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altrongroup-my.sharepoint.com/personal/monique_nienaber_altron_com/Documents/Documents/Altron DS/5 year history/"/>
    </mc:Choice>
  </mc:AlternateContent>
  <xr:revisionPtr revIDLastSave="308" documentId="13_ncr:1_{843B6234-B4CC-453D-807F-B14239F3A378}" xr6:coauthVersionLast="47" xr6:coauthVersionMax="47" xr10:uidLastSave="{773BED63-CBC1-4B6A-9B60-1A8E00B40F1B}"/>
  <bookViews>
    <workbookView xWindow="41820" yWindow="3420" windowWidth="21600" windowHeight="11235" activeTab="4" xr2:uid="{00000000-000D-0000-FFFF-FFFF00000000}"/>
  </bookViews>
  <sheets>
    <sheet name="Balance sheet" sheetId="3" r:id="rId1"/>
    <sheet name="Income statement" sheetId="4" r:id="rId2"/>
    <sheet name="Cash flow" sheetId="5" r:id="rId3"/>
    <sheet name="Segmental history" sheetId="15" r:id="rId4"/>
    <sheet name="Issued share capital" sheetId="16" r:id="rId5"/>
  </sheets>
  <definedNames>
    <definedName name="\P">#REF!</definedName>
    <definedName name="\X">#REF!</definedName>
    <definedName name="_____rev2" hidden="1">{"Last 5 fin state",#N/A,FALSE,"Fin State";"Calc1 last 5",#N/A,FALSE,"Calc 1";"Calc2 All",#N/A,FALSE,"Calc 2";"Model All",#N/A,FALSE,"Model";"Value Short",#N/A,FALSE,"Value";"Valuation checklist",#N/A,FALSE,"Check List"}</definedName>
    <definedName name="____rev2" hidden="1">{"Last 5 fin state",#N/A,FALSE,"Fin State";"Calc1 last 5",#N/A,FALSE,"Calc 1";"Calc2 All",#N/A,FALSE,"Calc 2";"Model All",#N/A,FALSE,"Model";"Value Short",#N/A,FALSE,"Value";"Valuation checklist",#N/A,FALSE,"Check List"}</definedName>
    <definedName name="___day1">#REF!</definedName>
    <definedName name="___INDEX_SHEET___ASAP_Utilities">#REF!</definedName>
    <definedName name="___mid1">#REF!</definedName>
    <definedName name="___mid10">#REF!</definedName>
    <definedName name="___mid11">#REF!</definedName>
    <definedName name="___mid12">#REF!</definedName>
    <definedName name="___mid13">#REF!</definedName>
    <definedName name="___mid14">#REF!</definedName>
    <definedName name="___mid15">#REF!</definedName>
    <definedName name="___mid16">#REF!</definedName>
    <definedName name="___mid17">#REF!</definedName>
    <definedName name="___mid18">#REF!</definedName>
    <definedName name="___mid19">#REF!</definedName>
    <definedName name="___mid2">#REF!</definedName>
    <definedName name="___mid20">#REF!</definedName>
    <definedName name="___mid21">#REF!</definedName>
    <definedName name="___mid22">#REF!</definedName>
    <definedName name="___mid23">#REF!</definedName>
    <definedName name="___mid24">#REF!</definedName>
    <definedName name="___mid25">#REF!</definedName>
    <definedName name="___mid26">#REF!</definedName>
    <definedName name="___mid27">#REF!</definedName>
    <definedName name="___mid28">#REF!</definedName>
    <definedName name="___mid29">#REF!</definedName>
    <definedName name="___mid3">#REF!</definedName>
    <definedName name="___mid30">#REF!</definedName>
    <definedName name="___mid31">#REF!</definedName>
    <definedName name="___mid32">#REF!</definedName>
    <definedName name="___mid4">#REF!</definedName>
    <definedName name="___mid5">#REF!</definedName>
    <definedName name="___mid6">#REF!</definedName>
    <definedName name="___mid7">#REF!</definedName>
    <definedName name="___mid8">#REF!</definedName>
    <definedName name="___mid9">#REF!</definedName>
    <definedName name="___rev2" hidden="1">{"Last 5 fin state",#N/A,FALSE,"Fin State";"Calc1 last 5",#N/A,FALSE,"Calc 1";"Calc2 All",#N/A,FALSE,"Calc 2";"Model All",#N/A,FALSE,"Model";"Value Short",#N/A,FALSE,"Value";"Valuation checklist",#N/A,FALSE,"Check List"}</definedName>
    <definedName name="__123Graph_A" hidden="1">#REF!</definedName>
    <definedName name="__123Graph_AChart1" hidden="1">#REF!</definedName>
    <definedName name="__123Graph_AChart2" hidden="1">#REF!</definedName>
    <definedName name="__123Graph_AChart3" hidden="1">#REF!</definedName>
    <definedName name="__123Graph_AChart4" hidden="1">#REF!</definedName>
    <definedName name="__123Graph_AChart5" hidden="1">#REF!</definedName>
    <definedName name="__123Graph_AChart6" hidden="1">#REF!</definedName>
    <definedName name="__123Graph_AChart7" hidden="1">#REF!</definedName>
    <definedName name="__123Graph_ACurrent" hidden="1">#REF!</definedName>
    <definedName name="__123Graph_B" hidden="1">#REF!</definedName>
    <definedName name="__123Graph_BChart1" hidden="1">#REF!</definedName>
    <definedName name="__123Graph_BChart2" hidden="1">#REF!</definedName>
    <definedName name="__123Graph_BChart3" hidden="1">#REF!</definedName>
    <definedName name="__123Graph_BChart4" hidden="1">#REF!</definedName>
    <definedName name="__123Graph_BChart5" hidden="1">#REF!</definedName>
    <definedName name="__123Graph_BChart6" hidden="1">#REF!</definedName>
    <definedName name="__123Graph_BChart7" hidden="1">#REF!</definedName>
    <definedName name="__123Graph_BCurrent" hidden="1">#REF!</definedName>
    <definedName name="__123Graph_C" hidden="1">#REF!</definedName>
    <definedName name="__123Graph_CChart1" hidden="1">#REF!</definedName>
    <definedName name="__123Graph_CChart2" hidden="1">#REF!</definedName>
    <definedName name="__123Graph_CChart3" hidden="1">#REF!</definedName>
    <definedName name="__123Graph_CChart4" hidden="1">#REF!</definedName>
    <definedName name="__123Graph_CChart5" hidden="1">#REF!</definedName>
    <definedName name="__123Graph_CChart6" hidden="1">#REF!</definedName>
    <definedName name="__123Graph_CChart7" hidden="1">#REF!</definedName>
    <definedName name="__123Graph_CCurrent" hidden="1">#REF!</definedName>
    <definedName name="__123Graph_D" hidden="1">#REF!</definedName>
    <definedName name="__123Graph_DChart1" hidden="1">#REF!</definedName>
    <definedName name="__123Graph_DChart2" hidden="1">#REF!</definedName>
    <definedName name="__123Graph_DChart3" hidden="1">#REF!</definedName>
    <definedName name="__123Graph_DChart4" hidden="1">#REF!</definedName>
    <definedName name="__123Graph_DChart5" hidden="1">#REF!</definedName>
    <definedName name="__123Graph_DChart6" hidden="1">#REF!</definedName>
    <definedName name="__123Graph_DChart7" hidden="1">#REF!</definedName>
    <definedName name="__123Graph_DCurrent" hidden="1">#REF!</definedName>
    <definedName name="__123Graph_E" hidden="1">#REF!</definedName>
    <definedName name="__123Graph_EChart1" hidden="1">#REF!</definedName>
    <definedName name="__123Graph_EChart2" hidden="1">#REF!</definedName>
    <definedName name="__123Graph_EChart3" hidden="1">#REF!</definedName>
    <definedName name="__123Graph_EChart4" hidden="1">#REF!</definedName>
    <definedName name="__123Graph_EChart5" hidden="1">#REF!</definedName>
    <definedName name="__123Graph_EChart6" hidden="1">#REF!</definedName>
    <definedName name="__123Graph_EChart7" hidden="1">#REF!</definedName>
    <definedName name="__123Graph_ECurrent" hidden="1">#REF!</definedName>
    <definedName name="__123Graph_F" hidden="1">#REF!</definedName>
    <definedName name="__123Graph_G" hidden="1">#REF!</definedName>
    <definedName name="__123Graph_X" hidden="1">#REF!</definedName>
    <definedName name="__123Graph_XChart1" hidden="1">#REF!</definedName>
    <definedName name="__123Graph_XChart2" hidden="1">#REF!</definedName>
    <definedName name="__123Graph_XChart3" hidden="1">#REF!</definedName>
    <definedName name="__123Graph_XChart4" hidden="1">#REF!</definedName>
    <definedName name="__123Graph_XChart5" hidden="1">#REF!</definedName>
    <definedName name="__123Graph_XChart6" hidden="1">#REF!</definedName>
    <definedName name="__123Graph_XChart7" hidden="1">#REF!</definedName>
    <definedName name="__123Graph_XCurrent" hidden="1">#REF!</definedName>
    <definedName name="__day1">#REF!</definedName>
    <definedName name="__DFV2" hidden="1">{#N/A,#N/A,FALSE,"Consol1";#N/A,#N/A,FALSE,"Consol2";#N/A,#N/A,FALSE,"Origin";#N/A,#N/A,FALSE,"HW";#N/A,#N/A,FALSE,"SW";#N/A,#N/A,FALSE,"Outros";#N/A,#N/A,FALSE,"Rede Privada";#N/A,#N/A,FALSE,"Rede Pública";#N/A,#N/A,FALSE,"Admin";#N/A,#N/A,FALSE,"Telefonia";#N/A,#N/A,FALSE,"Rede"}</definedName>
    <definedName name="__DFV3" hidden="1">{#N/A,#N/A,FALSE,"Consol1";#N/A,#N/A,FALSE,"Consol2";#N/A,#N/A,FALSE,"Origin";#N/A,#N/A,FALSE,"HW";#N/A,#N/A,FALSE,"SW";#N/A,#N/A,FALSE,"Outros";#N/A,#N/A,FALSE,"Rede Privada";#N/A,#N/A,FALSE,"Rede Pública";#N/A,#N/A,FALSE,"Admin";#N/A,#N/A,FALSE,"Telefonia";#N/A,#N/A,FALSE,"Rede"}</definedName>
    <definedName name="__DFV4" hidden="1">{#N/A,#N/A,FALSE,"Consol1";#N/A,#N/A,FALSE,"Consol2";#N/A,#N/A,FALSE,"Origin";#N/A,#N/A,FALSE,"HW";#N/A,#N/A,FALSE,"SW";#N/A,#N/A,FALSE,"Outros";#N/A,#N/A,FALSE,"Rede Privada";#N/A,#N/A,FALSE,"Rede Pública";#N/A,#N/A,FALSE,"Admin";#N/A,#N/A,FALSE,"Telefonia";#N/A,#N/A,FALSE,"Rede"}</definedName>
    <definedName name="__dvf5" hidden="1">{#N/A,#N/A,FALSE,"Consol1";#N/A,#N/A,FALSE,"Consol2";#N/A,#N/A,FALSE,"Origin";#N/A,#N/A,FALSE,"HW";#N/A,#N/A,FALSE,"SW";#N/A,#N/A,FALSE,"Outros";#N/A,#N/A,FALSE,"Rede Privada";#N/A,#N/A,FALSE,"Rede Pública";#N/A,#N/A,FALSE,"Admin";#N/A,#N/A,FALSE,"Telefonia";#N/A,#N/A,FALSE,"Rede"}</definedName>
    <definedName name="__dvf6" hidden="1">{#N/A,#N/A,FALSE,"Consol1";#N/A,#N/A,FALSE,"Consol2";#N/A,#N/A,FALSE,"Origin";#N/A,#N/A,FALSE,"HW";#N/A,#N/A,FALSE,"SW";#N/A,#N/A,FALSE,"Outros";#N/A,#N/A,FALSE,"Rede Privada";#N/A,#N/A,FALSE,"Rede Pública";#N/A,#N/A,FALSE,"Admin";#N/A,#N/A,FALSE,"Telefonia";#N/A,#N/A,FALSE,"Rede"}</definedName>
    <definedName name="__FD2" hidden="1">{#N/A,#N/A,FALSE,"5120";#N/A,#N/A,FALSE,"5121";#N/A,#N/A,FALSE,"5122";#N/A,#N/A,FALSE,"5123";#N/A,#N/A,FALSE,"5124";#N/A,#N/A,FALSE,"5125";#N/A,#N/A,FALSE,"5126";#N/A,#N/A,FALSE,"5127";#N/A,#N/A,FALSE,"5128";#N/A,#N/A,FALSE,"5129";#N/A,#N/A,FALSE,"512A";#N/A,#N/A,FALSE,"5120C"}</definedName>
    <definedName name="__FD3" hidden="1">{#N/A,#N/A,FALSE,"5120";#N/A,#N/A,FALSE,"5121";#N/A,#N/A,FALSE,"5122";#N/A,#N/A,FALSE,"5123";#N/A,#N/A,FALSE,"5124";#N/A,#N/A,FALSE,"5125";#N/A,#N/A,FALSE,"5126";#N/A,#N/A,FALSE,"5127";#N/A,#N/A,FALSE,"5128";#N/A,#N/A,FALSE,"5129";#N/A,#N/A,FALSE,"512A";#N/A,#N/A,FALSE,"5120C"}</definedName>
    <definedName name="__FD4" hidden="1">{#N/A,#N/A,FALSE,"5120";#N/A,#N/A,FALSE,"5121";#N/A,#N/A,FALSE,"5122";#N/A,#N/A,FALSE,"5123";#N/A,#N/A,FALSE,"5124";#N/A,#N/A,FALSE,"5125";#N/A,#N/A,FALSE,"5126";#N/A,#N/A,FALSE,"5127";#N/A,#N/A,FALSE,"5128";#N/A,#N/A,FALSE,"5129";#N/A,#N/A,FALSE,"512A";#N/A,#N/A,FALSE,"5120C"}</definedName>
    <definedName name="__fd5" hidden="1">{#N/A,#N/A,FALSE,"5120";#N/A,#N/A,FALSE,"5121";#N/A,#N/A,FALSE,"5122";#N/A,#N/A,FALSE,"5123";#N/A,#N/A,FALSE,"5124";#N/A,#N/A,FALSE,"5125";#N/A,#N/A,FALSE,"5126";#N/A,#N/A,FALSE,"5127";#N/A,#N/A,FALSE,"5128";#N/A,#N/A,FALSE,"5129";#N/A,#N/A,FALSE,"512A";#N/A,#N/A,FALSE,"5120C"}</definedName>
    <definedName name="__fd6" hidden="1">{#N/A,#N/A,FALSE,"5120";#N/A,#N/A,FALSE,"5121";#N/A,#N/A,FALSE,"5122";#N/A,#N/A,FALSE,"5123";#N/A,#N/A,FALSE,"5124";#N/A,#N/A,FALSE,"5125";#N/A,#N/A,FALSE,"5126";#N/A,#N/A,FALSE,"5127";#N/A,#N/A,FALSE,"5128";#N/A,#N/A,FALSE,"5129";#N/A,#N/A,FALSE,"512A";#N/A,#N/A,FALSE,"5120C"}</definedName>
    <definedName name="__FDS_HYPERLINK_TOGGLE_STATE__" hidden="1">"ON"</definedName>
    <definedName name="__FDS_UNIQUE_RANGE_ID_GENERATOR_COUNTER" hidden="1">1601</definedName>
    <definedName name="__GD2" hidden="1">{#N/A,#N/A,FALSE,"5120";#N/A,#N/A,FALSE,"5121";#N/A,#N/A,FALSE,"5122";#N/A,#N/A,FALSE,"5123";#N/A,#N/A,FALSE,"5124";#N/A,#N/A,FALSE,"5125";#N/A,#N/A,FALSE,"5126";#N/A,#N/A,FALSE,"5127";#N/A,#N/A,FALSE,"5128";#N/A,#N/A,FALSE,"5129";#N/A,#N/A,FALSE,"512A";#N/A,#N/A,FALSE,"5120C"}</definedName>
    <definedName name="__GD3" hidden="1">{#N/A,#N/A,FALSE,"5120";#N/A,#N/A,FALSE,"5121";#N/A,#N/A,FALSE,"5122";#N/A,#N/A,FALSE,"5123";#N/A,#N/A,FALSE,"5124";#N/A,#N/A,FALSE,"5125";#N/A,#N/A,FALSE,"5126";#N/A,#N/A,FALSE,"5127";#N/A,#N/A,FALSE,"5128";#N/A,#N/A,FALSE,"5129";#N/A,#N/A,FALSE,"512A";#N/A,#N/A,FALSE,"5120C"}</definedName>
    <definedName name="__GD4" hidden="1">{#N/A,#N/A,FALSE,"5120";#N/A,#N/A,FALSE,"5121";#N/A,#N/A,FALSE,"5122";#N/A,#N/A,FALSE,"5123";#N/A,#N/A,FALSE,"5124";#N/A,#N/A,FALSE,"5125";#N/A,#N/A,FALSE,"5126";#N/A,#N/A,FALSE,"5127";#N/A,#N/A,FALSE,"5128";#N/A,#N/A,FALSE,"5129";#N/A,#N/A,FALSE,"512A";#N/A,#N/A,FALSE,"5120C"}</definedName>
    <definedName name="__gd5" hidden="1">{#N/A,#N/A,FALSE,"5120";#N/A,#N/A,FALSE,"5121";#N/A,#N/A,FALSE,"5122";#N/A,#N/A,FALSE,"5123";#N/A,#N/A,FALSE,"5124";#N/A,#N/A,FALSE,"5125";#N/A,#N/A,FALSE,"5126";#N/A,#N/A,FALSE,"5127";#N/A,#N/A,FALSE,"5128";#N/A,#N/A,FALSE,"5129";#N/A,#N/A,FALSE,"512A";#N/A,#N/A,FALSE,"5120C"}</definedName>
    <definedName name="__gd6" hidden="1">{#N/A,#N/A,FALSE,"5120";#N/A,#N/A,FALSE,"5121";#N/A,#N/A,FALSE,"5122";#N/A,#N/A,FALSE,"5123";#N/A,#N/A,FALSE,"5124";#N/A,#N/A,FALSE,"5125";#N/A,#N/A,FALSE,"5126";#N/A,#N/A,FALSE,"5127";#N/A,#N/A,FALSE,"5128";#N/A,#N/A,FALSE,"5129";#N/A,#N/A,FALSE,"512A";#N/A,#N/A,FALSE,"5120C"}</definedName>
    <definedName name="__GG2" hidden="1">{#N/A,#N/A,FALSE,"5120";#N/A,#N/A,FALSE,"5121";#N/A,#N/A,FALSE,"5122";#N/A,#N/A,FALSE,"5123";#N/A,#N/A,FALSE,"5124";#N/A,#N/A,FALSE,"5125";#N/A,#N/A,FALSE,"5126";#N/A,#N/A,FALSE,"5127";#N/A,#N/A,FALSE,"5128";#N/A,#N/A,FALSE,"5129";#N/A,#N/A,FALSE,"512A";#N/A,#N/A,FALSE,"5120C"}</definedName>
    <definedName name="__GG3" hidden="1">{#N/A,#N/A,FALSE,"5120";#N/A,#N/A,FALSE,"5121";#N/A,#N/A,FALSE,"5122";#N/A,#N/A,FALSE,"5123";#N/A,#N/A,FALSE,"5124";#N/A,#N/A,FALSE,"5125";#N/A,#N/A,FALSE,"5126";#N/A,#N/A,FALSE,"5127";#N/A,#N/A,FALSE,"5128";#N/A,#N/A,FALSE,"5129";#N/A,#N/A,FALSE,"512A";#N/A,#N/A,FALSE,"5120C"}</definedName>
    <definedName name="__GG4" hidden="1">{#N/A,#N/A,FALSE,"5120";#N/A,#N/A,FALSE,"5121";#N/A,#N/A,FALSE,"5122";#N/A,#N/A,FALSE,"5123";#N/A,#N/A,FALSE,"5124";#N/A,#N/A,FALSE,"5125";#N/A,#N/A,FALSE,"5126";#N/A,#N/A,FALSE,"5127";#N/A,#N/A,FALSE,"5128";#N/A,#N/A,FALSE,"5129";#N/A,#N/A,FALSE,"512A";#N/A,#N/A,FALSE,"5120C"}</definedName>
    <definedName name="__gg5" hidden="1">{#N/A,#N/A,FALSE,"5120";#N/A,#N/A,FALSE,"5121";#N/A,#N/A,FALSE,"5122";#N/A,#N/A,FALSE,"5123";#N/A,#N/A,FALSE,"5124";#N/A,#N/A,FALSE,"5125";#N/A,#N/A,FALSE,"5126";#N/A,#N/A,FALSE,"5127";#N/A,#N/A,FALSE,"5128";#N/A,#N/A,FALSE,"5129";#N/A,#N/A,FALSE,"512A";#N/A,#N/A,FALSE,"5120C"}</definedName>
    <definedName name="__gg6" hidden="1">{#N/A,#N/A,FALSE,"5120";#N/A,#N/A,FALSE,"5121";#N/A,#N/A,FALSE,"5122";#N/A,#N/A,FALSE,"5123";#N/A,#N/A,FALSE,"5124";#N/A,#N/A,FALSE,"5125";#N/A,#N/A,FALSE,"5126";#N/A,#N/A,FALSE,"5127";#N/A,#N/A,FALSE,"5128";#N/A,#N/A,FALSE,"5129";#N/A,#N/A,FALSE,"512A";#N/A,#N/A,FALSE,"5120C"}</definedName>
    <definedName name="__JJ2" hidden="1">{#N/A,#N/A,FALSE,"Consol1";#N/A,#N/A,FALSE,"Consol2";#N/A,#N/A,FALSE,"Origin";#N/A,#N/A,FALSE,"HW";#N/A,#N/A,FALSE,"SW";#N/A,#N/A,FALSE,"Outros";#N/A,#N/A,FALSE,"Rede Privada";#N/A,#N/A,FALSE,"Rede Pública";#N/A,#N/A,FALSE,"Admin";#N/A,#N/A,FALSE,"Telefonia";#N/A,#N/A,FALSE,"Rede"}</definedName>
    <definedName name="__JJ3" hidden="1">{#N/A,#N/A,FALSE,"Consol1";#N/A,#N/A,FALSE,"Consol2";#N/A,#N/A,FALSE,"Origin";#N/A,#N/A,FALSE,"HW";#N/A,#N/A,FALSE,"SW";#N/A,#N/A,FALSE,"Outros";#N/A,#N/A,FALSE,"Rede Privada";#N/A,#N/A,FALSE,"Rede Pública";#N/A,#N/A,FALSE,"Admin";#N/A,#N/A,FALSE,"Telefonia";#N/A,#N/A,FALSE,"Rede"}</definedName>
    <definedName name="__JJ4" hidden="1">{#N/A,#N/A,FALSE,"Consol1";#N/A,#N/A,FALSE,"Consol2";#N/A,#N/A,FALSE,"Origin";#N/A,#N/A,FALSE,"HW";#N/A,#N/A,FALSE,"SW";#N/A,#N/A,FALSE,"Outros";#N/A,#N/A,FALSE,"Rede Privada";#N/A,#N/A,FALSE,"Rede Pública";#N/A,#N/A,FALSE,"Admin";#N/A,#N/A,FALSE,"Telefonia";#N/A,#N/A,FALSE,"Rede"}</definedName>
    <definedName name="__jj5" hidden="1">{#N/A,#N/A,FALSE,"Consol1";#N/A,#N/A,FALSE,"Consol2";#N/A,#N/A,FALSE,"Origin";#N/A,#N/A,FALSE,"HW";#N/A,#N/A,FALSE,"SW";#N/A,#N/A,FALSE,"Outros";#N/A,#N/A,FALSE,"Rede Privada";#N/A,#N/A,FALSE,"Rede Pública";#N/A,#N/A,FALSE,"Admin";#N/A,#N/A,FALSE,"Telefonia";#N/A,#N/A,FALSE,"Rede"}</definedName>
    <definedName name="__jj6" hidden="1">{#N/A,#N/A,FALSE,"Consol1";#N/A,#N/A,FALSE,"Consol2";#N/A,#N/A,FALSE,"Origin";#N/A,#N/A,FALSE,"HW";#N/A,#N/A,FALSE,"SW";#N/A,#N/A,FALSE,"Outros";#N/A,#N/A,FALSE,"Rede Privada";#N/A,#N/A,FALSE,"Rede Pública";#N/A,#N/A,FALSE,"Admin";#N/A,#N/A,FALSE,"Telefonia";#N/A,#N/A,FALSE,"Rede"}</definedName>
    <definedName name="__mid1">#REF!</definedName>
    <definedName name="__mid10">#REF!</definedName>
    <definedName name="__mid11">#REF!</definedName>
    <definedName name="__mid12">#REF!</definedName>
    <definedName name="__mid13">#REF!</definedName>
    <definedName name="__mid14">#REF!</definedName>
    <definedName name="__mid15">#REF!</definedName>
    <definedName name="__mid16">#REF!</definedName>
    <definedName name="__mid17">#REF!</definedName>
    <definedName name="__mid18">#REF!</definedName>
    <definedName name="__mid19">#REF!</definedName>
    <definedName name="__mid2">#REF!</definedName>
    <definedName name="__mid20">#REF!</definedName>
    <definedName name="__mid21">#REF!</definedName>
    <definedName name="__mid22">#REF!</definedName>
    <definedName name="__mid23">#REF!</definedName>
    <definedName name="__mid24">#REF!</definedName>
    <definedName name="__mid25">#REF!</definedName>
    <definedName name="__mid26">#REF!</definedName>
    <definedName name="__mid27">#REF!</definedName>
    <definedName name="__mid28">#REF!</definedName>
    <definedName name="__mid29">#REF!</definedName>
    <definedName name="__mid3">#REF!</definedName>
    <definedName name="__mid30">#REF!</definedName>
    <definedName name="__mid31">#REF!</definedName>
    <definedName name="__mid32">#REF!</definedName>
    <definedName name="__mid4">#REF!</definedName>
    <definedName name="__mid5">#REF!</definedName>
    <definedName name="__mid6">#REF!</definedName>
    <definedName name="__mid7">#REF!</definedName>
    <definedName name="__mid8">#REF!</definedName>
    <definedName name="__mid9">#REF!</definedName>
    <definedName name="__rev2" hidden="1">{"Last 5 fin state",#N/A,FALSE,"Fin State";"Calc1 last 5",#N/A,FALSE,"Calc 1";"Calc2 All",#N/A,FALSE,"Calc 2";"Model All",#N/A,FALSE,"Model";"Value Short",#N/A,FALSE,"Value";"Valuation checklist",#N/A,FALSE,"Check List"}</definedName>
    <definedName name="__SS2" hidden="1">{#N/A,#N/A,FALSE,"5120";#N/A,#N/A,FALSE,"5121";#N/A,#N/A,FALSE,"5122";#N/A,#N/A,FALSE,"5123";#N/A,#N/A,FALSE,"5124";#N/A,#N/A,FALSE,"5125";#N/A,#N/A,FALSE,"5126";#N/A,#N/A,FALSE,"5127";#N/A,#N/A,FALSE,"5128";#N/A,#N/A,FALSE,"5129";#N/A,#N/A,FALSE,"512A";#N/A,#N/A,FALSE,"5120C"}</definedName>
    <definedName name="__SS3" hidden="1">{#N/A,#N/A,FALSE,"5120";#N/A,#N/A,FALSE,"5121";#N/A,#N/A,FALSE,"5122";#N/A,#N/A,FALSE,"5123";#N/A,#N/A,FALSE,"5124";#N/A,#N/A,FALSE,"5125";#N/A,#N/A,FALSE,"5126";#N/A,#N/A,FALSE,"5127";#N/A,#N/A,FALSE,"5128";#N/A,#N/A,FALSE,"5129";#N/A,#N/A,FALSE,"512A";#N/A,#N/A,FALSE,"5120C"}</definedName>
    <definedName name="__SS4" hidden="1">{#N/A,#N/A,FALSE,"5120";#N/A,#N/A,FALSE,"5121";#N/A,#N/A,FALSE,"5122";#N/A,#N/A,FALSE,"5123";#N/A,#N/A,FALSE,"5124";#N/A,#N/A,FALSE,"5125";#N/A,#N/A,FALSE,"5126";#N/A,#N/A,FALSE,"5127";#N/A,#N/A,FALSE,"5128";#N/A,#N/A,FALSE,"5129";#N/A,#N/A,FALSE,"512A";#N/A,#N/A,FALSE,"5120C"}</definedName>
    <definedName name="__ss5" hidden="1">{#N/A,#N/A,FALSE,"5120";#N/A,#N/A,FALSE,"5121";#N/A,#N/A,FALSE,"5122";#N/A,#N/A,FALSE,"5123";#N/A,#N/A,FALSE,"5124";#N/A,#N/A,FALSE,"5125";#N/A,#N/A,FALSE,"5126";#N/A,#N/A,FALSE,"5127";#N/A,#N/A,FALSE,"5128";#N/A,#N/A,FALSE,"5129";#N/A,#N/A,FALSE,"512A";#N/A,#N/A,FALSE,"5120C"}</definedName>
    <definedName name="__ss6" hidden="1">{#N/A,#N/A,FALSE,"5120";#N/A,#N/A,FALSE,"5121";#N/A,#N/A,FALSE,"5122";#N/A,#N/A,FALSE,"5123";#N/A,#N/A,FALSE,"5124";#N/A,#N/A,FALSE,"5125";#N/A,#N/A,FALSE,"5126";#N/A,#N/A,FALSE,"5127";#N/A,#N/A,FALSE,"5128";#N/A,#N/A,FALSE,"5129";#N/A,#N/A,FALSE,"512A";#N/A,#N/A,FALSE,"5120C"}</definedName>
    <definedName name="_1__FDSAUDITLINK__" hidden="1">{"fdsup://Directions/FactSet Auditing Viewer?action=AUDIT_VALUE&amp;DB=129&amp;ID1=546361&amp;VALUEID=01001&amp;SDATE=2009&amp;PERIODTYPE=ANN_STD&amp;window=popup_no_bar&amp;width=385&amp;height=120&amp;START_MAXIMIZED=FALSE&amp;creator=factset&amp;display_string=Audit"}</definedName>
    <definedName name="_10__FDSAUDITLINK__" hidden="1">{"fdsup://Directions/FactSet Auditing Viewer?action=AUDIT_VALUE&amp;DB=129&amp;ID1=B1Y9TB&amp;VALUEID=01001&amp;SDATE=2009&amp;PERIODTYPE=ANN_STD&amp;window=popup_no_bar&amp;width=385&amp;height=120&amp;START_MAXIMIZED=FALSE&amp;creator=factset&amp;display_string=Audit"}</definedName>
    <definedName name="_100__FDSAUDITLINK__" hidden="1">{"fdsup://directions/FAT Viewer?action=UPDATE&amp;creator=factset&amp;DYN_ARGS=TRUE&amp;DOC_NAME=FAT:FQL_AUDITING_CLIENT_TEMPLATE.FAT&amp;display_string=Audit&amp;VAR:KEY=RULSVSFGFU&amp;VAR:QUERY=RkZfRUJJVERBX09QRVIoQU5OLDAsMCk=&amp;WINDOW=FIRST_POPUP&amp;HEIGHT=450&amp;WIDTH=450&amp;START_MAXIMI","ZED=FALSE&amp;VAR:CALENDAR=FIVEDAY&amp;VAR:SYMBOL=414249&amp;VAR:INDEX=0"}</definedName>
    <definedName name="_1000__FDSAUDITLINK__" hidden="1">{"fdsup://directions/FAT Viewer?action=UPDATE&amp;creator=factset&amp;DYN_ARGS=TRUE&amp;DOC_NAME=FAT:FQL_AUDITING_CLIENT_TEMPLATE.FAT&amp;display_string=Audit&amp;VAR:KEY=TWTMDSLEFQ&amp;VAR:QUERY=RkZfUk9BKEFOTiwwLDAp&amp;WINDOW=FIRST_POPUP&amp;HEIGHT=450&amp;WIDTH=450&amp;START_MAXIMIZED=FALSE&amp;VA","R:CALENDAR=FIVEDAY&amp;VAR:SYMBOL=668566&amp;VAR:INDEX=0"}</definedName>
    <definedName name="_1001__FDSAUDITLINK__" hidden="1">{"fdsup://directions/FAT Viewer?action=UPDATE&amp;creator=factset&amp;DYN_ARGS=TRUE&amp;DOC_NAME=FAT:FQL_AUDITING_CLIENT_TEMPLATE.FAT&amp;display_string=Audit&amp;VAR:KEY=JCZCFIPSNM&amp;VAR:QUERY=RkZfUk9BKEFOTiwtMUFZLDAp&amp;WINDOW=FIRST_POPUP&amp;HEIGHT=450&amp;WIDTH=450&amp;START_MAXIMIZED=FALS","E&amp;VAR:CALENDAR=FIVEDAY&amp;VAR:SYMBOL=668566&amp;VAR:INDEX=0"}</definedName>
    <definedName name="_1002__FDSAUDITLINK__" hidden="1">{"fdsup://directions/FAT Viewer?action=UPDATE&amp;creator=factset&amp;DYN_ARGS=TRUE&amp;DOC_NAME=FAT:FQL_AUDITING_CLIENT_TEMPLATE.FAT&amp;display_string=Audit&amp;VAR:KEY=VWZYVMNWVI&amp;VAR:QUERY=KChGRl9ST0EoTFRNUywwKUBGRl9ST0EoTFRNU19TRU1JLDApKUBGRl9ST0EoQU5OLDApKQ==&amp;WINDOW=FIRST","_POPUP&amp;HEIGHT=450&amp;WIDTH=450&amp;START_MAXIMIZED=FALSE&amp;VAR:CALENDAR=FIVEDAY&amp;VAR:SYMBOL=668566&amp;VAR:INDEX=0"}</definedName>
    <definedName name="_1003__FDSAUDITLINK__" hidden="1">{"fdsup://directions/FAT Viewer?action=UPDATE&amp;creator=factset&amp;DYN_ARGS=TRUE&amp;DOC_NAME=FAT:FQL_AUDITING_CLIENT_TEMPLATE.FAT&amp;display_string=Audit&amp;VAR:KEY=JYBSTANWZI&amp;VAR:QUERY=RkZfUk9BKEFOTiwwLDAp&amp;WINDOW=FIRST_POPUP&amp;HEIGHT=450&amp;WIDTH=450&amp;START_MAXIMIZED=FALSE&amp;VA","R:CALENDAR=FIVEDAY&amp;VAR:SYMBOL=611780&amp;VAR:INDEX=0"}</definedName>
    <definedName name="_1004__FDSAUDITLINK__" hidden="1">{"fdsup://directions/FAT Viewer?action=UPDATE&amp;creator=factset&amp;DYN_ARGS=TRUE&amp;DOC_NAME=FAT:FQL_AUDITING_CLIENT_TEMPLATE.FAT&amp;display_string=Audit&amp;VAR:KEY=RMFUBEPMNE&amp;VAR:QUERY=RkZfUk9BKEFOTiwtMUFZLDAp&amp;WINDOW=FIRST_POPUP&amp;HEIGHT=450&amp;WIDTH=450&amp;START_MAXIMIZED=FALS","E&amp;VAR:CALENDAR=FIVEDAY&amp;VAR:SYMBOL=611780&amp;VAR:INDEX=0"}</definedName>
    <definedName name="_1005__FDSAUDITLINK__" hidden="1">{"fdsup://directions/FAT Viewer?action=UPDATE&amp;creator=factset&amp;DYN_ARGS=TRUE&amp;DOC_NAME=FAT:FQL_AUDITING_CLIENT_TEMPLATE.FAT&amp;display_string=Audit&amp;VAR:KEY=ZIBKFGLWVA&amp;VAR:QUERY=KChGRl9ST0EoTFRNUywwKUBGRl9ST0EoTFRNU19TRU1JLDApKUBGRl9ST0EoQU5OLDApKQ==&amp;WINDOW=FIRST","_POPUP&amp;HEIGHT=450&amp;WIDTH=450&amp;START_MAXIMIZED=FALSE&amp;VAR:CALENDAR=FIVEDAY&amp;VAR:SYMBOL=611780&amp;VAR:INDEX=0"}</definedName>
    <definedName name="_1006__FDSAUDITLINK__" hidden="1">{"fdsup://directions/FAT Viewer?action=UPDATE&amp;creator=factset&amp;DYN_ARGS=TRUE&amp;DOC_NAME=FAT:FQL_AUDITING_CLIENT_TEMPLATE.FAT&amp;display_string=Audit&amp;VAR:KEY=ZUVCNSRQPA&amp;VAR:QUERY=RkZfUk9BKEFOTiwwLDAp&amp;WINDOW=FIRST_POPUP&amp;HEIGHT=450&amp;WIDTH=450&amp;START_MAXIMIZED=FALSE&amp;VA","R:CALENDAR=FIVEDAY&amp;VAR:SYMBOL=657407&amp;VAR:INDEX=0"}</definedName>
    <definedName name="_1007__FDSAUDITLINK__" hidden="1">{"fdsup://directions/FAT Viewer?action=UPDATE&amp;creator=factset&amp;DYN_ARGS=TRUE&amp;DOC_NAME=FAT:FQL_AUDITING_CLIENT_TEMPLATE.FAT&amp;display_string=Audit&amp;VAR:KEY=HCRWBEHWNW&amp;VAR:QUERY=RkZfUk9BKEFOTiwtMUFZLDAp&amp;WINDOW=FIRST_POPUP&amp;HEIGHT=450&amp;WIDTH=450&amp;START_MAXIMIZED=FALS","E&amp;VAR:CALENDAR=FIVEDAY&amp;VAR:SYMBOL=657407&amp;VAR:INDEX=0"}</definedName>
    <definedName name="_1008__FDSAUDITLINK__" hidden="1">{"fdsup://directions/FAT Viewer?action=UPDATE&amp;creator=factset&amp;DYN_ARGS=TRUE&amp;DOC_NAME=FAT:FQL_AUDITING_CLIENT_TEMPLATE.FAT&amp;display_string=Audit&amp;VAR:KEY=XYTOZMHUXO&amp;VAR:QUERY=KChGRl9ST0EoTFRNUywwKUBGRl9ST0EoTFRNU19TRU1JLDApKUBGRl9ST0EoQU5OLDApKQ==&amp;WINDOW=FIRST","_POPUP&amp;HEIGHT=450&amp;WIDTH=450&amp;START_MAXIMIZED=FALSE&amp;VAR:CALENDAR=FIVEDAY&amp;VAR:SYMBOL=657407&amp;VAR:INDEX=0"}</definedName>
    <definedName name="_1009__FDSAUDITLINK__" hidden="1">{"fdsup://directions/FAT Viewer?action=UPDATE&amp;creator=factset&amp;DYN_ARGS=TRUE&amp;DOC_NAME=FAT:FQL_AUDITING_CLIENT_TEMPLATE.FAT&amp;display_string=Audit&amp;VAR:KEY=WTKVMFKTKP&amp;VAR:QUERY=RkZfUk9BKEFOTiwwLDAp&amp;WINDOW=FIRST_POPUP&amp;HEIGHT=450&amp;WIDTH=450&amp;START_MAXIMIZED=FALSE&amp;VA","R:CALENDAR=FIVEDAY&amp;VAR:SYMBOL=55438210&amp;VAR:INDEX=0"}</definedName>
    <definedName name="_101__FDSAUDITLINK__" hidden="1">{"fdsup://directions/FAT Viewer?action=UPDATE&amp;creator=factset&amp;DYN_ARGS=TRUE&amp;DOC_NAME=FAT:FQL_AUDITING_CLIENT_TEMPLATE.FAT&amp;display_string=Audit&amp;VAR:KEY=TATYHIVIVC&amp;VAR:QUERY=RkZfRUJJVERBX09QRVIoQU5OLC0xQVksMCk=&amp;WINDOW=FIRST_POPUP&amp;HEIGHT=450&amp;WIDTH=450&amp;START_MA","XIMIZED=FALSE&amp;VAR:CALENDAR=FIVEDAY&amp;VAR:SYMBOL=414249&amp;VAR:INDEX=0"}</definedName>
    <definedName name="_1010__FDSAUDITLINK__" hidden="1">{"fdsup://directions/FAT Viewer?action=UPDATE&amp;creator=factset&amp;DYN_ARGS=TRUE&amp;DOC_NAME=FAT:FQL_AUDITING_CLIENT_TEMPLATE.FAT&amp;display_string=Audit&amp;VAR:KEY=AFYHEDMHAP&amp;VAR:QUERY=RkZfUk9BKEFOTiwtMUFZLDAp&amp;WINDOW=FIRST_POPUP&amp;HEIGHT=450&amp;WIDTH=450&amp;START_MAXIMIZED=FALS","E&amp;VAR:CALENDAR=FIVEDAY&amp;VAR:SYMBOL=55438210&amp;VAR:INDEX=0"}</definedName>
    <definedName name="_1011__FDSAUDITLINK__" hidden="1">{"fdsup://directions/FAT Viewer?action=UPDATE&amp;creator=factset&amp;DYN_ARGS=TRUE&amp;DOC_NAME=FAT:FQL_AUDITING_CLIENT_TEMPLATE.FAT&amp;display_string=Audit&amp;VAR:KEY=UVSRYJOPEF&amp;VAR:QUERY=KChGRl9ST0EoTFRNUywwKUBGRl9ST0EoTFRNU19TRU1JLDApKUBGRl9ST0EoQU5OLDApKQ==&amp;WINDOW=FIRST","_POPUP&amp;HEIGHT=450&amp;WIDTH=450&amp;START_MAXIMIZED=FALSE&amp;VAR:CALENDAR=FIVEDAY&amp;VAR:SYMBOL=55438210&amp;VAR:INDEX=0"}</definedName>
    <definedName name="_1012__FDSAUDITLINK__" hidden="1">{"fdsup://directions/FAT Viewer?action=UPDATE&amp;creator=factset&amp;DYN_ARGS=TRUE&amp;DOC_NAME=FAT:FQL_AUDITING_CLIENT_TEMPLATE.FAT&amp;display_string=Audit&amp;VAR:KEY=WHITOBWTWL&amp;VAR:QUERY=RkZfUk9BKEFOTiwwLDAp&amp;WINDOW=FIRST_POPUP&amp;HEIGHT=450&amp;WIDTH=450&amp;START_MAXIMIZED=FALSE&amp;VA","R:CALENDAR=FIVEDAY&amp;VAR:SYMBOL=25159110&amp;VAR:INDEX=0"}</definedName>
    <definedName name="_1013__FDSAUDITLINK__" hidden="1">{"fdsup://directions/FAT Viewer?action=UPDATE&amp;creator=factset&amp;DYN_ARGS=TRUE&amp;DOC_NAME=FAT:FQL_AUDITING_CLIENT_TEMPLATE.FAT&amp;display_string=Audit&amp;VAR:KEY=SRCDAXAHEN&amp;VAR:QUERY=RkZfUk9BKEFOTiwtMUFZLDAp&amp;WINDOW=FIRST_POPUP&amp;HEIGHT=450&amp;WIDTH=450&amp;START_MAXIMIZED=FALS","E&amp;VAR:CALENDAR=FIVEDAY&amp;VAR:SYMBOL=25159110&amp;VAR:INDEX=0"}</definedName>
    <definedName name="_1014__FDSAUDITLINK__" hidden="1">{"fdsup://directions/FAT Viewer?action=UPDATE&amp;creator=factset&amp;DYN_ARGS=TRUE&amp;DOC_NAME=FAT:FQL_AUDITING_CLIENT_TEMPLATE.FAT&amp;display_string=Audit&amp;VAR:KEY=YBGDYZUNMH&amp;VAR:QUERY=KChGRl9ST0EoTFRNUywwKUBGRl9ST0EoTFRNU19TRU1JLDApKUBGRl9ST0EoQU5OLDApKQ==&amp;WINDOW=FIRST","_POPUP&amp;HEIGHT=450&amp;WIDTH=450&amp;START_MAXIMIZED=FALSE&amp;VAR:CALENDAR=FIVEDAY&amp;VAR:SYMBOL=25159110&amp;VAR:INDEX=0"}</definedName>
    <definedName name="_1015__FDSAUDITLINK__" hidden="1">{"fdsup://directions/FAT Viewer?action=UPDATE&amp;creator=factset&amp;DYN_ARGS=TRUE&amp;DOC_NAME=FAT:FQL_AUDITING_CLIENT_TEMPLATE.FAT&amp;display_string=Audit&amp;VAR:KEY=ENQZKHCVWZ&amp;VAR:QUERY=RkZfUk9BKEFOTiwwLDAp&amp;WINDOW=FIRST_POPUP&amp;HEIGHT=450&amp;WIDTH=450&amp;START_MAXIMIZED=FALSE&amp;VA","R:CALENDAR=FIVEDAY&amp;VAR:SYMBOL=12483010&amp;VAR:INDEX=0"}</definedName>
    <definedName name="_1016__FDSAUDITLINK__" hidden="1">{"fdsup://directions/FAT Viewer?action=UPDATE&amp;creator=factset&amp;DYN_ARGS=TRUE&amp;DOC_NAME=FAT:FQL_AUDITING_CLIENT_TEMPLATE.FAT&amp;display_string=Audit&amp;VAR:KEY=EDMPQLGHAT&amp;VAR:QUERY=RkZfUk9BKEFOTiwtMUFZLDAp&amp;WINDOW=FIRST_POPUP&amp;HEIGHT=450&amp;WIDTH=450&amp;START_MAXIMIZED=FALS","E&amp;VAR:CALENDAR=FIVEDAY&amp;VAR:SYMBOL=12483010&amp;VAR:INDEX=0"}</definedName>
    <definedName name="_1017__FDSAUDITLINK__" hidden="1">{"fdsup://directions/FAT Viewer?action=UPDATE&amp;creator=factset&amp;DYN_ARGS=TRUE&amp;DOC_NAME=FAT:FQL_AUDITING_CLIENT_TEMPLATE.FAT&amp;display_string=Audit&amp;VAR:KEY=IBOVOVGVUV&amp;VAR:QUERY=KChGRl9ST0EoTFRNUywwKUBGRl9ST0EoTFRNU19TRU1JLDApKUBGRl9ST0EoQU5OLDApKQ==&amp;WINDOW=FIRST","_POPUP&amp;HEIGHT=450&amp;WIDTH=450&amp;START_MAXIMIZED=FALSE&amp;VAR:CALENDAR=FIVEDAY&amp;VAR:SYMBOL=12483010&amp;VAR:INDEX=0"}</definedName>
    <definedName name="_1018__FDSAUDITLINK__" hidden="1">{"fdsup://directions/FAT Viewer?action=UPDATE&amp;creator=factset&amp;DYN_ARGS=TRUE&amp;DOC_NAME=FAT:FQL_AUDITING_CLIENT_TEMPLATE.FAT&amp;display_string=Audit&amp;VAR:KEY=WDKZMVKHCN&amp;VAR:QUERY=RkZfUk9BKEFOTiwwLDAp&amp;WINDOW=FIRST_POPUP&amp;HEIGHT=450&amp;WIDTH=450&amp;START_MAXIMIZED=FALSE&amp;VA","R:CALENDAR=FIVEDAY&amp;VAR:SYMBOL=49446R10&amp;VAR:INDEX=0"}</definedName>
    <definedName name="_1019__FDSAUDITLINK__" hidden="1">{"fdsup://directions/FAT Viewer?action=UPDATE&amp;creator=factset&amp;DYN_ARGS=TRUE&amp;DOC_NAME=FAT:FQL_AUDITING_CLIENT_TEMPLATE.FAT&amp;display_string=Audit&amp;VAR:KEY=SHENSTIHEL&amp;VAR:QUERY=RkZfUk9BKEFOTiwtMUFZLDAp&amp;WINDOW=FIRST_POPUP&amp;HEIGHT=450&amp;WIDTH=450&amp;START_MAXIMIZED=FALS","E&amp;VAR:CALENDAR=FIVEDAY&amp;VAR:SYMBOL=49446R10&amp;VAR:INDEX=0"}</definedName>
    <definedName name="_102__FDSAUDITLINK__" hidden="1">{"fdsup://directions/FAT Viewer?action=UPDATE&amp;creator=factset&amp;DYN_ARGS=TRUE&amp;DOC_NAME=FAT:FQL_AUDITING_CLIENT_TEMPLATE.FAT&amp;display_string=Audit&amp;VAR:KEY=TMVUZSFSLG&amp;VAR:QUERY=RkZfRUJJVERBX09QRVIoQU5OLDAsMCk=&amp;WINDOW=FIRST_POPUP&amp;HEIGHT=450&amp;WIDTH=450&amp;START_MAXIMI","ZED=FALSE&amp;VAR:CALENDAR=FIVEDAY&amp;VAR:SYMBOL=556046&amp;VAR:INDEX=0"}</definedName>
    <definedName name="_1020__FDSAUDITLINK__" hidden="1">{"fdsup://directions/FAT Viewer?action=UPDATE&amp;creator=factset&amp;DYN_ARGS=TRUE&amp;DOC_NAME=FAT:FQL_AUDITING_CLIENT_TEMPLATE.FAT&amp;display_string=Audit&amp;VAR:KEY=ABMTKHAHGD&amp;VAR:QUERY=KChGRl9ST0EoTFRNUywwKUBGRl9ST0EoTFRNU19TRU1JLDApKUBGRl9ST0EoQU5OLDApKQ==&amp;WINDOW=FIRST","_POPUP&amp;HEIGHT=450&amp;WIDTH=450&amp;START_MAXIMIZED=FALSE&amp;VAR:CALENDAR=FIVEDAY&amp;VAR:SYMBOL=49446R10&amp;VAR:INDEX=0"}</definedName>
    <definedName name="_1021__FDSAUDITLINK__" hidden="1">{"fdsup://directions/FAT Viewer?action=UPDATE&amp;creator=factset&amp;DYN_ARGS=TRUE&amp;DOC_NAME=FAT:FQL_AUDITING_CLIENT_TEMPLATE.FAT&amp;display_string=Audit&amp;VAR:KEY=IZMJATGHAR&amp;VAR:QUERY=RkZfUk9BKEFOTiwwLDAp&amp;WINDOW=FIRST_POPUP&amp;HEIGHT=450&amp;WIDTH=450&amp;START_MAXIMIZED=FALSE&amp;VA","R:CALENDAR=FIVEDAY&amp;VAR:SYMBOL=37002310&amp;VAR:INDEX=0"}</definedName>
    <definedName name="_1022__FDSAUDITLINK__" hidden="1">{"fdsup://directions/FAT Viewer?action=UPDATE&amp;creator=factset&amp;DYN_ARGS=TRUE&amp;DOC_NAME=FAT:FQL_AUDITING_CLIENT_TEMPLATE.FAT&amp;display_string=Audit&amp;VAR:KEY=GLEVMDSLGP&amp;VAR:QUERY=RkZfUk9BKEFOTiwtMUFZLDAp&amp;WINDOW=FIRST_POPUP&amp;HEIGHT=450&amp;WIDTH=450&amp;START_MAXIMIZED=FALS","E&amp;VAR:CALENDAR=FIVEDAY&amp;VAR:SYMBOL=37002310&amp;VAR:INDEX=0"}</definedName>
    <definedName name="_1023__FDSAUDITLINK__" hidden="1">{"fdsup://directions/FAT Viewer?action=UPDATE&amp;creator=factset&amp;DYN_ARGS=TRUE&amp;DOC_NAME=FAT:FQL_AUDITING_CLIENT_TEMPLATE.FAT&amp;display_string=Audit&amp;VAR:KEY=YPGBSFWBGN&amp;VAR:QUERY=KChGRl9ST0EoTFRNUywwKUBGRl9ST0EoTFRNU19TRU1JLDApKUBGRl9ST0EoQU5OLDApKQ==&amp;WINDOW=FIRST","_POPUP&amp;HEIGHT=450&amp;WIDTH=450&amp;START_MAXIMIZED=FALSE&amp;VAR:CALENDAR=FIVEDAY&amp;VAR:SYMBOL=37002310&amp;VAR:INDEX=0"}</definedName>
    <definedName name="_1024__FDSAUDITLINK__" hidden="1">{"fdsup://directions/FAT Viewer?action=UPDATE&amp;creator=factset&amp;DYN_ARGS=TRUE&amp;DOC_NAME=FAT:FQL_AUDITING_CLIENT_TEMPLATE.FAT&amp;display_string=Audit&amp;VAR:KEY=WZMTGHUJKV&amp;VAR:QUERY=RkZfUk9BKEFOTiwwLDAp&amp;WINDOW=FIRST_POPUP&amp;HEIGHT=450&amp;WIDTH=450&amp;START_MAXIMIZED=FALSE&amp;VA","R:CALENDAR=FIVEDAY&amp;VAR:SYMBOL=82880610&amp;VAR:INDEX=0"}</definedName>
    <definedName name="_1025__FDSAUDITLINK__" hidden="1">{"fdsup://directions/FAT Viewer?action=UPDATE&amp;creator=factset&amp;DYN_ARGS=TRUE&amp;DOC_NAME=FAT:FQL_AUDITING_CLIENT_TEMPLATE.FAT&amp;display_string=Audit&amp;VAR:KEY=CXKNKLGBUF&amp;VAR:QUERY=RkZfUk9BKEFOTiwtMUFZLDAp&amp;WINDOW=FIRST_POPUP&amp;HEIGHT=450&amp;WIDTH=450&amp;START_MAXIMIZED=FALS","E&amp;VAR:CALENDAR=FIVEDAY&amp;VAR:SYMBOL=82880610&amp;VAR:INDEX=0"}</definedName>
    <definedName name="_1026__FDSAUDITLINK__" hidden="1">{"fdsup://directions/FAT Viewer?action=UPDATE&amp;creator=factset&amp;DYN_ARGS=TRUE&amp;DOC_NAME=FAT:FQL_AUDITING_CLIENT_TEMPLATE.FAT&amp;display_string=Audit&amp;VAR:KEY=WTWVAHWZCZ&amp;VAR:QUERY=KChGRl9ST0EoTFRNUywwKUBGRl9ST0EoTFRNU19TRU1JLDApKUBGRl9ST0EoQU5OLDApKQ==&amp;WINDOW=FIRST","_POPUP&amp;HEIGHT=450&amp;WIDTH=450&amp;START_MAXIMIZED=FALSE&amp;VAR:CALENDAR=FIVEDAY&amp;VAR:SYMBOL=82880610&amp;VAR:INDEX=0"}</definedName>
    <definedName name="_1027__FDSAUDITLINK__" hidden="1">{"fdsup://directions/FAT Viewer?action=UPDATE&amp;creator=factset&amp;DYN_ARGS=TRUE&amp;DOC_NAME=FAT:FQL_AUDITING_CLIENT_TEMPLATE.FAT&amp;display_string=Audit&amp;VAR:KEY=GBATYXKZEN&amp;VAR:QUERY=RkZfUk9BKEFOTiwwLDAp&amp;WINDOW=FIRST_POPUP&amp;HEIGHT=450&amp;WIDTH=450&amp;START_MAXIMIZED=FALSE&amp;VA","R:CALENDAR=FIVEDAY&amp;VAR:SYMBOL=B01BTX&amp;VAR:INDEX=0"}</definedName>
    <definedName name="_1028__FDSAUDITLINK__" hidden="1">{"fdsup://directions/FAT Viewer?action=UPDATE&amp;creator=factset&amp;DYN_ARGS=TRUE&amp;DOC_NAME=FAT:FQL_AUDITING_CLIENT_TEMPLATE.FAT&amp;display_string=Audit&amp;VAR:KEY=QFGDULAPUL&amp;VAR:QUERY=RkZfUk9BKEFOTiwtMUFZLDAp&amp;WINDOW=FIRST_POPUP&amp;HEIGHT=450&amp;WIDTH=450&amp;START_MAXIMIZED=FALS","E&amp;VAR:CALENDAR=FIVEDAY&amp;VAR:SYMBOL=B01BTX&amp;VAR:INDEX=0"}</definedName>
    <definedName name="_1029__FDSAUDITLINK__" hidden="1">{"fdsup://directions/FAT Viewer?action=UPDATE&amp;creator=factset&amp;DYN_ARGS=TRUE&amp;DOC_NAME=FAT:FQL_AUDITING_CLIENT_TEMPLATE.FAT&amp;display_string=Audit&amp;VAR:KEY=UZMXOBOVON&amp;VAR:QUERY=KChGRl9ST0EoTFRNUywwKUBGRl9ST0EoTFRNU19TRU1JLDApKUBGRl9ST0EoQU5OLDApKQ==&amp;WINDOW=FIRST","_POPUP&amp;HEIGHT=450&amp;WIDTH=450&amp;START_MAXIMIZED=FALSE&amp;VAR:CALENDAR=FIVEDAY&amp;VAR:SYMBOL=B01BTX&amp;VAR:INDEX=0"}</definedName>
    <definedName name="_103__FDSAUDITLINK__" hidden="1">{"fdsup://directions/FAT Viewer?action=UPDATE&amp;creator=factset&amp;DYN_ARGS=TRUE&amp;DOC_NAME=FAT:FQL_AUDITING_CLIENT_TEMPLATE.FAT&amp;display_string=Audit&amp;VAR:KEY=TGXANUDQHC&amp;VAR:QUERY=RkZfRUJJVERBX09QRVIoQU5OLC0xQVksMCk=&amp;WINDOW=FIRST_POPUP&amp;HEIGHT=450&amp;WIDTH=450&amp;START_MA","XIMIZED=FALSE&amp;VAR:CALENDAR=FIVEDAY&amp;VAR:SYMBOL=556046&amp;VAR:INDEX=0"}</definedName>
    <definedName name="_1030__FDSAUDITLINK__" hidden="1">{"fdsup://directions/FAT Viewer?action=UPDATE&amp;creator=factset&amp;DYN_ARGS=TRUE&amp;DOC_NAME=FAT:FQL_AUDITING_CLIENT_TEMPLATE.FAT&amp;display_string=Audit&amp;VAR:KEY=ADOXWTWZAF&amp;VAR:QUERY=RkZfUk9BKEFOTiwwLDAp&amp;WINDOW=FIRST_POPUP&amp;HEIGHT=450&amp;WIDTH=450&amp;START_MAXIMIZED=FALSE&amp;VA","R:CALENDAR=FIVEDAY&amp;VAR:SYMBOL=235023&amp;VAR:INDEX=0"}</definedName>
    <definedName name="_1031__FDSAUDITLINK__" hidden="1">{"fdsup://directions/FAT Viewer?action=UPDATE&amp;creator=factset&amp;DYN_ARGS=TRUE&amp;DOC_NAME=FAT:FQL_AUDITING_CLIENT_TEMPLATE.FAT&amp;display_string=Audit&amp;VAR:KEY=AVELWDYZEJ&amp;VAR:QUERY=RkZfUk9BKEFOTiwtMUFZLDAp&amp;WINDOW=FIRST_POPUP&amp;HEIGHT=450&amp;WIDTH=450&amp;START_MAXIMIZED=FALS","E&amp;VAR:CALENDAR=FIVEDAY&amp;VAR:SYMBOL=235023&amp;VAR:INDEX=0"}</definedName>
    <definedName name="_1032__FDSAUDITLINK__" hidden="1">{"fdsup://directions/FAT Viewer?action=UPDATE&amp;creator=factset&amp;DYN_ARGS=TRUE&amp;DOC_NAME=FAT:FQL_AUDITING_CLIENT_TEMPLATE.FAT&amp;display_string=Audit&amp;VAR:KEY=CVUNARSTYT&amp;VAR:QUERY=KChGRl9ST0EoTFRNUywwKUBGRl9ST0EoTFRNU19TRU1JLDApKUBGRl9ST0EoQU5OLDApKQ==&amp;WINDOW=FIRST","_POPUP&amp;HEIGHT=450&amp;WIDTH=450&amp;START_MAXIMIZED=FALSE&amp;VAR:CALENDAR=FIVEDAY&amp;VAR:SYMBOL=235023&amp;VAR:INDEX=0"}</definedName>
    <definedName name="_1033__FDSAUDITLINK__" hidden="1">{"fdsup://directions/FAT Viewer?action=UPDATE&amp;creator=factset&amp;DYN_ARGS=TRUE&amp;DOC_NAME=FAT:FQL_AUDITING_CLIENT_TEMPLATE.FAT&amp;display_string=Audit&amp;VAR:KEY=SHWPGHWZUT&amp;VAR:QUERY=RkZfUk9BKEFOTiwwLDAp&amp;WINDOW=FIRST_POPUP&amp;HEIGHT=450&amp;WIDTH=450&amp;START_MAXIMIZED=FALSE&amp;VA","R:CALENDAR=FIVEDAY&amp;VAR:SYMBOL=48020Q10&amp;VAR:INDEX=0"}</definedName>
    <definedName name="_1034__FDSAUDITLINK__" hidden="1">{"fdsup://directions/FAT Viewer?action=UPDATE&amp;creator=factset&amp;DYN_ARGS=TRUE&amp;DOC_NAME=FAT:FQL_AUDITING_CLIENT_TEMPLATE.FAT&amp;display_string=Audit&amp;VAR:KEY=QBUDEZSBIL&amp;VAR:QUERY=RkZfUk9BKEFOTiwtMUFZLDAp&amp;WINDOW=FIRST_POPUP&amp;HEIGHT=450&amp;WIDTH=450&amp;START_MAXIMIZED=FALS","E&amp;VAR:CALENDAR=FIVEDAY&amp;VAR:SYMBOL=48020Q10&amp;VAR:INDEX=0"}</definedName>
    <definedName name="_1035__FDSAUDITLINK__" hidden="1">{"fdsup://directions/FAT Viewer?action=UPDATE&amp;creator=factset&amp;DYN_ARGS=TRUE&amp;DOC_NAME=FAT:FQL_AUDITING_CLIENT_TEMPLATE.FAT&amp;display_string=Audit&amp;VAR:KEY=MNWLUVMJAF&amp;VAR:QUERY=KChGRl9ST0EoTFRNUywwKUBGRl9ST0EoTFRNU19TRU1JLDApKUBGRl9ST0EoQU5OLDApKQ==&amp;WINDOW=FIRST","_POPUP&amp;HEIGHT=450&amp;WIDTH=450&amp;START_MAXIMIZED=FALSE&amp;VAR:CALENDAR=FIVEDAY&amp;VAR:SYMBOL=48020Q10&amp;VAR:INDEX=0"}</definedName>
    <definedName name="_1036__FDSAUDITLINK__" hidden="1">{"fdsup://directions/FAT Viewer?action=UPDATE&amp;creator=factset&amp;DYN_ARGS=TRUE&amp;DOC_NAME=FAT:FQL_AUDITING_CLIENT_TEMPLATE.FAT&amp;display_string=Audit&amp;VAR:KEY=ANOTIZSNUF&amp;VAR:QUERY=RkZfUk9BKEFOTiwwLDAp&amp;WINDOW=FIRST_POPUP&amp;HEIGHT=450&amp;WIDTH=450&amp;START_MAXIMIZED=FALSE&amp;VA","R:CALENDAR=FIVEDAY&amp;VAR:SYMBOL=12497T10&amp;VAR:INDEX=0"}</definedName>
    <definedName name="_1037__FDSAUDITLINK__" hidden="1">{"fdsup://directions/FAT Viewer?action=UPDATE&amp;creator=factset&amp;DYN_ARGS=TRUE&amp;DOC_NAME=FAT:FQL_AUDITING_CLIENT_TEMPLATE.FAT&amp;display_string=Audit&amp;VAR:KEY=MTATINWBGX&amp;VAR:QUERY=RkZfUk9BKEFOTiwtMUFZLDAp&amp;WINDOW=FIRST_POPUP&amp;HEIGHT=450&amp;WIDTH=450&amp;START_MAXIMIZED=FALS","E&amp;VAR:CALENDAR=FIVEDAY&amp;VAR:SYMBOL=12497T10&amp;VAR:INDEX=0"}</definedName>
    <definedName name="_1038__FDSAUDITLINK__" hidden="1">{"fdsup://directions/FAT Viewer?action=UPDATE&amp;creator=factset&amp;DYN_ARGS=TRUE&amp;DOC_NAME=FAT:FQL_AUDITING_CLIENT_TEMPLATE.FAT&amp;display_string=Audit&amp;VAR:KEY=EVGXUNSNQF&amp;VAR:QUERY=KChGRl9ST0EoTFRNUywwKUBGRl9ST0EoTFRNU19TRU1JLDApKUBGRl9ST0EoQU5OLDApKQ==&amp;WINDOW=FIRST","_POPUP&amp;HEIGHT=450&amp;WIDTH=450&amp;START_MAXIMIZED=FALSE&amp;VAR:CALENDAR=FIVEDAY&amp;VAR:SYMBOL=12497T10&amp;VAR:INDEX=0"}</definedName>
    <definedName name="_1039__FDSAUDITLINK__" hidden="1">{"fdsup://directions/FAT Viewer?action=UPDATE&amp;creator=factset&amp;DYN_ARGS=TRUE&amp;DOC_NAME=FAT:FQL_AUDITING_CLIENT_TEMPLATE.FAT&amp;display_string=Audit&amp;VAR:KEY=ALQXODOPET&amp;VAR:QUERY=RkZfUk9BKEFOTiwwLDAp&amp;WINDOW=FIRST_POPUP&amp;HEIGHT=450&amp;WIDTH=450&amp;START_MAXIMIZED=FALSE&amp;VA","R:CALENDAR=FIVEDAY&amp;VAR:SYMBOL=B442NY&amp;VAR:INDEX=0"}</definedName>
    <definedName name="_104__FDSAUDITLINK__" hidden="1">{"fdsup://directions/FAT Viewer?action=UPDATE&amp;creator=factset&amp;DYN_ARGS=TRUE&amp;DOC_NAME=FAT:FQL_AUDITING_CLIENT_TEMPLATE.FAT&amp;display_string=Audit&amp;VAR:KEY=TWXIZQZCRM&amp;VAR:QUERY=RkZfRUJJVERBX09QRVIoQU5OLDAsMCk=&amp;WINDOW=FIRST_POPUP&amp;HEIGHT=450&amp;WIDTH=450&amp;START_MAXIMI","ZED=FALSE&amp;VAR:CALENDAR=FIVEDAY&amp;VAR:SYMBOL=04031110&amp;VAR:INDEX=0"}</definedName>
    <definedName name="_1040__FDSAUDITLINK__" hidden="1">{"fdsup://directions/FAT Viewer?action=UPDATE&amp;creator=factset&amp;DYN_ARGS=TRUE&amp;DOC_NAME=FAT:FQL_AUDITING_CLIENT_TEMPLATE.FAT&amp;display_string=Audit&amp;VAR:KEY=AZANIVYJMF&amp;VAR:QUERY=RkZfUk9BKEFOTiwtMUFZLDAp&amp;WINDOW=FIRST_POPUP&amp;HEIGHT=450&amp;WIDTH=450&amp;START_MAXIMIZED=FALS","E&amp;VAR:CALENDAR=FIVEDAY&amp;VAR:SYMBOL=B442NY&amp;VAR:INDEX=0"}</definedName>
    <definedName name="_1041__FDSAUDITLINK__" hidden="1">{"fdsup://directions/FAT Viewer?action=UPDATE&amp;creator=factset&amp;DYN_ARGS=TRUE&amp;DOC_NAME=FAT:FQL_AUDITING_CLIENT_TEMPLATE.FAT&amp;display_string=Audit&amp;VAR:KEY=YVYHYFMZIR&amp;VAR:QUERY=KChGRl9ST0EoTFRNUywwKUBGRl9ST0EoTFRNU19TRU1JLDApKUBGRl9ST0EoQU5OLDApKQ==&amp;WINDOW=FIRST","_POPUP&amp;HEIGHT=450&amp;WIDTH=450&amp;START_MAXIMIZED=FALSE&amp;VAR:CALENDAR=FIVEDAY&amp;VAR:SYMBOL=B442NY&amp;VAR:INDEX=0"}</definedName>
    <definedName name="_1042__FDSAUDITLINK__" hidden="1">{"fdsup://directions/FAT Viewer?action=UPDATE&amp;creator=factset&amp;DYN_ARGS=TRUE&amp;DOC_NAME=FAT:FQL_AUDITING_CLIENT_TEMPLATE.FAT&amp;display_string=Audit&amp;VAR:KEY=APKVGNQVAT&amp;VAR:QUERY=RkZfUk9BKEFOTiwwLDAp&amp;WINDOW=FIRST_POPUP&amp;HEIGHT=450&amp;WIDTH=450&amp;START_MAXIMIZED=FALSE&amp;VA","R:CALENDAR=FIVEDAY&amp;VAR:SYMBOL=B28SYT&amp;VAR:INDEX=0"}</definedName>
    <definedName name="_1043__FDSAUDITLINK__" hidden="1">{"fdsup://directions/FAT Viewer?action=UPDATE&amp;creator=factset&amp;DYN_ARGS=TRUE&amp;DOC_NAME=FAT:FQL_AUDITING_CLIENT_TEMPLATE.FAT&amp;display_string=Audit&amp;VAR:KEY=MROZIJITGB&amp;VAR:QUERY=RkZfUk9BKEFOTiwtMUFZLDAp&amp;WINDOW=FIRST_POPUP&amp;HEIGHT=450&amp;WIDTH=450&amp;START_MAXIMIZED=FALS","E&amp;VAR:CALENDAR=FIVEDAY&amp;VAR:SYMBOL=B28SYT&amp;VAR:INDEX=0"}</definedName>
    <definedName name="_1044__FDSAUDITLINK__" hidden="1">{"fdsup://directions/FAT Viewer?action=UPDATE&amp;creator=factset&amp;DYN_ARGS=TRUE&amp;DOC_NAME=FAT:FQL_AUDITING_CLIENT_TEMPLATE.FAT&amp;display_string=Audit&amp;VAR:KEY=KVMLULKXWX&amp;VAR:QUERY=KChGRl9ST0EoTFRNUywwKUBGRl9ST0EoTFRNU19TRU1JLDApKUBGRl9ST0EoQU5OLDApKQ==&amp;WINDOW=FIRST","_POPUP&amp;HEIGHT=450&amp;WIDTH=450&amp;START_MAXIMIZED=FALSE&amp;VAR:CALENDAR=FIVEDAY&amp;VAR:SYMBOL=B28SYT&amp;VAR:INDEX=0"}</definedName>
    <definedName name="_1045__FDSAUDITLINK__" hidden="1">{"fdsup://Directions/FactSet Auditing Viewer?action=AUDIT_VALUE&amp;DB=129&amp;ID1=55438210&amp;VALUEID=02999&amp;SDATE=2010&amp;PERIODTYPE=ANN_STD&amp;SCFT=3&amp;window=popup_no_bar&amp;width=385&amp;height=120&amp;START_MAXIMIZED=FALSE&amp;creator=factset&amp;display_string=Audit"}</definedName>
    <definedName name="_1046__FDSAUDITLINK__" hidden="1">{"fdsup://Directions/FactSet Auditing Viewer?action=AUDIT_VALUE&amp;DB=129&amp;ID1=55438210&amp;VALUEID=02999&amp;SDATE=2009&amp;PERIODTYPE=ANN_STD&amp;SCFT=3&amp;window=popup_no_bar&amp;width=385&amp;height=120&amp;START_MAXIMIZED=FALSE&amp;creator=factset&amp;display_string=Audit"}</definedName>
    <definedName name="_1047__FDSAUDITLINK__" hidden="1">{"fdsup://Directions/FactSet Auditing Viewer?action=AUDIT_VALUE&amp;DB=129&amp;ID1=55438210&amp;VALUEID=02999&amp;SDATE=201102&amp;PERIODTYPE=QTR_STD&amp;SCFT=3&amp;window=popup_no_bar&amp;width=385&amp;height=120&amp;START_MAXIMIZED=FALSE&amp;creator=factset&amp;display_string=Audit"}</definedName>
    <definedName name="_1048__FDSAUDITLINK__" hidden="1">{"fdsup://Directions/FactSet Auditing Viewer?action=AUDIT_VALUE&amp;DB=129&amp;ID1=25159110&amp;VALUEID=02999&amp;SDATE=2010&amp;PERIODTYPE=ANN_STD&amp;SCFT=3&amp;window=popup_no_bar&amp;width=385&amp;height=120&amp;START_MAXIMIZED=FALSE&amp;creator=factset&amp;display_string=Audit"}</definedName>
    <definedName name="_1049__FDSAUDITLINK__" hidden="1">{"fdsup://Directions/FactSet Auditing Viewer?action=AUDIT_VALUE&amp;DB=129&amp;ID1=25159110&amp;VALUEID=02999&amp;SDATE=2009&amp;PERIODTYPE=ANN_STD&amp;SCFT=3&amp;window=popup_no_bar&amp;width=385&amp;height=120&amp;START_MAXIMIZED=FALSE&amp;creator=factset&amp;display_string=Audit"}</definedName>
    <definedName name="_105__FDSAUDITLINK__" hidden="1">{"fdsup://directions/FAT Viewer?action=UPDATE&amp;creator=factset&amp;DYN_ARGS=TRUE&amp;DOC_NAME=FAT:FQL_AUDITING_CLIENT_TEMPLATE.FAT&amp;display_string=Audit&amp;VAR:KEY=DELILARWHM&amp;VAR:QUERY=RkZfRUJJVERBX09QRVIoQU5OLDAsMCk=&amp;WINDOW=FIRST_POPUP&amp;HEIGHT=450&amp;WIDTH=450&amp;START_MAXIMI","ZED=FALSE&amp;VAR:CALENDAR=FIVEDAY&amp;VAR:SYMBOL=201309&amp;VAR:INDEX=0"}</definedName>
    <definedName name="_1050__FDSAUDITLINK__" hidden="1">{"fdsup://Directions/FactSet Auditing Viewer?action=AUDIT_VALUE&amp;DB=129&amp;ID1=25159110&amp;VALUEID=02999&amp;SDATE=201102&amp;PERIODTYPE=QTR_STD&amp;SCFT=3&amp;window=popup_no_bar&amp;width=385&amp;height=120&amp;START_MAXIMIZED=FALSE&amp;creator=factset&amp;display_string=Audit"}</definedName>
    <definedName name="_1051__FDSAUDITLINK__" hidden="1">{"fdsup://Directions/FactSet Auditing Viewer?action=AUDIT_VALUE&amp;DB=129&amp;ID1=12483010&amp;VALUEID=02999&amp;SDATE=2010&amp;PERIODTYPE=ANN_STD&amp;SCFT=3&amp;window=popup_no_bar&amp;width=385&amp;height=120&amp;START_MAXIMIZED=FALSE&amp;creator=factset&amp;display_string=Audit"}</definedName>
    <definedName name="_1052__FDSAUDITLINK__" hidden="1">{"fdsup://Directions/FactSet Auditing Viewer?action=AUDIT_VALUE&amp;DB=129&amp;ID1=12483010&amp;VALUEID=02999&amp;SDATE=2009&amp;PERIODTYPE=ANN_STD&amp;SCFT=3&amp;window=popup_no_bar&amp;width=385&amp;height=120&amp;START_MAXIMIZED=FALSE&amp;creator=factset&amp;display_string=Audit"}</definedName>
    <definedName name="_1053__FDSAUDITLINK__" hidden="1">{"fdsup://Directions/FactSet Auditing Viewer?action=AUDIT_VALUE&amp;DB=129&amp;ID1=12483010&amp;VALUEID=02999&amp;SDATE=201102&amp;PERIODTYPE=QTR_STD&amp;SCFT=3&amp;window=popup_no_bar&amp;width=385&amp;height=120&amp;START_MAXIMIZED=FALSE&amp;creator=factset&amp;display_string=Audit"}</definedName>
    <definedName name="_1054__FDSAUDITLINK__" hidden="1">{"fdsup://Directions/FactSet Auditing Viewer?action=AUDIT_VALUE&amp;DB=129&amp;ID1=49446R10&amp;VALUEID=02999&amp;SDATE=2010&amp;PERIODTYPE=ANN_STD&amp;SCFT=3&amp;window=popup_no_bar&amp;width=385&amp;height=120&amp;START_MAXIMIZED=FALSE&amp;creator=factset&amp;display_string=Audit"}</definedName>
    <definedName name="_1055__FDSAUDITLINK__" hidden="1">{"fdsup://Directions/FactSet Auditing Viewer?action=AUDIT_VALUE&amp;DB=129&amp;ID1=49446R10&amp;VALUEID=02999&amp;SDATE=2009&amp;PERIODTYPE=ANN_STD&amp;SCFT=3&amp;window=popup_no_bar&amp;width=385&amp;height=120&amp;START_MAXIMIZED=FALSE&amp;creator=factset&amp;display_string=Audit"}</definedName>
    <definedName name="_1056__FDSAUDITLINK__" hidden="1">{"fdsup://Directions/FactSet Auditing Viewer?action=AUDIT_VALUE&amp;DB=129&amp;ID1=49446R10&amp;VALUEID=02999&amp;SDATE=201102&amp;PERIODTYPE=QTR_STD&amp;SCFT=3&amp;window=popup_no_bar&amp;width=385&amp;height=120&amp;START_MAXIMIZED=FALSE&amp;creator=factset&amp;display_string=Audit"}</definedName>
    <definedName name="_1057__FDSAUDITLINK__" hidden="1">{"fdsup://Directions/FactSet Auditing Viewer?action=AUDIT_VALUE&amp;DB=129&amp;ID1=37002310&amp;VALUEID=02999&amp;SDATE=2010&amp;PERIODTYPE=ANN_STD&amp;SCFT=3&amp;window=popup_no_bar&amp;width=385&amp;height=120&amp;START_MAXIMIZED=FALSE&amp;creator=factset&amp;display_string=Audit"}</definedName>
    <definedName name="_1058__FDSAUDITLINK__" hidden="1">{"fdsup://Directions/FactSet Auditing Viewer?action=AUDIT_VALUE&amp;DB=129&amp;ID1=37002310&amp;VALUEID=02999&amp;SDATE=2009&amp;PERIODTYPE=ANN_STD&amp;SCFT=3&amp;window=popup_no_bar&amp;width=385&amp;height=120&amp;START_MAXIMIZED=FALSE&amp;creator=factset&amp;display_string=Audit"}</definedName>
    <definedName name="_1059__FDSAUDITLINK__" hidden="1">{"fdsup://Directions/FactSet Auditing Viewer?action=AUDIT_VALUE&amp;DB=129&amp;ID1=37002310&amp;VALUEID=02999&amp;SDATE=201102&amp;PERIODTYPE=QTR_STD&amp;SCFT=3&amp;window=popup_no_bar&amp;width=385&amp;height=120&amp;START_MAXIMIZED=FALSE&amp;creator=factset&amp;display_string=Audit"}</definedName>
    <definedName name="_106__FDSAUDITLINK__" hidden="1">{"fdsup://directions/FAT Viewer?action=UPDATE&amp;creator=factset&amp;DYN_ARGS=TRUE&amp;DOC_NAME=FAT:FQL_AUDITING_CLIENT_TEMPLATE.FAT&amp;display_string=Audit&amp;VAR:KEY=FUXGPCXCBS&amp;VAR:QUERY=RkZfRUJJVERBX09QRVIoQU5OLC0xQVksMCk=&amp;WINDOW=FIRST_POPUP&amp;HEIGHT=450&amp;WIDTH=450&amp;START_MA","XIMIZED=FALSE&amp;VAR:CALENDAR=FIVEDAY&amp;VAR:SYMBOL=201309&amp;VAR:INDEX=0"}</definedName>
    <definedName name="_1060__FDSAUDITLINK__" hidden="1">{"fdsup://Directions/FactSet Auditing Viewer?action=AUDIT_VALUE&amp;DB=129&amp;ID1=82880610&amp;VALUEID=02999&amp;SDATE=2010&amp;PERIODTYPE=ANN_STD&amp;SCFT=3&amp;window=popup_no_bar&amp;width=385&amp;height=120&amp;START_MAXIMIZED=FALSE&amp;creator=factset&amp;display_string=Audit"}</definedName>
    <definedName name="_1061__FDSAUDITLINK__" hidden="1">{"fdsup://Directions/FactSet Auditing Viewer?action=AUDIT_VALUE&amp;DB=129&amp;ID1=82880610&amp;VALUEID=02999&amp;SDATE=2009&amp;PERIODTYPE=ANN_STD&amp;SCFT=3&amp;window=popup_no_bar&amp;width=385&amp;height=120&amp;START_MAXIMIZED=FALSE&amp;creator=factset&amp;display_string=Audit"}</definedName>
    <definedName name="_1062__FDSAUDITLINK__" hidden="1">{"fdsup://Directions/FactSet Auditing Viewer?action=AUDIT_VALUE&amp;DB=129&amp;ID1=82880610&amp;VALUEID=02999&amp;SDATE=201102&amp;PERIODTYPE=QTR_STD&amp;SCFT=3&amp;window=popup_no_bar&amp;width=385&amp;height=120&amp;START_MAXIMIZED=FALSE&amp;creator=factset&amp;display_string=Audit"}</definedName>
    <definedName name="_1063__FDSAUDITLINK__" hidden="1">{"fdsup://Directions/FactSet Auditing Viewer?action=AUDIT_VALUE&amp;DB=129&amp;ID1=B01BTX&amp;VALUEID=02999&amp;SDATE=2010&amp;PERIODTYPE=ANN_STD&amp;SCFT=3&amp;window=popup_no_bar&amp;width=385&amp;height=120&amp;START_MAXIMIZED=FALSE&amp;creator=factset&amp;display_string=Audit"}</definedName>
    <definedName name="_1064__FDSAUDITLINK__" hidden="1">{"fdsup://Directions/FactSet Auditing Viewer?action=AUDIT_VALUE&amp;DB=129&amp;ID1=B01BTX&amp;VALUEID=02999&amp;SDATE=2009&amp;PERIODTYPE=ANN_STD&amp;SCFT=3&amp;window=popup_no_bar&amp;width=385&amp;height=120&amp;START_MAXIMIZED=FALSE&amp;creator=factset&amp;display_string=Audit"}</definedName>
    <definedName name="_1065__FDSAUDITLINK__" hidden="1">{"fdsup://Directions/FactSet Auditing Viewer?action=AUDIT_VALUE&amp;DB=129&amp;ID1=B01BTX&amp;VALUEID=02999&amp;SDATE=201101&amp;PERIODTYPE=SEMI_STD&amp;SCFT=3&amp;window=popup_no_bar&amp;width=385&amp;height=120&amp;START_MAXIMIZED=FALSE&amp;creator=factset&amp;display_string=Audit"}</definedName>
    <definedName name="_1066__FDSAUDITLINK__" hidden="1">{"fdsup://Directions/FactSet Auditing Viewer?action=AUDIT_VALUE&amp;DB=129&amp;ID1=235023&amp;VALUEID=02999&amp;SDATE=2010&amp;PERIODTYPE=ANN_STD&amp;SCFT=3&amp;window=popup_no_bar&amp;width=385&amp;height=120&amp;START_MAXIMIZED=FALSE&amp;creator=factset&amp;display_string=Audit"}</definedName>
    <definedName name="_1067__FDSAUDITLINK__" hidden="1">{"fdsup://Directions/FactSet Auditing Viewer?action=AUDIT_VALUE&amp;DB=129&amp;ID1=235023&amp;VALUEID=02999&amp;SDATE=2009&amp;PERIODTYPE=ANN_STD&amp;SCFT=3&amp;window=popup_no_bar&amp;width=385&amp;height=120&amp;START_MAXIMIZED=FALSE&amp;creator=factset&amp;display_string=Audit"}</definedName>
    <definedName name="_1068__FDSAUDITLINK__" hidden="1">{"fdsup://Directions/FactSet Auditing Viewer?action=AUDIT_VALUE&amp;DB=129&amp;ID1=235023&amp;VALUEID=02999&amp;SDATE=201102&amp;PERIODTYPE=QTR_STD&amp;SCFT=3&amp;window=popup_no_bar&amp;width=385&amp;height=120&amp;START_MAXIMIZED=FALSE&amp;creator=factset&amp;display_string=Audit"}</definedName>
    <definedName name="_1069__FDSAUDITLINK__" hidden="1">{"fdsup://Directions/FactSet Auditing Viewer?action=AUDIT_VALUE&amp;DB=129&amp;ID1=48020Q10&amp;VALUEID=02999&amp;SDATE=2010&amp;PERIODTYPE=ANN_STD&amp;SCFT=3&amp;window=popup_no_bar&amp;width=385&amp;height=120&amp;START_MAXIMIZED=FALSE&amp;creator=factset&amp;display_string=Audit"}</definedName>
    <definedName name="_107__FDSAUDITLINK__" hidden="1">{"fdsup://directions/FAT Viewer?action=UPDATE&amp;creator=factset&amp;DYN_ARGS=TRUE&amp;DOC_NAME=FAT:FQL_AUDITING_CLIENT_TEMPLATE.FAT&amp;display_string=Audit&amp;VAR:KEY=TKDIBKFMHW&amp;VAR:QUERY=RkZfRUJJVF9PUEVSKEFOTiwwLDAp&amp;WINDOW=FIRST_POPUP&amp;HEIGHT=450&amp;WIDTH=450&amp;START_MAXIMIZED=","FALSE&amp;VAR:CALENDAR=FIVEDAY&amp;VAR:SYMBOL=631327&amp;VAR:INDEX=0"}</definedName>
    <definedName name="_1070__FDSAUDITLINK__" hidden="1">{"fdsup://Directions/FactSet Auditing Viewer?action=AUDIT_VALUE&amp;DB=129&amp;ID1=48020Q10&amp;VALUEID=02999&amp;SDATE=2009&amp;PERIODTYPE=ANN_STD&amp;SCFT=3&amp;window=popup_no_bar&amp;width=385&amp;height=120&amp;START_MAXIMIZED=FALSE&amp;creator=factset&amp;display_string=Audit"}</definedName>
    <definedName name="_1071__FDSAUDITLINK__" hidden="1">{"fdsup://Directions/FactSet Auditing Viewer?action=AUDIT_VALUE&amp;DB=129&amp;ID1=48020Q10&amp;VALUEID=02999&amp;SDATE=201102&amp;PERIODTYPE=QTR_STD&amp;SCFT=3&amp;window=popup_no_bar&amp;width=385&amp;height=120&amp;START_MAXIMIZED=FALSE&amp;creator=factset&amp;display_string=Audit"}</definedName>
    <definedName name="_1072__FDSAUDITLINK__" hidden="1">{"fdsup://Directions/FactSet Auditing Viewer?action=AUDIT_VALUE&amp;DB=129&amp;ID1=12497T10&amp;VALUEID=02999&amp;SDATE=2010&amp;PERIODTYPE=ANN_STD&amp;SCFT=3&amp;window=popup_no_bar&amp;width=385&amp;height=120&amp;START_MAXIMIZED=FALSE&amp;creator=factset&amp;display_string=Audit"}</definedName>
    <definedName name="_1073__FDSAUDITLINK__" hidden="1">{"fdsup://Directions/FactSet Auditing Viewer?action=AUDIT_VALUE&amp;DB=129&amp;ID1=12497T10&amp;VALUEID=02999&amp;SDATE=2009&amp;PERIODTYPE=ANN_STD&amp;SCFT=3&amp;window=popup_no_bar&amp;width=385&amp;height=120&amp;START_MAXIMIZED=FALSE&amp;creator=factset&amp;display_string=Audit"}</definedName>
    <definedName name="_1074__FDSAUDITLINK__" hidden="1">{"fdsup://Directions/FactSet Auditing Viewer?action=AUDIT_VALUE&amp;DB=129&amp;ID1=12497T10&amp;VALUEID=02999&amp;SDATE=201102&amp;PERIODTYPE=QTR_STD&amp;SCFT=3&amp;window=popup_no_bar&amp;width=385&amp;height=120&amp;START_MAXIMIZED=FALSE&amp;creator=factset&amp;display_string=Audit"}</definedName>
    <definedName name="_1075__FDSAUDITLINK__" hidden="1">{"fdsup://Directions/FactSet Auditing Viewer?action=AUDIT_VALUE&amp;DB=129&amp;ID1=B442NY&amp;VALUEID=02999&amp;SDATE=2010&amp;PERIODTYPE=ANN_STD&amp;SCFT=3&amp;window=popup_no_bar&amp;width=385&amp;height=120&amp;START_MAXIMIZED=FALSE&amp;creator=factset&amp;display_string=Audit"}</definedName>
    <definedName name="_1076__FDSAUDITLINK__" hidden="1">{"fdsup://Directions/FactSet Auditing Viewer?action=AUDIT_VALUE&amp;DB=129&amp;ID1=B442NY&amp;VALUEID=02999&amp;SDATE=2009&amp;PERIODTYPE=ANN_STD&amp;SCFT=3&amp;window=popup_no_bar&amp;width=385&amp;height=120&amp;START_MAXIMIZED=FALSE&amp;creator=factset&amp;display_string=Audit"}</definedName>
    <definedName name="_1077__FDSAUDITLINK__" hidden="1">{"fdsup://Directions/FactSet Auditing Viewer?action=AUDIT_VALUE&amp;DB=129&amp;ID1=B442NY&amp;VALUEID=02999&amp;SDATE=201102&amp;PERIODTYPE=QTR_STD&amp;SCFT=3&amp;window=popup_no_bar&amp;width=385&amp;height=120&amp;START_MAXIMIZED=FALSE&amp;creator=factset&amp;display_string=Audit"}</definedName>
    <definedName name="_1078__FDSAUDITLINK__" hidden="1">{"fdsup://Directions/FactSet Auditing Viewer?action=AUDIT_VALUE&amp;DB=129&amp;ID1=B28SYT&amp;VALUEID=02999&amp;SDATE=2010&amp;PERIODTYPE=ANN_STD&amp;SCFT=3&amp;window=popup_no_bar&amp;width=385&amp;height=120&amp;START_MAXIMIZED=FALSE&amp;creator=factset&amp;display_string=Audit"}</definedName>
    <definedName name="_1079__FDSAUDITLINK__" hidden="1">{"fdsup://Directions/FactSet Auditing Viewer?action=AUDIT_VALUE&amp;DB=129&amp;ID1=B28SYT&amp;VALUEID=02999&amp;SDATE=2009&amp;PERIODTYPE=ANN_STD&amp;SCFT=3&amp;window=popup_no_bar&amp;width=385&amp;height=120&amp;START_MAXIMIZED=FALSE&amp;creator=factset&amp;display_string=Audit"}</definedName>
    <definedName name="_108__FDSAUDITLINK__" hidden="1">{"fdsup://directions/FAT Viewer?action=UPDATE&amp;creator=factset&amp;DYN_ARGS=TRUE&amp;DOC_NAME=FAT:FQL_AUDITING_CLIENT_TEMPLATE.FAT&amp;display_string=Audit&amp;VAR:KEY=ZYVWFEZAHA&amp;VAR:QUERY=RkZfRUJJVF9PUEVSKEFOTiwtMUFZLDAp&amp;WINDOW=FIRST_POPUP&amp;HEIGHT=450&amp;WIDTH=450&amp;START_MAXIMI","ZED=FALSE&amp;VAR:CALENDAR=FIVEDAY&amp;VAR:SYMBOL=631327&amp;VAR:INDEX=0"}</definedName>
    <definedName name="_1080__FDSAUDITLINK__" hidden="1">{"fdsup://Directions/FactSet Auditing Viewer?action=AUDIT_VALUE&amp;DB=129&amp;ID1=B28SYT&amp;VALUEID=02999&amp;SDATE=201102&amp;PERIODTYPE=QTR_STD&amp;SCFT=3&amp;window=popup_no_bar&amp;width=385&amp;height=120&amp;START_MAXIMIZED=FALSE&amp;creator=factset&amp;display_string=Audit"}</definedName>
    <definedName name="_1081__FDSAUDITLINK__" hidden="1">{"fdsup://directions/FAT Viewer?action=UPDATE&amp;creator=factset&amp;DYN_ARGS=TRUE&amp;DOC_NAME=FAT:FQL_AUDITING_CLIENT_TEMPLATE.FAT&amp;display_string=Audit&amp;VAR:KEY=SPQPQRGNSB&amp;VAR:QUERY=RkZfRFBTKEFOTiwtMUFZLDAp&amp;WINDOW=FIRST_POPUP&amp;HEIGHT=450&amp;WIDTH=450&amp;START_MAXIMIZED=FALS","E&amp;VAR:CALENDAR=FIVEDAY&amp;VAR:SYMBOL=235023&amp;VAR:INDEX=0"}</definedName>
    <definedName name="_1082__FDSAUDITLINK__" hidden="1">{"fdsup://directions/FAT Viewer?action=UPDATE&amp;creator=factset&amp;DYN_ARGS=TRUE&amp;DOC_NAME=FAT:FQL_AUDITING_CLIENT_TEMPLATE.FAT&amp;display_string=Audit&amp;VAR:KEY=MNCZUXYVCL&amp;VAR:QUERY=RkZfUk9FKEFOTiwwLDAp&amp;WINDOW=FIRST_POPUP&amp;HEIGHT=450&amp;WIDTH=450&amp;START_MAXIMIZED=FALSE&amp;VA","R:CALENDAR=FIVEDAY&amp;VAR:SYMBOL=55438210&amp;VAR:INDEX=0"}</definedName>
    <definedName name="_1083__FDSAUDITLINK__" hidden="1">{"fdsup://directions/FAT Viewer?action=UPDATE&amp;creator=factset&amp;DYN_ARGS=TRUE&amp;DOC_NAME=FAT:FQL_AUDITING_CLIENT_TEMPLATE.FAT&amp;display_string=Audit&amp;VAR:KEY=AFQHEHQZMP&amp;VAR:QUERY=RkZfUk9FKEFOTiwtMUFZLDAp&amp;WINDOW=FIRST_POPUP&amp;HEIGHT=450&amp;WIDTH=450&amp;START_MAXIMIZED=FALS","E&amp;VAR:CALENDAR=FIVEDAY&amp;VAR:SYMBOL=55438210&amp;VAR:INDEX=0"}</definedName>
    <definedName name="_1084__FDSAUDITLINK__" hidden="1">{"fdsup://directions/FAT Viewer?action=UPDATE&amp;creator=factset&amp;DYN_ARGS=TRUE&amp;DOC_NAME=FAT:FQL_AUDITING_CLIENT_TEMPLATE.FAT&amp;display_string=Audit&amp;VAR:KEY=YHMJCLKFIX&amp;VAR:QUERY=KChGRl9ST0UoTFRNUywwKUBGRl9ST0UoTFRNU19TRU1JLDApKUBGRl9ST0UoQU5OLDApKQ==&amp;WINDOW=FIRST","_POPUP&amp;HEIGHT=450&amp;WIDTH=450&amp;START_MAXIMIZED=FALSE&amp;VAR:CALENDAR=FIVEDAY&amp;VAR:SYMBOL=55438210&amp;VAR:INDEX=0"}</definedName>
    <definedName name="_1085__FDSAUDITLINK__" hidden="1">{"fdsup://directions/FAT Viewer?action=UPDATE&amp;creator=factset&amp;DYN_ARGS=TRUE&amp;DOC_NAME=FAT:FQL_AUDITING_CLIENT_TEMPLATE.FAT&amp;display_string=Audit&amp;VAR:KEY=UFGPQTGZYV&amp;VAR:QUERY=RkZfUk9FKEFOTiwwLDAp&amp;WINDOW=FIRST_POPUP&amp;HEIGHT=450&amp;WIDTH=450&amp;START_MAXIMIZED=FALSE&amp;VA","R:CALENDAR=FIVEDAY&amp;VAR:SYMBOL=25159110&amp;VAR:INDEX=0"}</definedName>
    <definedName name="_1086__FDSAUDITLINK__" hidden="1">{"fdsup://directions/FAT Viewer?action=UPDATE&amp;creator=factset&amp;DYN_ARGS=TRUE&amp;DOC_NAME=FAT:FQL_AUDITING_CLIENT_TEMPLATE.FAT&amp;display_string=Audit&amp;VAR:KEY=CDKHUJMLOD&amp;VAR:QUERY=RkZfUk9FKEFOTiwtMUFZLDAp&amp;WINDOW=FIRST_POPUP&amp;HEIGHT=450&amp;WIDTH=450&amp;START_MAXIMIZED=FALS","E&amp;VAR:CALENDAR=FIVEDAY&amp;VAR:SYMBOL=25159110&amp;VAR:INDEX=0"}</definedName>
    <definedName name="_1087__FDSAUDITLINK__" hidden="1">{"fdsup://directions/FAT Viewer?action=UPDATE&amp;creator=factset&amp;DYN_ARGS=TRUE&amp;DOC_NAME=FAT:FQL_AUDITING_CLIENT_TEMPLATE.FAT&amp;display_string=Audit&amp;VAR:KEY=ILQPGJILIR&amp;VAR:QUERY=KChGRl9ST0UoTFRNUywwKUBGRl9ST0UoTFRNU19TRU1JLDApKUBGRl9ST0UoQU5OLDApKQ==&amp;WINDOW=FIRST","_POPUP&amp;HEIGHT=450&amp;WIDTH=450&amp;START_MAXIMIZED=FALSE&amp;VAR:CALENDAR=FIVEDAY&amp;VAR:SYMBOL=25159110&amp;VAR:INDEX=0"}</definedName>
    <definedName name="_1088__FDSAUDITLINK__" hidden="1">{"fdsup://directions/FAT Viewer?action=UPDATE&amp;creator=factset&amp;DYN_ARGS=TRUE&amp;DOC_NAME=FAT:FQL_AUDITING_CLIENT_TEMPLATE.FAT&amp;display_string=Audit&amp;VAR:KEY=IVSJCDGXIP&amp;VAR:QUERY=RkZfUk9FKEFOTiwwLDAp&amp;WINDOW=FIRST_POPUP&amp;HEIGHT=450&amp;WIDTH=450&amp;START_MAXIMIZED=FALSE&amp;VA","R:CALENDAR=FIVEDAY&amp;VAR:SYMBOL=12483010&amp;VAR:INDEX=0"}</definedName>
    <definedName name="_1089__FDSAUDITLINK__" hidden="1">{"fdsup://directions/FAT Viewer?action=UPDATE&amp;creator=factset&amp;DYN_ARGS=TRUE&amp;DOC_NAME=FAT:FQL_AUDITING_CLIENT_TEMPLATE.FAT&amp;display_string=Audit&amp;VAR:KEY=ANAZCVEDQF&amp;VAR:QUERY=RkZfUk9FKEFOTiwtMUFZLDAp&amp;WINDOW=FIRST_POPUP&amp;HEIGHT=450&amp;WIDTH=450&amp;START_MAXIMIZED=FALS","E&amp;VAR:CALENDAR=FIVEDAY&amp;VAR:SYMBOL=12483010&amp;VAR:INDEX=0"}</definedName>
    <definedName name="_109__FDSAUDITLINK__" hidden="1">{"fdsup://directions/FAT Viewer?action=UPDATE&amp;creator=factset&amp;DYN_ARGS=TRUE&amp;DOC_NAME=FAT:FQL_AUDITING_CLIENT_TEMPLATE.FAT&amp;display_string=Audit&amp;VAR:KEY=FOPCXKVSFG&amp;VAR:QUERY=RkZfRUJJVF9PUEVSKEFOTiwwLDAp&amp;WINDOW=FIRST_POPUP&amp;HEIGHT=450&amp;WIDTH=450&amp;START_MAXIMIZED=","FALSE&amp;VAR:CALENDAR=FIVEDAY&amp;VAR:SYMBOL=314279&amp;VAR:INDEX=0"}</definedName>
    <definedName name="_1090__FDSAUDITLINK__" hidden="1">{"fdsup://directions/FAT Viewer?action=UPDATE&amp;creator=factset&amp;DYN_ARGS=TRUE&amp;DOC_NAME=FAT:FQL_AUDITING_CLIENT_TEMPLATE.FAT&amp;display_string=Audit&amp;VAR:KEY=WTMVQZMBKF&amp;VAR:QUERY=KChGRl9ST0UoTFRNUywwKUBGRl9ST0UoTFRNU19TRU1JLDApKUBGRl9ST0UoQU5OLDApKQ==&amp;WINDOW=FIRST","_POPUP&amp;HEIGHT=450&amp;WIDTH=450&amp;START_MAXIMIZED=FALSE&amp;VAR:CALENDAR=FIVEDAY&amp;VAR:SYMBOL=12483010&amp;VAR:INDEX=0"}</definedName>
    <definedName name="_1091__FDSAUDITLINK__" hidden="1">{"fdsup://directions/FAT Viewer?action=UPDATE&amp;creator=factset&amp;DYN_ARGS=TRUE&amp;DOC_NAME=FAT:FQL_AUDITING_CLIENT_TEMPLATE.FAT&amp;display_string=Audit&amp;VAR:KEY=KDCDMFYVIF&amp;VAR:QUERY=RkZfUk9FKEFOTiwwLDAp&amp;WINDOW=FIRST_POPUP&amp;HEIGHT=450&amp;WIDTH=450&amp;START_MAXIMIZED=FALSE&amp;VA","R:CALENDAR=FIVEDAY&amp;VAR:SYMBOL=49446R10&amp;VAR:INDEX=0"}</definedName>
    <definedName name="_1092__FDSAUDITLINK__" hidden="1">{"fdsup://directions/FAT Viewer?action=UPDATE&amp;creator=factset&amp;DYN_ARGS=TRUE&amp;DOC_NAME=FAT:FQL_AUDITING_CLIENT_TEMPLATE.FAT&amp;display_string=Audit&amp;VAR:KEY=AHMPYHCRKF&amp;VAR:QUERY=RkZfUk9FKEFOTiwtMUFZLDAp&amp;WINDOW=FIRST_POPUP&amp;HEIGHT=450&amp;WIDTH=450&amp;START_MAXIMIZED=FALS","E&amp;VAR:CALENDAR=FIVEDAY&amp;VAR:SYMBOL=49446R10&amp;VAR:INDEX=0"}</definedName>
    <definedName name="_1093__FDSAUDITLINK__" hidden="1">{"fdsup://directions/FAT Viewer?action=UPDATE&amp;creator=factset&amp;DYN_ARGS=TRUE&amp;DOC_NAME=FAT:FQL_AUDITING_CLIENT_TEMPLATE.FAT&amp;display_string=Audit&amp;VAR:KEY=KJINQDCJML&amp;VAR:QUERY=KChGRl9ST0UoTFRNUywwKUBGRl9ST0UoTFRNU19TRU1JLDApKUBGRl9ST0UoQU5OLDApKQ==&amp;WINDOW=FIRST","_POPUP&amp;HEIGHT=450&amp;WIDTH=450&amp;START_MAXIMIZED=FALSE&amp;VAR:CALENDAR=FIVEDAY&amp;VAR:SYMBOL=49446R10&amp;VAR:INDEX=0"}</definedName>
    <definedName name="_1094__FDSAUDITLINK__" hidden="1">{"fdsup://directions/FAT Viewer?action=UPDATE&amp;creator=factset&amp;DYN_ARGS=TRUE&amp;DOC_NAME=FAT:FQL_AUDITING_CLIENT_TEMPLATE.FAT&amp;display_string=Audit&amp;VAR:KEY=UNGVIPGPCH&amp;VAR:QUERY=RkZfUk9FKEFOTiwwLDAp&amp;WINDOW=FIRST_POPUP&amp;HEIGHT=450&amp;WIDTH=450&amp;START_MAXIMIZED=FALSE&amp;VA","R:CALENDAR=FIVEDAY&amp;VAR:SYMBOL=37002310&amp;VAR:INDEX=0"}</definedName>
    <definedName name="_1095__FDSAUDITLINK__" hidden="1">{"fdsup://directions/FAT Viewer?action=UPDATE&amp;creator=factset&amp;DYN_ARGS=TRUE&amp;DOC_NAME=FAT:FQL_AUDITING_CLIENT_TEMPLATE.FAT&amp;display_string=Audit&amp;VAR:KEY=OTMXMPSVOB&amp;VAR:QUERY=RkZfUk9FKEFOTiwtMUFZLDAp&amp;WINDOW=FIRST_POPUP&amp;HEIGHT=450&amp;WIDTH=450&amp;START_MAXIMIZED=FALS","E&amp;VAR:CALENDAR=FIVEDAY&amp;VAR:SYMBOL=37002310&amp;VAR:INDEX=0"}</definedName>
    <definedName name="_1096__FDSAUDITLINK__" hidden="1">{"fdsup://directions/FAT Viewer?action=UPDATE&amp;creator=factset&amp;DYN_ARGS=TRUE&amp;DOC_NAME=FAT:FQL_AUDITING_CLIENT_TEMPLATE.FAT&amp;display_string=Audit&amp;VAR:KEY=ATWTYHOLSN&amp;VAR:QUERY=KChGRl9ST0UoTFRNUywwKUBGRl9ST0UoTFRNU19TRU1JLDApKUBGRl9ST0UoQU5OLDApKQ==&amp;WINDOW=FIRST","_POPUP&amp;HEIGHT=450&amp;WIDTH=450&amp;START_MAXIMIZED=FALSE&amp;VAR:CALENDAR=FIVEDAY&amp;VAR:SYMBOL=37002310&amp;VAR:INDEX=0"}</definedName>
    <definedName name="_1097__FDSAUDITLINK__" hidden="1">{"fdsup://directions/FAT Viewer?action=UPDATE&amp;creator=factset&amp;DYN_ARGS=TRUE&amp;DOC_NAME=FAT:FQL_AUDITING_CLIENT_TEMPLATE.FAT&amp;display_string=Audit&amp;VAR:KEY=CTEZIFEZQV&amp;VAR:QUERY=RkZfUk9FKEFOTiwwLDAp&amp;WINDOW=FIRST_POPUP&amp;HEIGHT=450&amp;WIDTH=450&amp;START_MAXIMIZED=FALSE&amp;VA","R:CALENDAR=FIVEDAY&amp;VAR:SYMBOL=82880610&amp;VAR:INDEX=0"}</definedName>
    <definedName name="_1098__FDSAUDITLINK__" hidden="1">{"fdsup://directions/FAT Viewer?action=UPDATE&amp;creator=factset&amp;DYN_ARGS=TRUE&amp;DOC_NAME=FAT:FQL_AUDITING_CLIENT_TEMPLATE.FAT&amp;display_string=Audit&amp;VAR:KEY=YHELOBQVGN&amp;VAR:QUERY=RkZfUk9FKEFOTiwtMUFZLDAp&amp;WINDOW=FIRST_POPUP&amp;HEIGHT=450&amp;WIDTH=450&amp;START_MAXIMIZED=FALS","E&amp;VAR:CALENDAR=FIVEDAY&amp;VAR:SYMBOL=82880610&amp;VAR:INDEX=0"}</definedName>
    <definedName name="_1099__FDSAUDITLINK__" hidden="1">{"fdsup://directions/FAT Viewer?action=UPDATE&amp;creator=factset&amp;DYN_ARGS=TRUE&amp;DOC_NAME=FAT:FQL_AUDITING_CLIENT_TEMPLATE.FAT&amp;display_string=Audit&amp;VAR:KEY=QLKTUBSVKL&amp;VAR:QUERY=KChGRl9ST0UoTFRNUywwKUBGRl9ST0UoTFRNU19TRU1JLDApKUBGRl9ST0UoQU5OLDApKQ==&amp;WINDOW=FIRST","_POPUP&amp;HEIGHT=450&amp;WIDTH=450&amp;START_MAXIMIZED=FALSE&amp;VAR:CALENDAR=FIVEDAY&amp;VAR:SYMBOL=82880610&amp;VAR:INDEX=0"}</definedName>
    <definedName name="_11__FDSAUDITLINK__" hidden="1">{"fdsup://Directions/FactSet Auditing Viewer?action=AUDIT_VALUE&amp;DB=129&amp;ID1=50075N10&amp;VALUEID=01001&amp;SDATE=2009&amp;PERIODTYPE=ANN_STD&amp;window=popup_no_bar&amp;width=385&amp;height=120&amp;START_MAXIMIZED=FALSE&amp;creator=factset&amp;display_string=Audit"}</definedName>
    <definedName name="_110__FDSAUDITLINK__" hidden="1">{"fdsup://directions/FAT Viewer?action=UPDATE&amp;creator=factset&amp;DYN_ARGS=TRUE&amp;DOC_NAME=FAT:FQL_AUDITING_CLIENT_TEMPLATE.FAT&amp;display_string=Audit&amp;VAR:KEY=FGTWJSFIZG&amp;VAR:QUERY=RkZfRUJJVF9PUEVSKEFOTiwtMUFZLDAp&amp;WINDOW=FIRST_POPUP&amp;HEIGHT=450&amp;WIDTH=450&amp;START_MAXIMI","ZED=FALSE&amp;VAR:CALENDAR=FIVEDAY&amp;VAR:SYMBOL=314279&amp;VAR:INDEX=0"}</definedName>
    <definedName name="_1100__FDSAUDITLINK__" hidden="1">{"fdsup://directions/FAT Viewer?action=UPDATE&amp;creator=factset&amp;DYN_ARGS=TRUE&amp;DOC_NAME=FAT:FQL_AUDITING_CLIENT_TEMPLATE.FAT&amp;display_string=Audit&amp;VAR:KEY=MVYLMFABUH&amp;VAR:QUERY=RkZfUk9FKEFOTiwwLDAp&amp;WINDOW=FIRST_POPUP&amp;HEIGHT=450&amp;WIDTH=450&amp;START_MAXIMIZED=FALSE&amp;VA","R:CALENDAR=FIVEDAY&amp;VAR:SYMBOL=B01BTX&amp;VAR:INDEX=0"}</definedName>
    <definedName name="_1101__FDSAUDITLINK__" hidden="1">{"fdsup://directions/FAT Viewer?action=UPDATE&amp;creator=factset&amp;DYN_ARGS=TRUE&amp;DOC_NAME=FAT:FQL_AUDITING_CLIENT_TEMPLATE.FAT&amp;display_string=Audit&amp;VAR:KEY=SHERQLKXIZ&amp;VAR:QUERY=RkZfUk9FKEFOTiwtMUFZLDAp&amp;WINDOW=FIRST_POPUP&amp;HEIGHT=450&amp;WIDTH=450&amp;START_MAXIMIZED=FALS","E&amp;VAR:CALENDAR=FIVEDAY&amp;VAR:SYMBOL=B01BTX&amp;VAR:INDEX=0"}</definedName>
    <definedName name="_1102__FDSAUDITLINK__" hidden="1">{"fdsup://directions/FAT Viewer?action=UPDATE&amp;creator=factset&amp;DYN_ARGS=TRUE&amp;DOC_NAME=FAT:FQL_AUDITING_CLIENT_TEMPLATE.FAT&amp;display_string=Audit&amp;VAR:KEY=WPODAZILWZ&amp;VAR:QUERY=KChGRl9ST0UoTFRNUywwKUBGRl9ST0UoTFRNU19TRU1JLDApKUBGRl9ST0UoQU5OLDApKQ==&amp;WINDOW=FIRST","_POPUP&amp;HEIGHT=450&amp;WIDTH=450&amp;START_MAXIMIZED=FALSE&amp;VAR:CALENDAR=FIVEDAY&amp;VAR:SYMBOL=B01BTX&amp;VAR:INDEX=0"}</definedName>
    <definedName name="_1103__FDSAUDITLINK__" hidden="1">{"fdsup://directions/FAT Viewer?action=UPDATE&amp;creator=factset&amp;DYN_ARGS=TRUE&amp;DOC_NAME=FAT:FQL_AUDITING_CLIENT_TEMPLATE.FAT&amp;display_string=Audit&amp;VAR:KEY=SLSXOLAJOZ&amp;VAR:QUERY=RkZfUk9FKEFOTiwwLDAp&amp;WINDOW=FIRST_POPUP&amp;HEIGHT=450&amp;WIDTH=450&amp;START_MAXIMIZED=FALSE&amp;VA","R:CALENDAR=FIVEDAY&amp;VAR:SYMBOL=235023&amp;VAR:INDEX=0"}</definedName>
    <definedName name="_1104__FDSAUDITLINK__" hidden="1">{"fdsup://directions/FAT Viewer?action=UPDATE&amp;creator=factset&amp;DYN_ARGS=TRUE&amp;DOC_NAME=FAT:FQL_AUDITING_CLIENT_TEMPLATE.FAT&amp;display_string=Audit&amp;VAR:KEY=SREVYZIJYP&amp;VAR:QUERY=RkZfUk9FKEFOTiwtMUFZLDAp&amp;WINDOW=FIRST_POPUP&amp;HEIGHT=450&amp;WIDTH=450&amp;START_MAXIMIZED=FALS","E&amp;VAR:CALENDAR=FIVEDAY&amp;VAR:SYMBOL=235023&amp;VAR:INDEX=0"}</definedName>
    <definedName name="_1105__FDSAUDITLINK__" hidden="1">{"fdsup://directions/FAT Viewer?action=UPDATE&amp;creator=factset&amp;DYN_ARGS=TRUE&amp;DOC_NAME=FAT:FQL_AUDITING_CLIENT_TEMPLATE.FAT&amp;display_string=Audit&amp;VAR:KEY=EVWVGFWBAD&amp;VAR:QUERY=KChGRl9ST0UoTFRNUywwKUBGRl9ST0UoTFRNU19TRU1JLDApKUBGRl9ST0UoQU5OLDApKQ==&amp;WINDOW=FIRST","_POPUP&amp;HEIGHT=450&amp;WIDTH=450&amp;START_MAXIMIZED=FALSE&amp;VAR:CALENDAR=FIVEDAY&amp;VAR:SYMBOL=235023&amp;VAR:INDEX=0"}</definedName>
    <definedName name="_1106__FDSAUDITLINK__" hidden="1">{"fdsup://directions/FAT Viewer?action=UPDATE&amp;creator=factset&amp;DYN_ARGS=TRUE&amp;DOC_NAME=FAT:FQL_AUDITING_CLIENT_TEMPLATE.FAT&amp;display_string=Audit&amp;VAR:KEY=MFGNCVOTCP&amp;VAR:QUERY=RkZfUk9FKEFOTiwwLDAp&amp;WINDOW=FIRST_POPUP&amp;HEIGHT=450&amp;WIDTH=450&amp;START_MAXIMIZED=FALSE&amp;VA","R:CALENDAR=FIVEDAY&amp;VAR:SYMBOL=48020Q10&amp;VAR:INDEX=0"}</definedName>
    <definedName name="_1107__FDSAUDITLINK__" hidden="1">{"fdsup://directions/FAT Viewer?action=UPDATE&amp;creator=factset&amp;DYN_ARGS=TRUE&amp;DOC_NAME=FAT:FQL_AUDITING_CLIENT_TEMPLATE.FAT&amp;display_string=Audit&amp;VAR:KEY=OHOZQHUDWB&amp;VAR:QUERY=RkZfUk9FKEFOTiwtMUFZLDAp&amp;WINDOW=FIRST_POPUP&amp;HEIGHT=450&amp;WIDTH=450&amp;START_MAXIMIZED=FALS","E&amp;VAR:CALENDAR=FIVEDAY&amp;VAR:SYMBOL=48020Q10&amp;VAR:INDEX=0"}</definedName>
    <definedName name="_1108__FDSAUDITLINK__" hidden="1">{"fdsup://directions/FAT Viewer?action=UPDATE&amp;creator=factset&amp;DYN_ARGS=TRUE&amp;DOC_NAME=FAT:FQL_AUDITING_CLIENT_TEMPLATE.FAT&amp;display_string=Audit&amp;VAR:KEY=EDEVURUBUL&amp;VAR:QUERY=KChGRl9ST0UoTFRNUywwKUBGRl9ST0UoTFRNU19TRU1JLDApKUBGRl9ST0UoQU5OLDApKQ==&amp;WINDOW=FIRST","_POPUP&amp;HEIGHT=450&amp;WIDTH=450&amp;START_MAXIMIZED=FALSE&amp;VAR:CALENDAR=FIVEDAY&amp;VAR:SYMBOL=48020Q10&amp;VAR:INDEX=0"}</definedName>
    <definedName name="_1109__FDSAUDITLINK__" hidden="1">{"fdsup://directions/FAT Viewer?action=UPDATE&amp;creator=factset&amp;DYN_ARGS=TRUE&amp;DOC_NAME=FAT:FQL_AUDITING_CLIENT_TEMPLATE.FAT&amp;display_string=Audit&amp;VAR:KEY=MTINCPEPST&amp;VAR:QUERY=RkZfUk9FKEFOTiwwLDAp&amp;WINDOW=FIRST_POPUP&amp;HEIGHT=450&amp;WIDTH=450&amp;START_MAXIMIZED=FALSE&amp;VA","R:CALENDAR=FIVEDAY&amp;VAR:SYMBOL=12497T10&amp;VAR:INDEX=0"}</definedName>
    <definedName name="_111__FDSAUDITLINK__" hidden="1">{"fdsup://directions/FAT Viewer?action=UPDATE&amp;creator=factset&amp;DYN_ARGS=TRUE&amp;DOC_NAME=FAT:FQL_AUDITING_CLIENT_TEMPLATE.FAT&amp;display_string=Audit&amp;VAR:KEY=TKJKZQDCHY&amp;VAR:QUERY=RkZfRUJJVF9PUEVSKEFOTiwwLDAp&amp;WINDOW=FIRST_POPUP&amp;HEIGHT=450&amp;WIDTH=450&amp;START_MAXIMIZED=","FALSE&amp;VAR:CALENDAR=FIVEDAY&amp;VAR:SYMBOL=326545&amp;VAR:INDEX=0"}</definedName>
    <definedName name="_1110__FDSAUDITLINK__" hidden="1">{"fdsup://directions/FAT Viewer?action=UPDATE&amp;creator=factset&amp;DYN_ARGS=TRUE&amp;DOC_NAME=FAT:FQL_AUDITING_CLIENT_TEMPLATE.FAT&amp;display_string=Audit&amp;VAR:KEY=YDKTWTWLID&amp;VAR:QUERY=RkZfUk9FKEFOTiwtMUFZLDAp&amp;WINDOW=FIRST_POPUP&amp;HEIGHT=450&amp;WIDTH=450&amp;START_MAXIMIZED=FALS","E&amp;VAR:CALENDAR=FIVEDAY&amp;VAR:SYMBOL=12497T10&amp;VAR:INDEX=0"}</definedName>
    <definedName name="_1111__FDSAUDITLINK__" hidden="1">{"fdsup://directions/FAT Viewer?action=UPDATE&amp;creator=factset&amp;DYN_ARGS=TRUE&amp;DOC_NAME=FAT:FQL_AUDITING_CLIENT_TEMPLATE.FAT&amp;display_string=Audit&amp;VAR:KEY=QBWTEXMFQL&amp;VAR:QUERY=KChGRl9ST0UoTFRNUywwKUBGRl9ST0UoTFRNU19TRU1JLDApKUBGRl9ST0UoQU5OLDApKQ==&amp;WINDOW=FIRST","_POPUP&amp;HEIGHT=450&amp;WIDTH=450&amp;START_MAXIMIZED=FALSE&amp;VAR:CALENDAR=FIVEDAY&amp;VAR:SYMBOL=12497T10&amp;VAR:INDEX=0"}</definedName>
    <definedName name="_1112__FDSAUDITLINK__" hidden="1">{"fdsup://directions/FAT Viewer?action=UPDATE&amp;creator=factset&amp;DYN_ARGS=TRUE&amp;DOC_NAME=FAT:FQL_AUDITING_CLIENT_TEMPLATE.FAT&amp;display_string=Audit&amp;VAR:KEY=CZGPGLIZYP&amp;VAR:QUERY=RkZfUk9FKEFOTiwwLDAp&amp;WINDOW=FIRST_POPUP&amp;HEIGHT=450&amp;WIDTH=450&amp;START_MAXIMIZED=FALSE&amp;VA","R:CALENDAR=FIVEDAY&amp;VAR:SYMBOL=B442NY&amp;VAR:INDEX=0"}</definedName>
    <definedName name="_1113__FDSAUDITLINK__" hidden="1">{"fdsup://directions/FAT Viewer?action=UPDATE&amp;creator=factset&amp;DYN_ARGS=TRUE&amp;DOC_NAME=FAT:FQL_AUDITING_CLIENT_TEMPLATE.FAT&amp;display_string=Audit&amp;VAR:KEY=MFAPQZQJWF&amp;VAR:QUERY=RkZfUk9FKEFOTiwtMUFZLDAp&amp;WINDOW=FIRST_POPUP&amp;HEIGHT=450&amp;WIDTH=450&amp;START_MAXIMIZED=FALS","E&amp;VAR:CALENDAR=FIVEDAY&amp;VAR:SYMBOL=B442NY&amp;VAR:INDEX=0"}</definedName>
    <definedName name="_1114__FDSAUDITLINK__" hidden="1">{"fdsup://directions/FAT Viewer?action=UPDATE&amp;creator=factset&amp;DYN_ARGS=TRUE&amp;DOC_NAME=FAT:FQL_AUDITING_CLIENT_TEMPLATE.FAT&amp;display_string=Audit&amp;VAR:KEY=KPCLWFKNEB&amp;VAR:QUERY=KChGRl9ST0UoTFRNUywwKUBGRl9ST0UoTFRNU19TRU1JLDApKUBGRl9ST0UoQU5OLDApKQ==&amp;WINDOW=FIRST","_POPUP&amp;HEIGHT=450&amp;WIDTH=450&amp;START_MAXIMIZED=FALSE&amp;VAR:CALENDAR=FIVEDAY&amp;VAR:SYMBOL=B442NY&amp;VAR:INDEX=0"}</definedName>
    <definedName name="_1115__FDSAUDITLINK__" hidden="1">{"fdsup://directions/FAT Viewer?action=UPDATE&amp;creator=factset&amp;DYN_ARGS=TRUE&amp;DOC_NAME=FAT:FQL_AUDITING_CLIENT_TEMPLATE.FAT&amp;display_string=Audit&amp;VAR:KEY=MBUBYVAPMJ&amp;VAR:QUERY=RkZfUk9FKEFOTiwwLDAp&amp;WINDOW=FIRST_POPUP&amp;HEIGHT=450&amp;WIDTH=450&amp;START_MAXIMIZED=FALSE&amp;VA","R:CALENDAR=FIVEDAY&amp;VAR:SYMBOL=B28SYT&amp;VAR:INDEX=0"}</definedName>
    <definedName name="_1116__FDSAUDITLINK__" hidden="1">{"fdsup://directions/FAT Viewer?action=UPDATE&amp;creator=factset&amp;DYN_ARGS=TRUE&amp;DOC_NAME=FAT:FQL_AUDITING_CLIENT_TEMPLATE.FAT&amp;display_string=Audit&amp;VAR:KEY=OJAHYHSRWT&amp;VAR:QUERY=RkZfUk9FKEFOTiwtMUFZLDAp&amp;WINDOW=FIRST_POPUP&amp;HEIGHT=450&amp;WIDTH=450&amp;START_MAXIMIZED=FALS","E&amp;VAR:CALENDAR=FIVEDAY&amp;VAR:SYMBOL=B28SYT&amp;VAR:INDEX=0"}</definedName>
    <definedName name="_1117__FDSAUDITLINK__" hidden="1">{"fdsup://directions/FAT Viewer?action=UPDATE&amp;creator=factset&amp;DYN_ARGS=TRUE&amp;DOC_NAME=FAT:FQL_AUDITING_CLIENT_TEMPLATE.FAT&amp;display_string=Audit&amp;VAR:KEY=GJOVOFMNOH&amp;VAR:QUERY=KChGRl9ST0UoTFRNUywwKUBGRl9ST0UoTFRNU19TRU1JLDApKUBGRl9ST0UoQU5OLDApKQ==&amp;WINDOW=FIRST","_POPUP&amp;HEIGHT=450&amp;WIDTH=450&amp;START_MAXIMIZED=FALSE&amp;VAR:CALENDAR=FIVEDAY&amp;VAR:SYMBOL=B28SYT&amp;VAR:INDEX=0"}</definedName>
    <definedName name="_1118__FDSAUDITLINK__" hidden="1">{"fdsup://directions/FAT Viewer?action=UPDATE&amp;creator=factset&amp;DYN_ARGS=TRUE&amp;DOC_NAME=FAT:FQL_AUDITING_CLIENT_TEMPLATE.FAT&amp;display_string=Audit&amp;VAR:KEY=ARWFKLWLWP&amp;VAR:QUERY=RkZfRlJFRV9DRihBTk4sMCwwLCwsKQ==&amp;WINDOW=FIRST_POPUP&amp;HEIGHT=450&amp;WIDTH=450&amp;START_MAXIMI","ZED=FALSE&amp;VAR:CALENDAR=FIVEDAY&amp;VAR:SYMBOL=55438210&amp;VAR:INDEX=0"}</definedName>
    <definedName name="_1119__FDSAUDITLINK__" hidden="1">{"fdsup://directions/FAT Viewer?action=UPDATE&amp;creator=factset&amp;DYN_ARGS=TRUE&amp;DOC_NAME=FAT:FQL_AUDITING_CLIENT_TEMPLATE.FAT&amp;display_string=Audit&amp;VAR:KEY=QTGVCPGFIB&amp;VAR:QUERY=RkZfRlJFRV9DRihBTk4sLTFBWSk=&amp;WINDOW=FIRST_POPUP&amp;HEIGHT=450&amp;WIDTH=450&amp;START_MAXIMIZED=","FALSE&amp;VAR:CALENDAR=FIVEDAY&amp;VAR:SYMBOL=55438210&amp;VAR:INDEX=0"}</definedName>
    <definedName name="_112__FDSAUDITLINK__" hidden="1">{"fdsup://directions/FAT Viewer?action=UPDATE&amp;creator=factset&amp;DYN_ARGS=TRUE&amp;DOC_NAME=FAT:FQL_AUDITING_CLIENT_TEMPLATE.FAT&amp;display_string=Audit&amp;VAR:KEY=JGXARWHARC&amp;VAR:QUERY=RkZfRUJJVF9PUEVSKEFOTiwtMUFZLDAp&amp;WINDOW=FIRST_POPUP&amp;HEIGHT=450&amp;WIDTH=450&amp;START_MAXIMI","ZED=FALSE&amp;VAR:CALENDAR=FIVEDAY&amp;VAR:SYMBOL=326545&amp;VAR:INDEX=0"}</definedName>
    <definedName name="_1120__FDSAUDITLINK__" hidden="1">{"fdsup://directions/FAT Viewer?action=UPDATE&amp;creator=factset&amp;DYN_ARGS=TRUE&amp;DOC_NAME=FAT:FQL_AUDITING_CLIENT_TEMPLATE.FAT&amp;display_string=Audit&amp;VAR:KEY=SPCVOXYJWL&amp;VAR:QUERY=KChGRl9GUkVFX0NGKExUTVMsMClARkZfRlJFRV9DRihMVE1TX1NFTUksMCkpQEZGX0ZSRUVfQ0YoQU5OLDApK","Q==&amp;WINDOW=FIRST_POPUP&amp;HEIGHT=450&amp;WIDTH=450&amp;START_MAXIMIZED=FALSE&amp;VAR:CALENDAR=FIVEDAY&amp;VAR:SYMBOL=55438210&amp;VAR:INDEX=0"}</definedName>
    <definedName name="_1121__FDSAUDITLINK__" hidden="1">{"fdsup://directions/FAT Viewer?action=UPDATE&amp;creator=factset&amp;DYN_ARGS=TRUE&amp;DOC_NAME=FAT:FQL_AUDITING_CLIENT_TEMPLATE.FAT&amp;display_string=Audit&amp;VAR:KEY=SLEDATSRWP&amp;VAR:QUERY=RkZfRlJFRV9DRihBTk4sMCwwLCwsKQ==&amp;WINDOW=FIRST_POPUP&amp;HEIGHT=450&amp;WIDTH=450&amp;START_MAXIMI","ZED=FALSE&amp;VAR:CALENDAR=FIVEDAY&amp;VAR:SYMBOL=25159110&amp;VAR:INDEX=0"}</definedName>
    <definedName name="_1122__FDSAUDITLINK__" hidden="1">{"fdsup://directions/FAT Viewer?action=UPDATE&amp;creator=factset&amp;DYN_ARGS=TRUE&amp;DOC_NAME=FAT:FQL_AUDITING_CLIENT_TEMPLATE.FAT&amp;display_string=Audit&amp;VAR:KEY=UNAZMZEPYP&amp;VAR:QUERY=RkZfRlJFRV9DRihBTk4sLTFBWSk=&amp;WINDOW=FIRST_POPUP&amp;HEIGHT=450&amp;WIDTH=450&amp;START_MAXIMIZED=","FALSE&amp;VAR:CALENDAR=FIVEDAY&amp;VAR:SYMBOL=25159110&amp;VAR:INDEX=0"}</definedName>
    <definedName name="_1123__FDSAUDITLINK__" hidden="1">{"fdsup://directions/FAT Viewer?action=UPDATE&amp;creator=factset&amp;DYN_ARGS=TRUE&amp;DOC_NAME=FAT:FQL_AUDITING_CLIENT_TEMPLATE.FAT&amp;display_string=Audit&amp;VAR:KEY=GNQHIPCDCJ&amp;VAR:QUERY=KChGRl9GUkVFX0NGKExUTVMsMClARkZfRlJFRV9DRihMVE1TX1NFTUksMCkpQEZGX0ZSRUVfQ0YoQU5OLDApK","Q==&amp;WINDOW=FIRST_POPUP&amp;HEIGHT=450&amp;WIDTH=450&amp;START_MAXIMIZED=FALSE&amp;VAR:CALENDAR=FIVEDAY&amp;VAR:SYMBOL=25159110&amp;VAR:INDEX=0"}</definedName>
    <definedName name="_1124__FDSAUDITLINK__" hidden="1">{"fdsup://directions/FAT Viewer?action=UPDATE&amp;creator=factset&amp;DYN_ARGS=TRUE&amp;DOC_NAME=FAT:FQL_AUDITING_CLIENT_TEMPLATE.FAT&amp;display_string=Audit&amp;VAR:KEY=QBUPAZMDEZ&amp;VAR:QUERY=RkZfRlJFRV9DRihBTk4sMCwwLCwsKQ==&amp;WINDOW=FIRST_POPUP&amp;HEIGHT=450&amp;WIDTH=450&amp;START_MAXIMI","ZED=FALSE&amp;VAR:CALENDAR=FIVEDAY&amp;VAR:SYMBOL=12483010&amp;VAR:INDEX=0"}</definedName>
    <definedName name="_1125__FDSAUDITLINK__" hidden="1">{"fdsup://directions/FAT Viewer?action=UPDATE&amp;creator=factset&amp;DYN_ARGS=TRUE&amp;DOC_NAME=FAT:FQL_AUDITING_CLIENT_TEMPLATE.FAT&amp;display_string=Audit&amp;VAR:KEY=WJAVEBUTCT&amp;VAR:QUERY=RkZfRlJFRV9DRihBTk4sLTFBWSk=&amp;WINDOW=FIRST_POPUP&amp;HEIGHT=450&amp;WIDTH=450&amp;START_MAXIMIZED=","FALSE&amp;VAR:CALENDAR=FIVEDAY&amp;VAR:SYMBOL=12483010&amp;VAR:INDEX=0"}</definedName>
    <definedName name="_1126__FDSAUDITLINK__" hidden="1">{"fdsup://directions/FAT Viewer?action=UPDATE&amp;creator=factset&amp;DYN_ARGS=TRUE&amp;DOC_NAME=FAT:FQL_AUDITING_CLIENT_TEMPLATE.FAT&amp;display_string=Audit&amp;VAR:KEY=SLAROXGZYX&amp;VAR:QUERY=KChGRl9GUkVFX0NGKExUTVMsMClARkZfRlJFRV9DRihMVE1TX1NFTUksMCkpQEZGX0ZSRUVfQ0YoQU5OLDApK","Q==&amp;WINDOW=FIRST_POPUP&amp;HEIGHT=450&amp;WIDTH=450&amp;START_MAXIMIZED=FALSE&amp;VAR:CALENDAR=FIVEDAY&amp;VAR:SYMBOL=12483010&amp;VAR:INDEX=0"}</definedName>
    <definedName name="_1127__FDSAUDITLINK__" hidden="1">{"fdsup://directions/FAT Viewer?action=UPDATE&amp;creator=factset&amp;DYN_ARGS=TRUE&amp;DOC_NAME=FAT:FQL_AUDITING_CLIENT_TEMPLATE.FAT&amp;display_string=Audit&amp;VAR:KEY=GHYJCBYVKD&amp;VAR:QUERY=RkZfRlJFRV9DRihBTk4sMCwwLCwsKQ==&amp;WINDOW=FIRST_POPUP&amp;HEIGHT=450&amp;WIDTH=450&amp;START_MAXIMI","ZED=FALSE&amp;VAR:CALENDAR=FIVEDAY&amp;VAR:SYMBOL=49446R10&amp;VAR:INDEX=0"}</definedName>
    <definedName name="_1128__FDSAUDITLINK__" hidden="1">{"fdsup://directions/FAT Viewer?action=UPDATE&amp;creator=factset&amp;DYN_ARGS=TRUE&amp;DOC_NAME=FAT:FQL_AUDITING_CLIENT_TEMPLATE.FAT&amp;display_string=Audit&amp;VAR:KEY=GJYRCHUVIX&amp;VAR:QUERY=RkZfRlJFRV9DRihBTk4sLTFBWSk=&amp;WINDOW=FIRST_POPUP&amp;HEIGHT=450&amp;WIDTH=450&amp;START_MAXIMIZED=","FALSE&amp;VAR:CALENDAR=FIVEDAY&amp;VAR:SYMBOL=49446R10&amp;VAR:INDEX=0"}</definedName>
    <definedName name="_1129__FDSAUDITLINK__" hidden="1">{"fdsup://directions/FAT Viewer?action=UPDATE&amp;creator=factset&amp;DYN_ARGS=TRUE&amp;DOC_NAME=FAT:FQL_AUDITING_CLIENT_TEMPLATE.FAT&amp;display_string=Audit&amp;VAR:KEY=AVQNWDULWP&amp;VAR:QUERY=KChGRl9GUkVFX0NGKExUTVMsMClARkZfRlJFRV9DRihMVE1TX1NFTUksMCkpQEZGX0ZSRUVfQ0YoQU5OLDApK","Q==&amp;WINDOW=FIRST_POPUP&amp;HEIGHT=450&amp;WIDTH=450&amp;START_MAXIMIZED=FALSE&amp;VAR:CALENDAR=FIVEDAY&amp;VAR:SYMBOL=49446R10&amp;VAR:INDEX=0"}</definedName>
    <definedName name="_113__FDSAUDITLINK__" hidden="1">{"fdsup://directions/FAT Viewer?action=UPDATE&amp;creator=factset&amp;DYN_ARGS=TRUE&amp;DOC_NAME=FAT:FQL_AUDITING_CLIENT_TEMPLATE.FAT&amp;display_string=Audit&amp;VAR:KEY=FCJEJUBWZA&amp;VAR:QUERY=RkZfRUJJVF9PUEVSKEFOTiwwLDAp&amp;WINDOW=FIRST_POPUP&amp;HEIGHT=450&amp;WIDTH=450&amp;START_MAXIMIZED=","FALSE&amp;VAR:CALENDAR=FIVEDAY&amp;VAR:SYMBOL=B1C3ZB&amp;VAR:INDEX=0"}</definedName>
    <definedName name="_1130__FDSAUDITLINK__" hidden="1">{"fdsup://directions/FAT Viewer?action=UPDATE&amp;creator=factset&amp;DYN_ARGS=TRUE&amp;DOC_NAME=FAT:FQL_AUDITING_CLIENT_TEMPLATE.FAT&amp;display_string=Audit&amp;VAR:KEY=KTKPKBMNIZ&amp;VAR:QUERY=RkZfRlJFRV9DRihBTk4sMCwwLCwsKQ==&amp;WINDOW=FIRST_POPUP&amp;HEIGHT=450&amp;WIDTH=450&amp;START_MAXIMI","ZED=FALSE&amp;VAR:CALENDAR=FIVEDAY&amp;VAR:SYMBOL=37002310&amp;VAR:INDEX=0"}</definedName>
    <definedName name="_1131__FDSAUDITLINK__" hidden="1">{"fdsup://directions/FAT Viewer?action=UPDATE&amp;creator=factset&amp;DYN_ARGS=TRUE&amp;DOC_NAME=FAT:FQL_AUDITING_CLIENT_TEMPLATE.FAT&amp;display_string=Audit&amp;VAR:KEY=OPWNOPALUZ&amp;VAR:QUERY=RkZfRlJFRV9DRihBTk4sLTFBWSk=&amp;WINDOW=FIRST_POPUP&amp;HEIGHT=450&amp;WIDTH=450&amp;START_MAXIMIZED=","FALSE&amp;VAR:CALENDAR=FIVEDAY&amp;VAR:SYMBOL=37002310&amp;VAR:INDEX=0"}</definedName>
    <definedName name="_1132__FDSAUDITLINK__" hidden="1">{"fdsup://directions/FAT Viewer?action=UPDATE&amp;creator=factset&amp;DYN_ARGS=TRUE&amp;DOC_NAME=FAT:FQL_AUDITING_CLIENT_TEMPLATE.FAT&amp;display_string=Audit&amp;VAR:KEY=WJQBYLMZYP&amp;VAR:QUERY=KChGRl9GUkVFX0NGKExUTVMsMClARkZfRlJFRV9DRihMVE1TX1NFTUksMCkpQEZGX0ZSRUVfQ0YoQU5OLDApK","Q==&amp;WINDOW=FIRST_POPUP&amp;HEIGHT=450&amp;WIDTH=450&amp;START_MAXIMIZED=FALSE&amp;VAR:CALENDAR=FIVEDAY&amp;VAR:SYMBOL=37002310&amp;VAR:INDEX=0"}</definedName>
    <definedName name="_1133__FDSAUDITLINK__" hidden="1">{"fdsup://directions/FAT Viewer?action=UPDATE&amp;creator=factset&amp;DYN_ARGS=TRUE&amp;DOC_NAME=FAT:FQL_AUDITING_CLIENT_TEMPLATE.FAT&amp;display_string=Audit&amp;VAR:KEY=UPWXWTOBAF&amp;VAR:QUERY=RkZfRlJFRV9DRihBTk4sMCwwLCwsKQ==&amp;WINDOW=FIRST_POPUP&amp;HEIGHT=450&amp;WIDTH=450&amp;START_MAXIMI","ZED=FALSE&amp;VAR:CALENDAR=FIVEDAY&amp;VAR:SYMBOL=82880610&amp;VAR:INDEX=0"}</definedName>
    <definedName name="_1134__FDSAUDITLINK__" hidden="1">{"fdsup://directions/FAT Viewer?action=UPDATE&amp;creator=factset&amp;DYN_ARGS=TRUE&amp;DOC_NAME=FAT:FQL_AUDITING_CLIENT_TEMPLATE.FAT&amp;display_string=Audit&amp;VAR:KEY=WXYZOZIZSP&amp;VAR:QUERY=RkZfRlJFRV9DRihBTk4sLTFBWSk=&amp;WINDOW=FIRST_POPUP&amp;HEIGHT=450&amp;WIDTH=450&amp;START_MAXIMIZED=","FALSE&amp;VAR:CALENDAR=FIVEDAY&amp;VAR:SYMBOL=82880610&amp;VAR:INDEX=0"}</definedName>
    <definedName name="_1135__FDSAUDITLINK__" hidden="1">{"fdsup://directions/FAT Viewer?action=UPDATE&amp;creator=factset&amp;DYN_ARGS=TRUE&amp;DOC_NAME=FAT:FQL_AUDITING_CLIENT_TEMPLATE.FAT&amp;display_string=Audit&amp;VAR:KEY=CLINUPCZOP&amp;VAR:QUERY=KChGRl9GUkVFX0NGKExUTVMsMClARkZfRlJFRV9DRihMVE1TX1NFTUksMCkpQEZGX0ZSRUVfQ0YoQU5OLDApK","Q==&amp;WINDOW=FIRST_POPUP&amp;HEIGHT=450&amp;WIDTH=450&amp;START_MAXIMIZED=FALSE&amp;VAR:CALENDAR=FIVEDAY&amp;VAR:SYMBOL=82880610&amp;VAR:INDEX=0"}</definedName>
    <definedName name="_1136__FDSAUDITLINK__" hidden="1">{"fdsup://directions/FAT Viewer?action=UPDATE&amp;creator=factset&amp;DYN_ARGS=TRUE&amp;DOC_NAME=FAT:FQL_AUDITING_CLIENT_TEMPLATE.FAT&amp;display_string=Audit&amp;VAR:KEY=ANEFCJCJER&amp;VAR:QUERY=RkZfRlJFRV9DRihBTk4sMCwwLCwsKQ==&amp;WINDOW=FIRST_POPUP&amp;HEIGHT=450&amp;WIDTH=450&amp;START_MAXIMI","ZED=FALSE&amp;VAR:CALENDAR=FIVEDAY&amp;VAR:SYMBOL=B01BTX&amp;VAR:INDEX=0"}</definedName>
    <definedName name="_1137__FDSAUDITLINK__" hidden="1">{"fdsup://directions/FAT Viewer?action=UPDATE&amp;creator=factset&amp;DYN_ARGS=TRUE&amp;DOC_NAME=FAT:FQL_AUDITING_CLIENT_TEMPLATE.FAT&amp;display_string=Audit&amp;VAR:KEY=CLERWPGPKT&amp;VAR:QUERY=RkZfRlJFRV9DRihBTk4sLTFBWSk=&amp;WINDOW=FIRST_POPUP&amp;HEIGHT=450&amp;WIDTH=450&amp;START_MAXIMIZED=","FALSE&amp;VAR:CALENDAR=FIVEDAY&amp;VAR:SYMBOL=B01BTX&amp;VAR:INDEX=0"}</definedName>
    <definedName name="_1138__FDSAUDITLINK__" hidden="1">{"fdsup://directions/FAT Viewer?action=UPDATE&amp;creator=factset&amp;DYN_ARGS=TRUE&amp;DOC_NAME=FAT:FQL_AUDITING_CLIENT_TEMPLATE.FAT&amp;display_string=Audit&amp;VAR:KEY=AXKVWXKBMR&amp;VAR:QUERY=KChGRl9GUkVFX0NGKExUTVMsMClARkZfRlJFRV9DRihMVE1TX1NFTUksMCkpQEZGX0ZSRUVfQ0YoQU5OLDApK","Q==&amp;WINDOW=FIRST_POPUP&amp;HEIGHT=450&amp;WIDTH=450&amp;START_MAXIMIZED=FALSE&amp;VAR:CALENDAR=FIVEDAY&amp;VAR:SYMBOL=B01BTX&amp;VAR:INDEX=0"}</definedName>
    <definedName name="_1139__FDSAUDITLINK__" hidden="1">{"fdsup://directions/FAT Viewer?action=UPDATE&amp;creator=factset&amp;DYN_ARGS=TRUE&amp;DOC_NAME=FAT:FQL_AUDITING_CLIENT_TEMPLATE.FAT&amp;display_string=Audit&amp;VAR:KEY=MFCJEPOTOV&amp;VAR:QUERY=RkZfRlJFRV9DRihBTk4sMCwwLCwsKQ==&amp;WINDOW=FIRST_POPUP&amp;HEIGHT=450&amp;WIDTH=450&amp;START_MAXIMI","ZED=FALSE&amp;VAR:CALENDAR=FIVEDAY&amp;VAR:SYMBOL=235023&amp;VAR:INDEX=0"}</definedName>
    <definedName name="_114__FDSAUDITLINK__" hidden="1">{"fdsup://directions/FAT Viewer?action=UPDATE&amp;creator=factset&amp;DYN_ARGS=TRUE&amp;DOC_NAME=FAT:FQL_AUDITING_CLIENT_TEMPLATE.FAT&amp;display_string=Audit&amp;VAR:KEY=RIFOBUJWTY&amp;VAR:QUERY=RkZfRUJJVF9PUEVSKEFOTiwtMUFZLDAp&amp;WINDOW=FIRST_POPUP&amp;HEIGHT=450&amp;WIDTH=450&amp;START_MAXIMI","ZED=FALSE&amp;VAR:CALENDAR=FIVEDAY&amp;VAR:SYMBOL=B1C3ZB&amp;VAR:INDEX=0"}</definedName>
    <definedName name="_1140__FDSAUDITLINK__" hidden="1">{"fdsup://directions/FAT Viewer?action=UPDATE&amp;creator=factset&amp;DYN_ARGS=TRUE&amp;DOC_NAME=FAT:FQL_AUDITING_CLIENT_TEMPLATE.FAT&amp;display_string=Audit&amp;VAR:KEY=UNYTKLCNYN&amp;VAR:QUERY=RkZfRlJFRV9DRihBTk4sLTFBWSk=&amp;WINDOW=FIRST_POPUP&amp;HEIGHT=450&amp;WIDTH=450&amp;START_MAXIMIZED=","FALSE&amp;VAR:CALENDAR=FIVEDAY&amp;VAR:SYMBOL=235023&amp;VAR:INDEX=0"}</definedName>
    <definedName name="_1141__FDSAUDITLINK__" hidden="1">{"fdsup://directions/FAT Viewer?action=UPDATE&amp;creator=factset&amp;DYN_ARGS=TRUE&amp;DOC_NAME=FAT:FQL_AUDITING_CLIENT_TEMPLATE.FAT&amp;display_string=Audit&amp;VAR:KEY=UBGXARAHID&amp;VAR:QUERY=KChGRl9GUkVFX0NGKExUTVMsMClARkZfRlJFRV9DRihMVE1TX1NFTUksMCkpQEZGX0ZSRUVfQ0YoQU5OLDApK","Q==&amp;WINDOW=FIRST_POPUP&amp;HEIGHT=450&amp;WIDTH=450&amp;START_MAXIMIZED=FALSE&amp;VAR:CALENDAR=FIVEDAY&amp;VAR:SYMBOL=235023&amp;VAR:INDEX=0"}</definedName>
    <definedName name="_1142__FDSAUDITLINK__" hidden="1">{"fdsup://directions/FAT Viewer?action=UPDATE&amp;creator=factset&amp;DYN_ARGS=TRUE&amp;DOC_NAME=FAT:FQL_AUDITING_CLIENT_TEMPLATE.FAT&amp;display_string=Audit&amp;VAR:KEY=UHMLYPAXWL&amp;VAR:QUERY=RkZfRlJFRV9DRihBTk4sMCwwLCwsKQ==&amp;WINDOW=FIRST_POPUP&amp;HEIGHT=450&amp;WIDTH=450&amp;START_MAXIMI","ZED=FALSE&amp;VAR:CALENDAR=FIVEDAY&amp;VAR:SYMBOL=48020Q10&amp;VAR:INDEX=0"}</definedName>
    <definedName name="_1143__FDSAUDITLINK__" hidden="1">{"fdsup://directions/FAT Viewer?action=UPDATE&amp;creator=factset&amp;DYN_ARGS=TRUE&amp;DOC_NAME=FAT:FQL_AUDITING_CLIENT_TEMPLATE.FAT&amp;display_string=Audit&amp;VAR:KEY=YTQBOZCXQV&amp;VAR:QUERY=RkZfRlJFRV9DRihBTk4sLTFBWSk=&amp;WINDOW=FIRST_POPUP&amp;HEIGHT=450&amp;WIDTH=450&amp;START_MAXIMIZED=","FALSE&amp;VAR:CALENDAR=FIVEDAY&amp;VAR:SYMBOL=48020Q10&amp;VAR:INDEX=0"}</definedName>
    <definedName name="_1144__FDSAUDITLINK__" hidden="1">{"fdsup://directions/FAT Viewer?action=UPDATE&amp;creator=factset&amp;DYN_ARGS=TRUE&amp;DOC_NAME=FAT:FQL_AUDITING_CLIENT_TEMPLATE.FAT&amp;display_string=Audit&amp;VAR:KEY=EBCHILCNKZ&amp;VAR:QUERY=KChGRl9GUkVFX0NGKExUTVMsMClARkZfRlJFRV9DRihMVE1TX1NFTUksMCkpQEZGX0ZSRUVfQ0YoQU5OLDApK","Q==&amp;WINDOW=FIRST_POPUP&amp;HEIGHT=450&amp;WIDTH=450&amp;START_MAXIMIZED=FALSE&amp;VAR:CALENDAR=FIVEDAY&amp;VAR:SYMBOL=48020Q10&amp;VAR:INDEX=0"}</definedName>
    <definedName name="_1145__FDSAUDITLINK__" hidden="1">{"fdsup://directions/FAT Viewer?action=UPDATE&amp;creator=factset&amp;DYN_ARGS=TRUE&amp;DOC_NAME=FAT:FQL_AUDITING_CLIENT_TEMPLATE.FAT&amp;display_string=Audit&amp;VAR:KEY=QVYPMTUPSZ&amp;VAR:QUERY=RkZfRlJFRV9DRihBTk4sMCwwLCwsKQ==&amp;WINDOW=FIRST_POPUP&amp;HEIGHT=450&amp;WIDTH=450&amp;START_MAXIMI","ZED=FALSE&amp;VAR:CALENDAR=FIVEDAY&amp;VAR:SYMBOL=12497T10&amp;VAR:INDEX=0"}</definedName>
    <definedName name="_1146__FDSAUDITLINK__" hidden="1">{"fdsup://directions/FAT Viewer?action=UPDATE&amp;creator=factset&amp;DYN_ARGS=TRUE&amp;DOC_NAME=FAT:FQL_AUDITING_CLIENT_TEMPLATE.FAT&amp;display_string=Audit&amp;VAR:KEY=WBYRWXQXMB&amp;VAR:QUERY=RkZfRlJFRV9DRihBTk4sLTFBWSk=&amp;WINDOW=FIRST_POPUP&amp;HEIGHT=450&amp;WIDTH=450&amp;START_MAXIMIZED=","FALSE&amp;VAR:CALENDAR=FIVEDAY&amp;VAR:SYMBOL=12497T10&amp;VAR:INDEX=0"}</definedName>
    <definedName name="_1147__FDSAUDITLINK__" hidden="1">{"fdsup://directions/FAT Viewer?action=UPDATE&amp;creator=factset&amp;DYN_ARGS=TRUE&amp;DOC_NAME=FAT:FQL_AUDITING_CLIENT_TEMPLATE.FAT&amp;display_string=Audit&amp;VAR:KEY=WHWNILMRIL&amp;VAR:QUERY=KChGRl9GUkVFX0NGKExUTVMsMClARkZfRlJFRV9DRihMVE1TX1NFTUksMCkpQEZGX0ZSRUVfQ0YoQU5OLDApK","Q==&amp;WINDOW=FIRST_POPUP&amp;HEIGHT=450&amp;WIDTH=450&amp;START_MAXIMIZED=FALSE&amp;VAR:CALENDAR=FIVEDAY&amp;VAR:SYMBOL=12497T10&amp;VAR:INDEX=0"}</definedName>
    <definedName name="_1148__FDSAUDITLINK__" hidden="1">{"fdsup://directions/FAT Viewer?action=UPDATE&amp;creator=factset&amp;DYN_ARGS=TRUE&amp;DOC_NAME=FAT:FQL_AUDITING_CLIENT_TEMPLATE.FAT&amp;display_string=Audit&amp;VAR:KEY=EZABMHYBOX&amp;VAR:QUERY=RkZfRlJFRV9DRihBTk4sMCwwLCwsKQ==&amp;WINDOW=FIRST_POPUP&amp;HEIGHT=450&amp;WIDTH=450&amp;START_MAXIMI","ZED=FALSE&amp;VAR:CALENDAR=FIVEDAY&amp;VAR:SYMBOL=B442NY&amp;VAR:INDEX=0"}</definedName>
    <definedName name="_1149__FDSAUDITLINK__" hidden="1">{"fdsup://directions/FAT Viewer?action=UPDATE&amp;creator=factset&amp;DYN_ARGS=TRUE&amp;DOC_NAME=FAT:FQL_AUDITING_CLIENT_TEMPLATE.FAT&amp;display_string=Audit&amp;VAR:KEY=SLADIRMLAR&amp;VAR:QUERY=RkZfRlJFRV9DRihBTk4sLTFBWSk=&amp;WINDOW=FIRST_POPUP&amp;HEIGHT=450&amp;WIDTH=450&amp;START_MAXIMIZED=","FALSE&amp;VAR:CALENDAR=FIVEDAY&amp;VAR:SYMBOL=B442NY&amp;VAR:INDEX=0"}</definedName>
    <definedName name="_115__FDSAUDITLINK__" hidden="1">{"fdsup://directions/FAT Viewer?action=UPDATE&amp;creator=factset&amp;DYN_ARGS=TRUE&amp;DOC_NAME=FAT:FQL_AUDITING_CLIENT_TEMPLATE.FAT&amp;display_string=Audit&amp;VAR:KEY=VEDMRUVMBA&amp;VAR:QUERY=RkZfRUJJVF9PUEVSKEFOTiwwLDAp&amp;WINDOW=FIRST_POPUP&amp;HEIGHT=450&amp;WIDTH=450&amp;START_MAXIMIZED=","FALSE&amp;VAR:CALENDAR=FIVEDAY&amp;VAR:SYMBOL=M2674410&amp;VAR:INDEX=0"}</definedName>
    <definedName name="_1150__FDSAUDITLINK__" hidden="1">{"fdsup://directions/FAT Viewer?action=UPDATE&amp;creator=factset&amp;DYN_ARGS=TRUE&amp;DOC_NAME=FAT:FQL_AUDITING_CLIENT_TEMPLATE.FAT&amp;display_string=Audit&amp;VAR:KEY=MRYRAJODWV&amp;VAR:QUERY=KChGRl9GUkVFX0NGKExUTVMsMClARkZfRlJFRV9DRihMVE1TX1NFTUksMCkpQEZGX0ZSRUVfQ0YoQU5OLDApK","Q==&amp;WINDOW=FIRST_POPUP&amp;HEIGHT=450&amp;WIDTH=450&amp;START_MAXIMIZED=FALSE&amp;VAR:CALENDAR=FIVEDAY&amp;VAR:SYMBOL=B442NY&amp;VAR:INDEX=0"}</definedName>
    <definedName name="_1151__FDSAUDITLINK__" hidden="1">{"fdsup://directions/FAT Viewer?action=UPDATE&amp;creator=factset&amp;DYN_ARGS=TRUE&amp;DOC_NAME=FAT:FQL_AUDITING_CLIENT_TEMPLATE.FAT&amp;display_string=Audit&amp;VAR:KEY=ILAPINEXGJ&amp;VAR:QUERY=RkZfRlJFRV9DRihBTk4sMCwwLCwsKQ==&amp;WINDOW=FIRST_POPUP&amp;HEIGHT=450&amp;WIDTH=450&amp;START_MAXIMI","ZED=FALSE&amp;VAR:CALENDAR=FIVEDAY&amp;VAR:SYMBOL=B28SYT&amp;VAR:INDEX=0"}</definedName>
    <definedName name="_1152__FDSAUDITLINK__" hidden="1">{"fdsup://directions/FAT Viewer?action=UPDATE&amp;creator=factset&amp;DYN_ARGS=TRUE&amp;DOC_NAME=FAT:FQL_AUDITING_CLIENT_TEMPLATE.FAT&amp;display_string=Audit&amp;VAR:KEY=GDYJGBGPYR&amp;VAR:QUERY=RkZfRlJFRV9DRihBTk4sLTFBWSk=&amp;WINDOW=FIRST_POPUP&amp;HEIGHT=450&amp;WIDTH=450&amp;START_MAXIMIZED=","FALSE&amp;VAR:CALENDAR=FIVEDAY&amp;VAR:SYMBOL=B28SYT&amp;VAR:INDEX=0"}</definedName>
    <definedName name="_1153__FDSAUDITLINK__" hidden="1">{"fdsup://directions/FAT Viewer?action=UPDATE&amp;creator=factset&amp;DYN_ARGS=TRUE&amp;DOC_NAME=FAT:FQL_AUDITING_CLIENT_TEMPLATE.FAT&amp;display_string=Audit&amp;VAR:KEY=SHMNKTEZOF&amp;VAR:QUERY=KChGRl9GUkVFX0NGKExUTVMsMClARkZfRlJFRV9DRihMVE1TX1NFTUksMCkpQEZGX0ZSRUVfQ0YoQU5OLDApK","Q==&amp;WINDOW=FIRST_POPUP&amp;HEIGHT=450&amp;WIDTH=450&amp;START_MAXIMIZED=FALSE&amp;VAR:CALENDAR=FIVEDAY&amp;VAR:SYMBOL=B28SYT&amp;VAR:INDEX=0"}</definedName>
    <definedName name="_1154__FDSAUDITLINK__" hidden="1">{"fdsup://directions/FAT Viewer?action=UPDATE&amp;creator=factset&amp;DYN_ARGS=TRUE&amp;DOC_NAME=FAT:FQL_AUDITING_CLIENT_TEMPLATE.FAT&amp;display_string=Audit&amp;VAR:KEY=UVMTORAVSD&amp;VAR:QUERY=RkZfQ0FQRVgoQU5OLDAsMCk=&amp;WINDOW=FIRST_POPUP&amp;HEIGHT=450&amp;WIDTH=450&amp;START_MAXIMIZED=FALS","E&amp;VAR:CALENDAR=FIVEDAY&amp;VAR:SYMBOL=55438210&amp;VAR:INDEX=0"}</definedName>
    <definedName name="_1155__FDSAUDITLINK__" hidden="1">{"fdsup://directions/FAT Viewer?action=UPDATE&amp;creator=factset&amp;DYN_ARGS=TRUE&amp;DOC_NAME=FAT:FQL_AUDITING_CLIENT_TEMPLATE.FAT&amp;display_string=Audit&amp;VAR:KEY=MROHUHEPYH&amp;VAR:QUERY=RkZfQ0FQRVgoQU5OLC0xQVksMCk=&amp;WINDOW=FIRST_POPUP&amp;HEIGHT=450&amp;WIDTH=450&amp;START_MAXIMIZED=","FALSE&amp;VAR:CALENDAR=FIVEDAY&amp;VAR:SYMBOL=55438210&amp;VAR:INDEX=0"}</definedName>
    <definedName name="_1156__FDSAUDITLINK__" hidden="1">{"fdsup://directions/FAT Viewer?action=UPDATE&amp;creator=factset&amp;DYN_ARGS=TRUE&amp;DOC_NAME=FAT:FQL_AUDITING_CLIENT_TEMPLATE.FAT&amp;display_string=Audit&amp;VAR:KEY=SFYBWFONQH&amp;VAR:QUERY=KChGRl9DQVBFWChMVE1TLDApQEZGX0NBUEVYKExUTVNfU0VNSSwwKSlARkZfQ0FQRVgoQU5OLDApKQ==&amp;WIND","OW=FIRST_POPUP&amp;HEIGHT=450&amp;WIDTH=450&amp;START_MAXIMIZED=FALSE&amp;VAR:CALENDAR=FIVEDAY&amp;VAR:SYMBOL=55438210&amp;VAR:INDEX=0"}</definedName>
    <definedName name="_1157__FDSAUDITLINK__" hidden="1">{"fdsup://directions/FAT Viewer?action=UPDATE&amp;creator=factset&amp;DYN_ARGS=TRUE&amp;DOC_NAME=FAT:FQL_AUDITING_CLIENT_TEMPLATE.FAT&amp;display_string=Audit&amp;VAR:KEY=KDAJWJULAB&amp;VAR:QUERY=RkZfQ0FQRVgoQU5OLDAsMCk=&amp;WINDOW=FIRST_POPUP&amp;HEIGHT=450&amp;WIDTH=450&amp;START_MAXIMIZED=FALS","E&amp;VAR:CALENDAR=FIVEDAY&amp;VAR:SYMBOL=25159110&amp;VAR:INDEX=0"}</definedName>
    <definedName name="_1158__FDSAUDITLINK__" hidden="1">{"fdsup://directions/FAT Viewer?action=UPDATE&amp;creator=factset&amp;DYN_ARGS=TRUE&amp;DOC_NAME=FAT:FQL_AUDITING_CLIENT_TEMPLATE.FAT&amp;display_string=Audit&amp;VAR:KEY=ITIPKVKLKL&amp;VAR:QUERY=RkZfQ0FQRVgoQU5OLC0xQVksMCk=&amp;WINDOW=FIRST_POPUP&amp;HEIGHT=450&amp;WIDTH=450&amp;START_MAXIMIZED=","FALSE&amp;VAR:CALENDAR=FIVEDAY&amp;VAR:SYMBOL=25159110&amp;VAR:INDEX=0"}</definedName>
    <definedName name="_1159__FDSAUDITLINK__" hidden="1">{"fdsup://directions/FAT Viewer?action=UPDATE&amp;creator=factset&amp;DYN_ARGS=TRUE&amp;DOC_NAME=FAT:FQL_AUDITING_CLIENT_TEMPLATE.FAT&amp;display_string=Audit&amp;VAR:KEY=SZCZQZCPQB&amp;VAR:QUERY=KChGRl9DQVBFWChMVE1TLDApQEZGX0NBUEVYKExUTVNfU0VNSSwwKSlARkZfQ0FQRVgoQU5OLDApKQ==&amp;WIND","OW=FIRST_POPUP&amp;HEIGHT=450&amp;WIDTH=450&amp;START_MAXIMIZED=FALSE&amp;VAR:CALENDAR=FIVEDAY&amp;VAR:SYMBOL=25159110&amp;VAR:INDEX=0"}</definedName>
    <definedName name="_116__FDSAUDITLINK__" hidden="1">{"fdsup://directions/FAT Viewer?action=UPDATE&amp;creator=factset&amp;DYN_ARGS=TRUE&amp;DOC_NAME=FAT:FQL_AUDITING_CLIENT_TEMPLATE.FAT&amp;display_string=Audit&amp;VAR:KEY=REPOLOLKRO&amp;VAR:QUERY=RkZfRUJJVF9PUEVSKEFOTiwwLDAp&amp;WINDOW=FIRST_POPUP&amp;HEIGHT=450&amp;WIDTH=450&amp;START_MAXIMIZED=","FALSE&amp;VAR:CALENDAR=FIVEDAY&amp;VAR:SYMBOL=414249&amp;VAR:INDEX=0"}</definedName>
    <definedName name="_1160__FDSAUDITLINK__" hidden="1">{"fdsup://directions/FAT Viewer?action=UPDATE&amp;creator=factset&amp;DYN_ARGS=TRUE&amp;DOC_NAME=FAT:FQL_AUDITING_CLIENT_TEMPLATE.FAT&amp;display_string=Audit&amp;VAR:KEY=IDQVIJUFSV&amp;VAR:QUERY=RkZfQ0FQRVgoQU5OLDAsMCk=&amp;WINDOW=FIRST_POPUP&amp;HEIGHT=450&amp;WIDTH=450&amp;START_MAXIMIZED=FALS","E&amp;VAR:CALENDAR=FIVEDAY&amp;VAR:SYMBOL=12483010&amp;VAR:INDEX=0"}</definedName>
    <definedName name="_1161__FDSAUDITLINK__" hidden="1">{"fdsup://directions/FAT Viewer?action=UPDATE&amp;creator=factset&amp;DYN_ARGS=TRUE&amp;DOC_NAME=FAT:FQL_AUDITING_CLIENT_TEMPLATE.FAT&amp;display_string=Audit&amp;VAR:KEY=ABKVKPQTGP&amp;VAR:QUERY=RkZfQ0FQRVgoQU5OLC0xQVksMCk=&amp;WINDOW=FIRST_POPUP&amp;HEIGHT=450&amp;WIDTH=450&amp;START_MAXIMIZED=","FALSE&amp;VAR:CALENDAR=FIVEDAY&amp;VAR:SYMBOL=12483010&amp;VAR:INDEX=0"}</definedName>
    <definedName name="_1162__FDSAUDITLINK__" hidden="1">{"fdsup://directions/FAT Viewer?action=UPDATE&amp;creator=factset&amp;DYN_ARGS=TRUE&amp;DOC_NAME=FAT:FQL_AUDITING_CLIENT_TEMPLATE.FAT&amp;display_string=Audit&amp;VAR:KEY=CZUDUNOBAJ&amp;VAR:QUERY=KChGRl9DQVBFWChMVE1TLDApQEZGX0NBUEVYKExUTVNfU0VNSSwwKSlARkZfQ0FQRVgoQU5OLDApKQ==&amp;WIND","OW=FIRST_POPUP&amp;HEIGHT=450&amp;WIDTH=450&amp;START_MAXIMIZED=FALSE&amp;VAR:CALENDAR=FIVEDAY&amp;VAR:SYMBOL=12483010&amp;VAR:INDEX=0"}</definedName>
    <definedName name="_1163__FDSAUDITLINK__" hidden="1">{"fdsup://directions/FAT Viewer?action=UPDATE&amp;creator=factset&amp;DYN_ARGS=TRUE&amp;DOC_NAME=FAT:FQL_AUDITING_CLIENT_TEMPLATE.FAT&amp;display_string=Audit&amp;VAR:KEY=SLATQZUTQV&amp;VAR:QUERY=RkZfQ0FQRVgoQU5OLDAsMCk=&amp;WINDOW=FIRST_POPUP&amp;HEIGHT=450&amp;WIDTH=450&amp;START_MAXIMIZED=FALS","E&amp;VAR:CALENDAR=FIVEDAY&amp;VAR:SYMBOL=49446R10&amp;VAR:INDEX=0"}</definedName>
    <definedName name="_1164__FDSAUDITLINK__" hidden="1">{"fdsup://directions/FAT Viewer?action=UPDATE&amp;creator=factset&amp;DYN_ARGS=TRUE&amp;DOC_NAME=FAT:FQL_AUDITING_CLIENT_TEMPLATE.FAT&amp;display_string=Audit&amp;VAR:KEY=EVMZSPQRGD&amp;VAR:QUERY=RkZfQ0FQRVgoQU5OLC0xQVksMCk=&amp;WINDOW=FIRST_POPUP&amp;HEIGHT=450&amp;WIDTH=450&amp;START_MAXIMIZED=","FALSE&amp;VAR:CALENDAR=FIVEDAY&amp;VAR:SYMBOL=49446R10&amp;VAR:INDEX=0"}</definedName>
    <definedName name="_1165__FDSAUDITLINK__" hidden="1">{"fdsup://directions/FAT Viewer?action=UPDATE&amp;creator=factset&amp;DYN_ARGS=TRUE&amp;DOC_NAME=FAT:FQL_AUDITING_CLIENT_TEMPLATE.FAT&amp;display_string=Audit&amp;VAR:KEY=WXKPWLIDGX&amp;VAR:QUERY=KChGRl9DQVBFWChMVE1TLDApQEZGX0NBUEVYKExUTVNfU0VNSSwwKSlARkZfQ0FQRVgoQU5OLDApKQ==&amp;WIND","OW=FIRST_POPUP&amp;HEIGHT=450&amp;WIDTH=450&amp;START_MAXIMIZED=FALSE&amp;VAR:CALENDAR=FIVEDAY&amp;VAR:SYMBOL=49446R10&amp;VAR:INDEX=0"}</definedName>
    <definedName name="_1166__FDSAUDITLINK__" hidden="1">{"fdsup://directions/FAT Viewer?action=UPDATE&amp;creator=factset&amp;DYN_ARGS=TRUE&amp;DOC_NAME=FAT:FQL_AUDITING_CLIENT_TEMPLATE.FAT&amp;display_string=Audit&amp;VAR:KEY=GRAJGXEFMD&amp;VAR:QUERY=RkZfQ0FQRVgoQU5OLDAsMCk=&amp;WINDOW=FIRST_POPUP&amp;HEIGHT=450&amp;WIDTH=450&amp;START_MAXIMIZED=FALS","E&amp;VAR:CALENDAR=FIVEDAY&amp;VAR:SYMBOL=37002310&amp;VAR:INDEX=0"}</definedName>
    <definedName name="_1167__FDSAUDITLINK__" hidden="1">{"fdsup://directions/FAT Viewer?action=UPDATE&amp;creator=factset&amp;DYN_ARGS=TRUE&amp;DOC_NAME=FAT:FQL_AUDITING_CLIENT_TEMPLATE.FAT&amp;display_string=Audit&amp;VAR:KEY=YLINEBMFSR&amp;VAR:QUERY=RkZfQ0FQRVgoQU5OLC0xQVksMCk=&amp;WINDOW=FIRST_POPUP&amp;HEIGHT=450&amp;WIDTH=450&amp;START_MAXIMIZED=","FALSE&amp;VAR:CALENDAR=FIVEDAY&amp;VAR:SYMBOL=37002310&amp;VAR:INDEX=0"}</definedName>
    <definedName name="_1168__FDSAUDITLINK__" hidden="1">{"fdsup://directions/FAT Viewer?action=UPDATE&amp;creator=factset&amp;DYN_ARGS=TRUE&amp;DOC_NAME=FAT:FQL_AUDITING_CLIENT_TEMPLATE.FAT&amp;display_string=Audit&amp;VAR:KEY=WNQZYNYFGD&amp;VAR:QUERY=KChGRl9DQVBFWChMVE1TLDApQEZGX0NBUEVYKExUTVNfU0VNSSwwKSlARkZfQ0FQRVgoQU5OLDApKQ==&amp;WIND","OW=FIRST_POPUP&amp;HEIGHT=450&amp;WIDTH=450&amp;START_MAXIMIZED=FALSE&amp;VAR:CALENDAR=FIVEDAY&amp;VAR:SYMBOL=37002310&amp;VAR:INDEX=0"}</definedName>
    <definedName name="_1169__FDSAUDITLINK__" hidden="1">{"fdsup://directions/FAT Viewer?action=UPDATE&amp;creator=factset&amp;DYN_ARGS=TRUE&amp;DOC_NAME=FAT:FQL_AUDITING_CLIENT_TEMPLATE.FAT&amp;display_string=Audit&amp;VAR:KEY=MXGTMVAPAX&amp;VAR:QUERY=RkZfQ0FQRVgoQU5OLDAsMCk=&amp;WINDOW=FIRST_POPUP&amp;HEIGHT=450&amp;WIDTH=450&amp;START_MAXIMIZED=FALS","E&amp;VAR:CALENDAR=FIVEDAY&amp;VAR:SYMBOL=82880610&amp;VAR:INDEX=0"}</definedName>
    <definedName name="_117__FDSAUDITLINK__" hidden="1">{"fdsup://directions/FAT Viewer?action=UPDATE&amp;creator=factset&amp;DYN_ARGS=TRUE&amp;DOC_NAME=FAT:FQL_AUDITING_CLIENT_TEMPLATE.FAT&amp;display_string=Audit&amp;VAR:KEY=ZMZGJIRYDO&amp;VAR:QUERY=RkZfRUJJVF9PUEVSKEFOTiwtMUFZLDAp&amp;WINDOW=FIRST_POPUP&amp;HEIGHT=450&amp;WIDTH=450&amp;START_MAXIMI","ZED=FALSE&amp;VAR:CALENDAR=FIVEDAY&amp;VAR:SYMBOL=414249&amp;VAR:INDEX=0"}</definedName>
    <definedName name="_1170__FDSAUDITLINK__" hidden="1">{"fdsup://directions/FAT Viewer?action=UPDATE&amp;creator=factset&amp;DYN_ARGS=TRUE&amp;DOC_NAME=FAT:FQL_AUDITING_CLIENT_TEMPLATE.FAT&amp;display_string=Audit&amp;VAR:KEY=ITGFOVIXEN&amp;VAR:QUERY=RkZfQ0FQRVgoQU5OLC0xQVksMCk=&amp;WINDOW=FIRST_POPUP&amp;HEIGHT=450&amp;WIDTH=450&amp;START_MAXIMIZED=","FALSE&amp;VAR:CALENDAR=FIVEDAY&amp;VAR:SYMBOL=82880610&amp;VAR:INDEX=0"}</definedName>
    <definedName name="_1171__FDSAUDITLINK__" hidden="1">{"fdsup://directions/FAT Viewer?action=UPDATE&amp;creator=factset&amp;DYN_ARGS=TRUE&amp;DOC_NAME=FAT:FQL_AUDITING_CLIENT_TEMPLATE.FAT&amp;display_string=Audit&amp;VAR:KEY=QVUNITQTIH&amp;VAR:QUERY=KChGRl9DQVBFWChMVE1TLDApQEZGX0NBUEVYKExUTVNfU0VNSSwwKSlARkZfQ0FQRVgoQU5OLDApKQ==&amp;WIND","OW=FIRST_POPUP&amp;HEIGHT=450&amp;WIDTH=450&amp;START_MAXIMIZED=FALSE&amp;VAR:CALENDAR=FIVEDAY&amp;VAR:SYMBOL=82880610&amp;VAR:INDEX=0"}</definedName>
    <definedName name="_1172__FDSAUDITLINK__" hidden="1">{"fdsup://directions/FAT Viewer?action=UPDATE&amp;creator=factset&amp;DYN_ARGS=TRUE&amp;DOC_NAME=FAT:FQL_AUDITING_CLIENT_TEMPLATE.FAT&amp;display_string=Audit&amp;VAR:KEY=STWDEPGJQF&amp;VAR:QUERY=RkZfQ0FQRVgoQU5OLDAsMCk=&amp;WINDOW=FIRST_POPUP&amp;HEIGHT=450&amp;WIDTH=450&amp;START_MAXIMIZED=FALS","E&amp;VAR:CALENDAR=FIVEDAY&amp;VAR:SYMBOL=B01BTX&amp;VAR:INDEX=0"}</definedName>
    <definedName name="_1173__FDSAUDITLINK__" hidden="1">{"fdsup://directions/FAT Viewer?action=UPDATE&amp;creator=factset&amp;DYN_ARGS=TRUE&amp;DOC_NAME=FAT:FQL_AUDITING_CLIENT_TEMPLATE.FAT&amp;display_string=Audit&amp;VAR:KEY=OBAZKBAZIV&amp;VAR:QUERY=RkZfQ0FQRVgoQU5OLC0xQVksMCk=&amp;WINDOW=FIRST_POPUP&amp;HEIGHT=450&amp;WIDTH=450&amp;START_MAXIMIZED=","FALSE&amp;VAR:CALENDAR=FIVEDAY&amp;VAR:SYMBOL=B01BTX&amp;VAR:INDEX=0"}</definedName>
    <definedName name="_1174__FDSAUDITLINK__" hidden="1">{"fdsup://directions/FAT Viewer?action=UPDATE&amp;creator=factset&amp;DYN_ARGS=TRUE&amp;DOC_NAME=FAT:FQL_AUDITING_CLIENT_TEMPLATE.FAT&amp;display_string=Audit&amp;VAR:KEY=AXMVOHMBGV&amp;VAR:QUERY=KChGRl9DQVBFWChMVE1TLDApQEZGX0NBUEVYKExUTVNfU0VNSSwwKSlARkZfQ0FQRVgoQU5OLDApKQ==&amp;WIND","OW=FIRST_POPUP&amp;HEIGHT=450&amp;WIDTH=450&amp;START_MAXIMIZED=FALSE&amp;VAR:CALENDAR=FIVEDAY&amp;VAR:SYMBOL=B01BTX&amp;VAR:INDEX=0"}</definedName>
    <definedName name="_1175__FDSAUDITLINK__" hidden="1">{"fdsup://directions/FAT Viewer?action=UPDATE&amp;creator=factset&amp;DYN_ARGS=TRUE&amp;DOC_NAME=FAT:FQL_AUDITING_CLIENT_TEMPLATE.FAT&amp;display_string=Audit&amp;VAR:KEY=OBIPCVYFUD&amp;VAR:QUERY=RkZfQ0FQRVgoQU5OLDAsMCk=&amp;WINDOW=FIRST_POPUP&amp;HEIGHT=450&amp;WIDTH=450&amp;START_MAXIMIZED=FALS","E&amp;VAR:CALENDAR=FIVEDAY&amp;VAR:SYMBOL=235023&amp;VAR:INDEX=0"}</definedName>
    <definedName name="_1176__FDSAUDITLINK__" hidden="1">{"fdsup://directions/FAT Viewer?action=UPDATE&amp;creator=factset&amp;DYN_ARGS=TRUE&amp;DOC_NAME=FAT:FQL_AUDITING_CLIENT_TEMPLATE.FAT&amp;display_string=Audit&amp;VAR:KEY=IXYDYXOVUD&amp;VAR:QUERY=RkZfQ0FQRVgoQU5OLC0xQVksMCk=&amp;WINDOW=FIRST_POPUP&amp;HEIGHT=450&amp;WIDTH=450&amp;START_MAXIMIZED=","FALSE&amp;VAR:CALENDAR=FIVEDAY&amp;VAR:SYMBOL=235023&amp;VAR:INDEX=0"}</definedName>
    <definedName name="_1177__FDSAUDITLINK__" hidden="1">{"fdsup://directions/FAT Viewer?action=UPDATE&amp;creator=factset&amp;DYN_ARGS=TRUE&amp;DOC_NAME=FAT:FQL_AUDITING_CLIENT_TEMPLATE.FAT&amp;display_string=Audit&amp;VAR:KEY=MJSJMLKLYZ&amp;VAR:QUERY=KChGRl9DQVBFWChMVE1TLDApQEZGX0NBUEVYKExUTVNfU0VNSSwwKSlARkZfQ0FQRVgoQU5OLDApKQ==&amp;WIND","OW=FIRST_POPUP&amp;HEIGHT=450&amp;WIDTH=450&amp;START_MAXIMIZED=FALSE&amp;VAR:CALENDAR=FIVEDAY&amp;VAR:SYMBOL=235023&amp;VAR:INDEX=0"}</definedName>
    <definedName name="_1178__FDSAUDITLINK__" hidden="1">{"fdsup://directions/FAT Viewer?action=UPDATE&amp;creator=factset&amp;DYN_ARGS=TRUE&amp;DOC_NAME=FAT:FQL_AUDITING_CLIENT_TEMPLATE.FAT&amp;display_string=Audit&amp;VAR:KEY=EBEJWLMTOV&amp;VAR:QUERY=RkZfQ0FQRVgoQU5OLDAsMCk=&amp;WINDOW=FIRST_POPUP&amp;HEIGHT=450&amp;WIDTH=450&amp;START_MAXIMIZED=FALS","E&amp;VAR:CALENDAR=FIVEDAY&amp;VAR:SYMBOL=48020Q10&amp;VAR:INDEX=0"}</definedName>
    <definedName name="_1179__FDSAUDITLINK__" hidden="1">{"fdsup://directions/FAT Viewer?action=UPDATE&amp;creator=factset&amp;DYN_ARGS=TRUE&amp;DOC_NAME=FAT:FQL_AUDITING_CLIENT_TEMPLATE.FAT&amp;display_string=Audit&amp;VAR:KEY=SZMPMDSZGH&amp;VAR:QUERY=RkZfQ0FQRVgoQU5OLC0xQVksMCk=&amp;WINDOW=FIRST_POPUP&amp;HEIGHT=450&amp;WIDTH=450&amp;START_MAXIMIZED=","FALSE&amp;VAR:CALENDAR=FIVEDAY&amp;VAR:SYMBOL=48020Q10&amp;VAR:INDEX=0"}</definedName>
    <definedName name="_118__FDSAUDITLINK__" hidden="1">{"fdsup://directions/FAT Viewer?action=UPDATE&amp;creator=factset&amp;DYN_ARGS=TRUE&amp;DOC_NAME=FAT:FQL_AUDITING_CLIENT_TEMPLATE.FAT&amp;display_string=Audit&amp;VAR:KEY=FMRYZMBYTA&amp;VAR:QUERY=RkZfRUJJVF9PUEVSKEFOTiwwLDAp&amp;WINDOW=FIRST_POPUP&amp;HEIGHT=450&amp;WIDTH=450&amp;START_MAXIMIZED=","FALSE&amp;VAR:CALENDAR=FIVEDAY&amp;VAR:SYMBOL=556046&amp;VAR:INDEX=0"}</definedName>
    <definedName name="_1180__FDSAUDITLINK__" hidden="1">{"fdsup://directions/FAT Viewer?action=UPDATE&amp;creator=factset&amp;DYN_ARGS=TRUE&amp;DOC_NAME=FAT:FQL_AUDITING_CLIENT_TEMPLATE.FAT&amp;display_string=Audit&amp;VAR:KEY=MDUVOHKHGP&amp;VAR:QUERY=KChGRl9DQVBFWChMVE1TLDApQEZGX0NBUEVYKExUTVNfU0VNSSwwKSlARkZfQ0FQRVgoQU5OLDApKQ==&amp;WIND","OW=FIRST_POPUP&amp;HEIGHT=450&amp;WIDTH=450&amp;START_MAXIMIZED=FALSE&amp;VAR:CALENDAR=FIVEDAY&amp;VAR:SYMBOL=48020Q10&amp;VAR:INDEX=0"}</definedName>
    <definedName name="_1181__FDSAUDITLINK__" hidden="1">{"fdsup://directions/FAT Viewer?action=UPDATE&amp;creator=factset&amp;DYN_ARGS=TRUE&amp;DOC_NAME=FAT:FQL_AUDITING_CLIENT_TEMPLATE.FAT&amp;display_string=Audit&amp;VAR:KEY=WBWROHYFKL&amp;VAR:QUERY=RkZfQ0FQRVgoQU5OLDAsMCk=&amp;WINDOW=FIRST_POPUP&amp;HEIGHT=450&amp;WIDTH=450&amp;START_MAXIMIZED=FALS","E&amp;VAR:CALENDAR=FIVEDAY&amp;VAR:SYMBOL=12497T10&amp;VAR:INDEX=0"}</definedName>
    <definedName name="_1182__FDSAUDITLINK__" hidden="1">{"fdsup://directions/FAT Viewer?action=UPDATE&amp;creator=factset&amp;DYN_ARGS=TRUE&amp;DOC_NAME=FAT:FQL_AUDITING_CLIENT_TEMPLATE.FAT&amp;display_string=Audit&amp;VAR:KEY=ANOZSTQZYL&amp;VAR:QUERY=RkZfQ0FQRVgoQU5OLC0xQVksMCk=&amp;WINDOW=FIRST_POPUP&amp;HEIGHT=450&amp;WIDTH=450&amp;START_MAXIMIZED=","FALSE&amp;VAR:CALENDAR=FIVEDAY&amp;VAR:SYMBOL=12497T10&amp;VAR:INDEX=0"}</definedName>
    <definedName name="_1183__FDSAUDITLINK__" hidden="1">{"fdsup://directions/FAT Viewer?action=UPDATE&amp;creator=factset&amp;DYN_ARGS=TRUE&amp;DOC_NAME=FAT:FQL_AUDITING_CLIENT_TEMPLATE.FAT&amp;display_string=Audit&amp;VAR:KEY=MDGZMZOJMX&amp;VAR:QUERY=KChGRl9DQVBFWChMVE1TLDApQEZGX0NBUEVYKExUTVNfU0VNSSwwKSlARkZfQ0FQRVgoQU5OLDApKQ==&amp;WIND","OW=FIRST_POPUP&amp;HEIGHT=450&amp;WIDTH=450&amp;START_MAXIMIZED=FALSE&amp;VAR:CALENDAR=FIVEDAY&amp;VAR:SYMBOL=12497T10&amp;VAR:INDEX=0"}</definedName>
    <definedName name="_1184__FDSAUDITLINK__" hidden="1">{"fdsup://directions/FAT Viewer?action=UPDATE&amp;creator=factset&amp;DYN_ARGS=TRUE&amp;DOC_NAME=FAT:FQL_AUDITING_CLIENT_TEMPLATE.FAT&amp;display_string=Audit&amp;VAR:KEY=MPADURAFCP&amp;VAR:QUERY=RkZfQ0FQRVgoQU5OLDAsMCk=&amp;WINDOW=FIRST_POPUP&amp;HEIGHT=450&amp;WIDTH=450&amp;START_MAXIMIZED=FALS","E&amp;VAR:CALENDAR=FIVEDAY&amp;VAR:SYMBOL=B442NY&amp;VAR:INDEX=0"}</definedName>
    <definedName name="_1185__FDSAUDITLINK__" hidden="1">{"fdsup://directions/FAT Viewer?action=UPDATE&amp;creator=factset&amp;DYN_ARGS=TRUE&amp;DOC_NAME=FAT:FQL_AUDITING_CLIENT_TEMPLATE.FAT&amp;display_string=Audit&amp;VAR:KEY=CJCPCNKTGB&amp;VAR:QUERY=RkZfQ0FQRVgoQU5OLC0xQVksMCk=&amp;WINDOW=FIRST_POPUP&amp;HEIGHT=450&amp;WIDTH=450&amp;START_MAXIMIZED=","FALSE&amp;VAR:CALENDAR=FIVEDAY&amp;VAR:SYMBOL=B442NY&amp;VAR:INDEX=0"}</definedName>
    <definedName name="_1186__FDSAUDITLINK__" hidden="1">{"fdsup://directions/FAT Viewer?action=UPDATE&amp;creator=factset&amp;DYN_ARGS=TRUE&amp;DOC_NAME=FAT:FQL_AUDITING_CLIENT_TEMPLATE.FAT&amp;display_string=Audit&amp;VAR:KEY=GFEHYVQTYJ&amp;VAR:QUERY=KChGRl9DQVBFWChMVE1TLDApQEZGX0NBUEVYKExUTVNfU0VNSSwwKSlARkZfQ0FQRVgoQU5OLDApKQ==&amp;WIND","OW=FIRST_POPUP&amp;HEIGHT=450&amp;WIDTH=450&amp;START_MAXIMIZED=FALSE&amp;VAR:CALENDAR=FIVEDAY&amp;VAR:SYMBOL=B442NY&amp;VAR:INDEX=0"}</definedName>
    <definedName name="_1187__FDSAUDITLINK__" hidden="1">{"fdsup://directions/FAT Viewer?action=UPDATE&amp;creator=factset&amp;DYN_ARGS=TRUE&amp;DOC_NAME=FAT:FQL_AUDITING_CLIENT_TEMPLATE.FAT&amp;display_string=Audit&amp;VAR:KEY=QTGFURWDWD&amp;VAR:QUERY=RkZfQ0FQRVgoQU5OLDAsMCk=&amp;WINDOW=FIRST_POPUP&amp;HEIGHT=450&amp;WIDTH=450&amp;START_MAXIMIZED=FALS","E&amp;VAR:CALENDAR=FIVEDAY&amp;VAR:SYMBOL=B28SYT&amp;VAR:INDEX=0"}</definedName>
    <definedName name="_1188__FDSAUDITLINK__" hidden="1">{"fdsup://directions/FAT Viewer?action=UPDATE&amp;creator=factset&amp;DYN_ARGS=TRUE&amp;DOC_NAME=FAT:FQL_AUDITING_CLIENT_TEMPLATE.FAT&amp;display_string=Audit&amp;VAR:KEY=WDINEBOBIR&amp;VAR:QUERY=RkZfQ0FQRVgoQU5OLC0xQVksMCk=&amp;WINDOW=FIRST_POPUP&amp;HEIGHT=450&amp;WIDTH=450&amp;START_MAXIMIZED=","FALSE&amp;VAR:CALENDAR=FIVEDAY&amp;VAR:SYMBOL=B28SYT&amp;VAR:INDEX=0"}</definedName>
    <definedName name="_1189__FDSAUDITLINK__" hidden="1">{"fdsup://directions/FAT Viewer?action=UPDATE&amp;creator=factset&amp;DYN_ARGS=TRUE&amp;DOC_NAME=FAT:FQL_AUDITING_CLIENT_TEMPLATE.FAT&amp;display_string=Audit&amp;VAR:KEY=QRIPGLQJEB&amp;VAR:QUERY=KChGRl9DQVBFWChMVE1TLDApQEZGX0NBUEVYKExUTVNfU0VNSSwwKSlARkZfQ0FQRVgoQU5OLDApKQ==&amp;WIND","OW=FIRST_POPUP&amp;HEIGHT=450&amp;WIDTH=450&amp;START_MAXIMIZED=FALSE&amp;VAR:CALENDAR=FIVEDAY&amp;VAR:SYMBOL=B28SYT&amp;VAR:INDEX=0"}</definedName>
    <definedName name="_119__FDSAUDITLINK__" hidden="1">{"fdsup://directions/FAT Viewer?action=UPDATE&amp;creator=factset&amp;DYN_ARGS=TRUE&amp;DOC_NAME=FAT:FQL_AUDITING_CLIENT_TEMPLATE.FAT&amp;display_string=Audit&amp;VAR:KEY=NCJQVMRSNM&amp;VAR:QUERY=RkZfRUJJVF9PUEVSKEFOTiwtMUFZLDAp&amp;WINDOW=FIRST_POPUP&amp;HEIGHT=450&amp;WIDTH=450&amp;START_MAXIMI","ZED=FALSE&amp;VAR:CALENDAR=FIVEDAY&amp;VAR:SYMBOL=556046&amp;VAR:INDEX=0"}</definedName>
    <definedName name="_1190__FDSAUDITLINK__" hidden="1">{"fdsup://Directions/FactSet Auditing Viewer?action=AUDIT_VALUE&amp;DB=129&amp;ID1=55438210&amp;VALUEID=03501&amp;SDATE=2010&amp;PERIODTYPE=ANN_STD&amp;SCFT=3&amp;window=popup_no_bar&amp;width=385&amp;height=120&amp;START_MAXIMIZED=FALSE&amp;creator=factset&amp;display_string=Audit"}</definedName>
    <definedName name="_1191__FDSAUDITLINK__" hidden="1">{"fdsup://Directions/FactSet Auditing Viewer?action=AUDIT_VALUE&amp;DB=129&amp;ID1=55438210&amp;VALUEID=03501&amp;SDATE=2009&amp;PERIODTYPE=ANN_STD&amp;SCFT=3&amp;window=popup_no_bar&amp;width=385&amp;height=120&amp;START_MAXIMIZED=FALSE&amp;creator=factset&amp;display_string=Audit"}</definedName>
    <definedName name="_1192__FDSAUDITLINK__" hidden="1">{"fdsup://Directions/FactSet Auditing Viewer?action=AUDIT_VALUE&amp;DB=129&amp;ID1=55438210&amp;VALUEID=03501&amp;SDATE=201102&amp;PERIODTYPE=QTR_STD&amp;SCFT=3&amp;window=popup_no_bar&amp;width=385&amp;height=120&amp;START_MAXIMIZED=FALSE&amp;creator=factset&amp;display_string=Audit"}</definedName>
    <definedName name="_1193__FDSAUDITLINK__" hidden="1">{"fdsup://Directions/FactSet Auditing Viewer?action=AUDIT_VALUE&amp;DB=129&amp;ID1=25159110&amp;VALUEID=03501&amp;SDATE=2010&amp;PERIODTYPE=ANN_STD&amp;SCFT=3&amp;window=popup_no_bar&amp;width=385&amp;height=120&amp;START_MAXIMIZED=FALSE&amp;creator=factset&amp;display_string=Audit"}</definedName>
    <definedName name="_1194__FDSAUDITLINK__" hidden="1">{"fdsup://Directions/FactSet Auditing Viewer?action=AUDIT_VALUE&amp;DB=129&amp;ID1=25159110&amp;VALUEID=03501&amp;SDATE=2009&amp;PERIODTYPE=ANN_STD&amp;SCFT=3&amp;window=popup_no_bar&amp;width=385&amp;height=120&amp;START_MAXIMIZED=FALSE&amp;creator=factset&amp;display_string=Audit"}</definedName>
    <definedName name="_1195__FDSAUDITLINK__" hidden="1">{"fdsup://Directions/FactSet Auditing Viewer?action=AUDIT_VALUE&amp;DB=129&amp;ID1=25159110&amp;VALUEID=03501&amp;SDATE=201102&amp;PERIODTYPE=QTR_STD&amp;SCFT=3&amp;window=popup_no_bar&amp;width=385&amp;height=120&amp;START_MAXIMIZED=FALSE&amp;creator=factset&amp;display_string=Audit"}</definedName>
    <definedName name="_1196__FDSAUDITLINK__" hidden="1">{"fdsup://Directions/FactSet Auditing Viewer?action=AUDIT_VALUE&amp;DB=129&amp;ID1=12483010&amp;VALUEID=03501&amp;SDATE=2010&amp;PERIODTYPE=ANN_STD&amp;SCFT=3&amp;window=popup_no_bar&amp;width=385&amp;height=120&amp;START_MAXIMIZED=FALSE&amp;creator=factset&amp;display_string=Audit"}</definedName>
    <definedName name="_1197__FDSAUDITLINK__" hidden="1">{"fdsup://Directions/FactSet Auditing Viewer?action=AUDIT_VALUE&amp;DB=129&amp;ID1=12483010&amp;VALUEID=03501&amp;SDATE=2009&amp;PERIODTYPE=ANN_STD&amp;SCFT=3&amp;window=popup_no_bar&amp;width=385&amp;height=120&amp;START_MAXIMIZED=FALSE&amp;creator=factset&amp;display_string=Audit"}</definedName>
    <definedName name="_1198__FDSAUDITLINK__" hidden="1">{"fdsup://Directions/FactSet Auditing Viewer?action=AUDIT_VALUE&amp;DB=129&amp;ID1=12483010&amp;VALUEID=03501&amp;SDATE=201102&amp;PERIODTYPE=QTR_STD&amp;SCFT=3&amp;window=popup_no_bar&amp;width=385&amp;height=120&amp;START_MAXIMIZED=FALSE&amp;creator=factset&amp;display_string=Audit"}</definedName>
    <definedName name="_1199__FDSAUDITLINK__" hidden="1">{"fdsup://Directions/FactSet Auditing Viewer?action=AUDIT_VALUE&amp;DB=129&amp;ID1=49446R10&amp;VALUEID=03501&amp;SDATE=2010&amp;PERIODTYPE=ANN_STD&amp;SCFT=3&amp;window=popup_no_bar&amp;width=385&amp;height=120&amp;START_MAXIMIZED=FALSE&amp;creator=factset&amp;display_string=Audit"}</definedName>
    <definedName name="_12__FDSAUDITLINK__" hidden="1">{"fdsup://Directions/FactSet Auditing Viewer?action=AUDIT_VALUE&amp;DB=129&amp;ID1=087541&amp;VALUEID=01001&amp;SDATE=2009&amp;PERIODTYPE=ANN_STD&amp;window=popup_no_bar&amp;width=385&amp;height=120&amp;START_MAXIMIZED=FALSE&amp;creator=factset&amp;display_string=Audit"}</definedName>
    <definedName name="_120__FDSAUDITLINK__" hidden="1">{"fdsup://directions/FAT Viewer?action=UPDATE&amp;creator=factset&amp;DYN_ARGS=TRUE&amp;DOC_NAME=FAT:FQL_AUDITING_CLIENT_TEMPLATE.FAT&amp;display_string=Audit&amp;VAR:KEY=JCZOLYHMTQ&amp;VAR:QUERY=RkZfRUJJVF9PUEVSKEFOTiwwLDAp&amp;WINDOW=FIRST_POPUP&amp;HEIGHT=450&amp;WIDTH=450&amp;START_MAXIMIZED=","FALSE&amp;VAR:CALENDAR=FIVEDAY&amp;VAR:SYMBOL=04031110&amp;VAR:INDEX=0"}</definedName>
    <definedName name="_1200__FDSAUDITLINK__" hidden="1">{"fdsup://Directions/FactSet Auditing Viewer?action=AUDIT_VALUE&amp;DB=129&amp;ID1=49446R10&amp;VALUEID=03501&amp;SDATE=2009&amp;PERIODTYPE=ANN_STD&amp;SCFT=3&amp;window=popup_no_bar&amp;width=385&amp;height=120&amp;START_MAXIMIZED=FALSE&amp;creator=factset&amp;display_string=Audit"}</definedName>
    <definedName name="_1201__FDSAUDITLINK__" hidden="1">{"fdsup://Directions/FactSet Auditing Viewer?action=AUDIT_VALUE&amp;DB=129&amp;ID1=49446R10&amp;VALUEID=03501&amp;SDATE=201102&amp;PERIODTYPE=QTR_STD&amp;SCFT=3&amp;window=popup_no_bar&amp;width=385&amp;height=120&amp;START_MAXIMIZED=FALSE&amp;creator=factset&amp;display_string=Audit"}</definedName>
    <definedName name="_1202__FDSAUDITLINK__" hidden="1">{"fdsup://Directions/FactSet Auditing Viewer?action=AUDIT_VALUE&amp;DB=129&amp;ID1=37002310&amp;VALUEID=03501&amp;SDATE=2010&amp;PERIODTYPE=ANN_STD&amp;SCFT=3&amp;window=popup_no_bar&amp;width=385&amp;height=120&amp;START_MAXIMIZED=FALSE&amp;creator=factset&amp;display_string=Audit"}</definedName>
    <definedName name="_1203__FDSAUDITLINK__" hidden="1">{"fdsup://Directions/FactSet Auditing Viewer?action=AUDIT_VALUE&amp;DB=129&amp;ID1=37002310&amp;VALUEID=03501&amp;SDATE=2009&amp;PERIODTYPE=ANN_STD&amp;SCFT=3&amp;window=popup_no_bar&amp;width=385&amp;height=120&amp;START_MAXIMIZED=FALSE&amp;creator=factset&amp;display_string=Audit"}</definedName>
    <definedName name="_1204__FDSAUDITLINK__" hidden="1">{"fdsup://Directions/FactSet Auditing Viewer?action=AUDIT_VALUE&amp;DB=129&amp;ID1=37002310&amp;VALUEID=03501&amp;SDATE=201102&amp;PERIODTYPE=QTR_STD&amp;SCFT=3&amp;window=popup_no_bar&amp;width=385&amp;height=120&amp;START_MAXIMIZED=FALSE&amp;creator=factset&amp;display_string=Audit"}</definedName>
    <definedName name="_1205__FDSAUDITLINK__" hidden="1">{"fdsup://Directions/FactSet Auditing Viewer?action=AUDIT_VALUE&amp;DB=129&amp;ID1=82880610&amp;VALUEID=03501&amp;SDATE=2010&amp;PERIODTYPE=ANN_STD&amp;SCFT=3&amp;window=popup_no_bar&amp;width=385&amp;height=120&amp;START_MAXIMIZED=FALSE&amp;creator=factset&amp;display_string=Audit"}</definedName>
    <definedName name="_1206__FDSAUDITLINK__" hidden="1">{"fdsup://Directions/FactSet Auditing Viewer?action=AUDIT_VALUE&amp;DB=129&amp;ID1=82880610&amp;VALUEID=03501&amp;SDATE=2009&amp;PERIODTYPE=ANN_STD&amp;SCFT=3&amp;window=popup_no_bar&amp;width=385&amp;height=120&amp;START_MAXIMIZED=FALSE&amp;creator=factset&amp;display_string=Audit"}</definedName>
    <definedName name="_1207__FDSAUDITLINK__" hidden="1">{"fdsup://Directions/FactSet Auditing Viewer?action=AUDIT_VALUE&amp;DB=129&amp;ID1=82880610&amp;VALUEID=03501&amp;SDATE=201102&amp;PERIODTYPE=QTR_STD&amp;SCFT=3&amp;window=popup_no_bar&amp;width=385&amp;height=120&amp;START_MAXIMIZED=FALSE&amp;creator=factset&amp;display_string=Audit"}</definedName>
    <definedName name="_1208__FDSAUDITLINK__" hidden="1">{"fdsup://Directions/FactSet Auditing Viewer?action=AUDIT_VALUE&amp;DB=129&amp;ID1=B01BTX&amp;VALUEID=03501&amp;SDATE=2010&amp;PERIODTYPE=ANN_STD&amp;SCFT=3&amp;window=popup_no_bar&amp;width=385&amp;height=120&amp;START_MAXIMIZED=FALSE&amp;creator=factset&amp;display_string=Audit"}</definedName>
    <definedName name="_1209__FDSAUDITLINK__" hidden="1">{"fdsup://Directions/FactSet Auditing Viewer?action=AUDIT_VALUE&amp;DB=129&amp;ID1=B01BTX&amp;VALUEID=03501&amp;SDATE=2009&amp;PERIODTYPE=ANN_STD&amp;SCFT=3&amp;window=popup_no_bar&amp;width=385&amp;height=120&amp;START_MAXIMIZED=FALSE&amp;creator=factset&amp;display_string=Audit"}</definedName>
    <definedName name="_121__FDSAUDITLINK__" hidden="1">{"fdsup://directions/FAT Viewer?action=UPDATE&amp;creator=factset&amp;DYN_ARGS=TRUE&amp;DOC_NAME=FAT:FQL_AUDITING_CLIENT_TEMPLATE.FAT&amp;display_string=Audit&amp;VAR:KEY=FWHQXUBYBE&amp;VAR:QUERY=RkZfRUJJVF9PUEVSKEFOTiwwLDAp&amp;WINDOW=FIRST_POPUP&amp;HEIGHT=450&amp;WIDTH=450&amp;START_MAXIMIZED=","FALSE&amp;VAR:CALENDAR=FIVEDAY&amp;VAR:SYMBOL=201309&amp;VAR:INDEX=0"}</definedName>
    <definedName name="_1210__FDSAUDITLINK__" hidden="1">{"fdsup://Directions/FactSet Auditing Viewer?action=AUDIT_VALUE&amp;DB=129&amp;ID1=B01BTX&amp;VALUEID=03501&amp;SDATE=201101&amp;PERIODTYPE=SEMI_STD&amp;SCFT=3&amp;window=popup_no_bar&amp;width=385&amp;height=120&amp;START_MAXIMIZED=FALSE&amp;creator=factset&amp;display_string=Audit"}</definedName>
    <definedName name="_1211__FDSAUDITLINK__" hidden="1">{"fdsup://Directions/FactSet Auditing Viewer?action=AUDIT_VALUE&amp;DB=129&amp;ID1=235023&amp;VALUEID=03501&amp;SDATE=2010&amp;PERIODTYPE=ANN_STD&amp;SCFT=3&amp;window=popup_no_bar&amp;width=385&amp;height=120&amp;START_MAXIMIZED=FALSE&amp;creator=factset&amp;display_string=Audit"}</definedName>
    <definedName name="_1212__FDSAUDITLINK__" hidden="1">{"fdsup://Directions/FactSet Auditing Viewer?action=AUDIT_VALUE&amp;DB=129&amp;ID1=235023&amp;VALUEID=03501&amp;SDATE=2009&amp;PERIODTYPE=ANN_STD&amp;SCFT=3&amp;window=popup_no_bar&amp;width=385&amp;height=120&amp;START_MAXIMIZED=FALSE&amp;creator=factset&amp;display_string=Audit"}</definedName>
    <definedName name="_1213__FDSAUDITLINK__" hidden="1">{"fdsup://Directions/FactSet Auditing Viewer?action=AUDIT_VALUE&amp;DB=129&amp;ID1=235023&amp;VALUEID=03501&amp;SDATE=201102&amp;PERIODTYPE=QTR_STD&amp;SCFT=3&amp;window=popup_no_bar&amp;width=385&amp;height=120&amp;START_MAXIMIZED=FALSE&amp;creator=factset&amp;display_string=Audit"}</definedName>
    <definedName name="_1214__FDSAUDITLINK__" hidden="1">{"fdsup://Directions/FactSet Auditing Viewer?action=AUDIT_VALUE&amp;DB=129&amp;ID1=48020Q10&amp;VALUEID=03501&amp;SDATE=2010&amp;PERIODTYPE=ANN_STD&amp;SCFT=3&amp;window=popup_no_bar&amp;width=385&amp;height=120&amp;START_MAXIMIZED=FALSE&amp;creator=factset&amp;display_string=Audit"}</definedName>
    <definedName name="_1215__FDSAUDITLINK__" hidden="1">{"fdsup://Directions/FactSet Auditing Viewer?action=AUDIT_VALUE&amp;DB=129&amp;ID1=48020Q10&amp;VALUEID=03501&amp;SDATE=2009&amp;PERIODTYPE=ANN_STD&amp;SCFT=3&amp;window=popup_no_bar&amp;width=385&amp;height=120&amp;START_MAXIMIZED=FALSE&amp;creator=factset&amp;display_string=Audit"}</definedName>
    <definedName name="_1216__FDSAUDITLINK__" hidden="1">{"fdsup://Directions/FactSet Auditing Viewer?action=AUDIT_VALUE&amp;DB=129&amp;ID1=48020Q10&amp;VALUEID=03501&amp;SDATE=201102&amp;PERIODTYPE=QTR_STD&amp;SCFT=3&amp;window=popup_no_bar&amp;width=385&amp;height=120&amp;START_MAXIMIZED=FALSE&amp;creator=factset&amp;display_string=Audit"}</definedName>
    <definedName name="_1217__FDSAUDITLINK__" hidden="1">{"fdsup://Directions/FactSet Auditing Viewer?action=AUDIT_VALUE&amp;DB=129&amp;ID1=12497T10&amp;VALUEID=03501&amp;SDATE=2010&amp;PERIODTYPE=ANN_STD&amp;SCFT=3&amp;window=popup_no_bar&amp;width=385&amp;height=120&amp;START_MAXIMIZED=FALSE&amp;creator=factset&amp;display_string=Audit"}</definedName>
    <definedName name="_1218__FDSAUDITLINK__" hidden="1">{"fdsup://Directions/FactSet Auditing Viewer?action=AUDIT_VALUE&amp;DB=129&amp;ID1=12497T10&amp;VALUEID=03501&amp;SDATE=2009&amp;PERIODTYPE=ANN_STD&amp;SCFT=3&amp;window=popup_no_bar&amp;width=385&amp;height=120&amp;START_MAXIMIZED=FALSE&amp;creator=factset&amp;display_string=Audit"}</definedName>
    <definedName name="_1219__FDSAUDITLINK__" hidden="1">{"fdsup://Directions/FactSet Auditing Viewer?action=AUDIT_VALUE&amp;DB=129&amp;ID1=12497T10&amp;VALUEID=03501&amp;SDATE=201102&amp;PERIODTYPE=QTR_STD&amp;SCFT=3&amp;window=popup_no_bar&amp;width=385&amp;height=120&amp;START_MAXIMIZED=FALSE&amp;creator=factset&amp;display_string=Audit"}</definedName>
    <definedName name="_122__FDSAUDITLINK__" hidden="1">{"fdsup://directions/FAT Viewer?action=UPDATE&amp;creator=factset&amp;DYN_ARGS=TRUE&amp;DOC_NAME=FAT:FQL_AUDITING_CLIENT_TEMPLATE.FAT&amp;display_string=Audit&amp;VAR:KEY=VMRUHQFMHY&amp;VAR:QUERY=RkZfRUJJVF9PUEVSKEFOTiwtMUFZLDAp&amp;WINDOW=FIRST_POPUP&amp;HEIGHT=450&amp;WIDTH=450&amp;START_MAXIMI","ZED=FALSE&amp;VAR:CALENDAR=FIVEDAY&amp;VAR:SYMBOL=201309&amp;VAR:INDEX=0"}</definedName>
    <definedName name="_1220__FDSAUDITLINK__" hidden="1">{"fdsup://Directions/FactSet Auditing Viewer?action=AUDIT_VALUE&amp;DB=129&amp;ID1=B442NY&amp;VALUEID=03501&amp;SDATE=2010&amp;PERIODTYPE=ANN_STD&amp;SCFT=3&amp;window=popup_no_bar&amp;width=385&amp;height=120&amp;START_MAXIMIZED=FALSE&amp;creator=factset&amp;display_string=Audit"}</definedName>
    <definedName name="_1221__FDSAUDITLINK__" hidden="1">{"fdsup://Directions/FactSet Auditing Viewer?action=AUDIT_VALUE&amp;DB=129&amp;ID1=B442NY&amp;VALUEID=03501&amp;SDATE=2009&amp;PERIODTYPE=ANN_STD&amp;SCFT=3&amp;window=popup_no_bar&amp;width=385&amp;height=120&amp;START_MAXIMIZED=FALSE&amp;creator=factset&amp;display_string=Audit"}</definedName>
    <definedName name="_1222__FDSAUDITLINK__" hidden="1">{"fdsup://Directions/FactSet Auditing Viewer?action=AUDIT_VALUE&amp;DB=129&amp;ID1=B442NY&amp;VALUEID=03501&amp;SDATE=201102&amp;PERIODTYPE=QTR_STD&amp;SCFT=3&amp;window=popup_no_bar&amp;width=385&amp;height=120&amp;START_MAXIMIZED=FALSE&amp;creator=factset&amp;display_string=Audit"}</definedName>
    <definedName name="_1223__FDSAUDITLINK__" hidden="1">{"fdsup://Directions/FactSet Auditing Viewer?action=AUDIT_VALUE&amp;DB=129&amp;ID1=B28SYT&amp;VALUEID=03501&amp;SDATE=2010&amp;PERIODTYPE=ANN_STD&amp;SCFT=3&amp;window=popup_no_bar&amp;width=385&amp;height=120&amp;START_MAXIMIZED=FALSE&amp;creator=factset&amp;display_string=Audit"}</definedName>
    <definedName name="_1224__FDSAUDITLINK__" hidden="1">{"fdsup://Directions/FactSet Auditing Viewer?action=AUDIT_VALUE&amp;DB=129&amp;ID1=B28SYT&amp;VALUEID=03501&amp;SDATE=2009&amp;PERIODTYPE=ANN_STD&amp;SCFT=3&amp;window=popup_no_bar&amp;width=385&amp;height=120&amp;START_MAXIMIZED=FALSE&amp;creator=factset&amp;display_string=Audit"}</definedName>
    <definedName name="_1225__FDSAUDITLINK__" hidden="1">{"fdsup://Directions/FactSet Auditing Viewer?action=AUDIT_VALUE&amp;DB=129&amp;ID1=B28SYT&amp;VALUEID=03501&amp;SDATE=201102&amp;PERIODTYPE=QTR_STD&amp;SCFT=3&amp;window=popup_no_bar&amp;width=385&amp;height=120&amp;START_MAXIMIZED=FALSE&amp;creator=factset&amp;display_string=Audit"}</definedName>
    <definedName name="_1226__FDSAUDITLINK__" hidden="1">{"fdsup://directions/FAT Viewer?action=UPDATE&amp;creator=factset&amp;DYN_ARGS=TRUE&amp;DOC_NAME=FAT:FQL_AUDITING_CLIENT_TEMPLATE.FAT&amp;display_string=Audit&amp;VAR:KEY=YDWJSJYTQP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55438210&amp;VAR:INDEX=0"}</definedName>
    <definedName name="_1227__FDSAUDITLINK__" hidden="1">{"fdsup://directions/FAT Viewer?action=UPDATE&amp;creator=factset&amp;DYN_ARGS=TRUE&amp;DOC_NAME=FAT:FQL_AUDITING_CLIENT_TEMPLATE.FAT&amp;display_string=Audit&amp;VAR:KEY=WXGDMLSFQJ&amp;VAR:QUERY=KChGRl9FQklUREFfT1BFUihMVE1TLDApQEZGX0VCSVREQV9PUEVSKExUTVNfU0VNSSwwKSlARkZfRUJJVERBX","09QRVIoQU5OLDApKQ==&amp;WINDOW=FIRST_POPUP&amp;HEIGHT=450&amp;WIDTH=450&amp;START_MAXIMIZED=FALSE&amp;VAR:CALENDAR=FIVEDAY&amp;VAR:SYMBOL=55438210&amp;VAR:INDEX=0"}</definedName>
    <definedName name="_1228__FDSAUDITLINK__" hidden="1">{"fdsup://directions/FAT Viewer?action=UPDATE&amp;creator=factset&amp;DYN_ARGS=TRUE&amp;DOC_NAME=FAT:FQL_AUDITING_CLIENT_TEMPLATE.FAT&amp;display_string=Audit&amp;VAR:KEY=SPMJKXGJED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25159110&amp;VAR:INDEX=0"}</definedName>
    <definedName name="_1229__FDSAUDITLINK__" hidden="1">{"fdsup://directions/FAT Viewer?action=UPDATE&amp;creator=factset&amp;DYN_ARGS=TRUE&amp;DOC_NAME=FAT:FQL_AUDITING_CLIENT_TEMPLATE.FAT&amp;display_string=Audit&amp;VAR:KEY=ADINWTGXAB&amp;VAR:QUERY=KChGRl9FQklUREFfT1BFUihMVE1TLDApQEZGX0VCSVREQV9PUEVSKExUTVNfU0VNSSwwKSlARkZfRUJJVERBX","09QRVIoQU5OLDApKQ==&amp;WINDOW=FIRST_POPUP&amp;HEIGHT=450&amp;WIDTH=450&amp;START_MAXIMIZED=FALSE&amp;VAR:CALENDAR=FIVEDAY&amp;VAR:SYMBOL=25159110&amp;VAR:INDEX=0"}</definedName>
    <definedName name="_123__FDSAUDITLINK__" hidden="1">{"fdsup://Directions/FactSet Auditing Viewer?action=AUDIT_VALUE&amp;DB=129&amp;ID1=631327&amp;VALUEID=01001&amp;SDATE=2009&amp;PERIODTYPE=ANN_STD&amp;window=popup_no_bar&amp;width=385&amp;height=120&amp;START_MAXIMIZED=FALSE&amp;creator=factset&amp;display_string=Audit"}</definedName>
    <definedName name="_1230__FDSAUDITLINK__" hidden="1">{"fdsup://directions/FAT Viewer?action=UPDATE&amp;creator=factset&amp;DYN_ARGS=TRUE&amp;DOC_NAME=FAT:FQL_AUDITING_CLIENT_TEMPLATE.FAT&amp;display_string=Audit&amp;VAR:KEY=GXONQRKBKR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12483010&amp;VAR:INDEX=0"}</definedName>
    <definedName name="_1231__FDSAUDITLINK__" hidden="1">{"fdsup://directions/FAT Viewer?action=UPDATE&amp;creator=factset&amp;DYN_ARGS=TRUE&amp;DOC_NAME=FAT:FQL_AUDITING_CLIENT_TEMPLATE.FAT&amp;display_string=Audit&amp;VAR:KEY=MTGZSBKBWL&amp;VAR:QUERY=KChGRl9FQklUREFfT1BFUihMVE1TLDApQEZGX0VCSVREQV9PUEVSKExUTVNfU0VNSSwwKSlARkZfRUJJVERBX","09QRVIoQU5OLDApKQ==&amp;WINDOW=FIRST_POPUP&amp;HEIGHT=450&amp;WIDTH=450&amp;START_MAXIMIZED=FALSE&amp;VAR:CALENDAR=FIVEDAY&amp;VAR:SYMBOL=12483010&amp;VAR:INDEX=0"}</definedName>
    <definedName name="_1232__FDSAUDITLINK__" hidden="1">{"fdsup://directions/FAT Viewer?action=UPDATE&amp;creator=factset&amp;DYN_ARGS=TRUE&amp;DOC_NAME=FAT:FQL_AUDITING_CLIENT_TEMPLATE.FAT&amp;display_string=Audit&amp;VAR:KEY=UVODGFMPAZ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49446R10&amp;VAR:INDEX=0"}</definedName>
    <definedName name="_1233__FDSAUDITLINK__" hidden="1">{"fdsup://directions/FAT Viewer?action=UPDATE&amp;creator=factset&amp;DYN_ARGS=TRUE&amp;DOC_NAME=FAT:FQL_AUDITING_CLIENT_TEMPLATE.FAT&amp;display_string=Audit&amp;VAR:KEY=ELSRWJIJSB&amp;VAR:QUERY=KChGRl9FQklUREFfT1BFUihMVE1TLDApQEZGX0VCSVREQV9PUEVSKExUTVNfU0VNSSwwKSlARkZfRUJJVERBX","09QRVIoQU5OLDApKQ==&amp;WINDOW=FIRST_POPUP&amp;HEIGHT=450&amp;WIDTH=450&amp;START_MAXIMIZED=FALSE&amp;VAR:CALENDAR=FIVEDAY&amp;VAR:SYMBOL=49446R10&amp;VAR:INDEX=0"}</definedName>
    <definedName name="_1234__FDSAUDITLINK__" hidden="1">{"fdsup://directions/FAT Viewer?action=UPDATE&amp;creator=factset&amp;DYN_ARGS=TRUE&amp;DOC_NAME=FAT:FQL_AUDITING_CLIENT_TEMPLATE.FAT&amp;display_string=Audit&amp;VAR:KEY=CZGJWHALGV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37002310&amp;VAR:INDEX=0"}</definedName>
    <definedName name="_1235__FDSAUDITLINK__" hidden="1">{"fdsup://directions/FAT Viewer?action=UPDATE&amp;creator=factset&amp;DYN_ARGS=TRUE&amp;DOC_NAME=FAT:FQL_AUDITING_CLIENT_TEMPLATE.FAT&amp;display_string=Audit&amp;VAR:KEY=YVUPCLMRGD&amp;VAR:QUERY=KChGRl9FQklUREFfT1BFUihMVE1TLDApQEZGX0VCSVREQV9PUEVSKExUTVNfU0VNSSwwKSlARkZfRUJJVERBX","09QRVIoQU5OLDApKQ==&amp;WINDOW=FIRST_POPUP&amp;HEIGHT=450&amp;WIDTH=450&amp;START_MAXIMIZED=FALSE&amp;VAR:CALENDAR=FIVEDAY&amp;VAR:SYMBOL=37002310&amp;VAR:INDEX=0"}</definedName>
    <definedName name="_1236__FDSAUDITLINK__" hidden="1">{"fdsup://directions/FAT Viewer?action=UPDATE&amp;creator=factset&amp;DYN_ARGS=TRUE&amp;DOC_NAME=FAT:FQL_AUDITING_CLIENT_TEMPLATE.FAT&amp;display_string=Audit&amp;VAR:KEY=ORYZYHKHKD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82880610&amp;VAR:INDEX=0"}</definedName>
    <definedName name="_1237__FDSAUDITLINK__" hidden="1">{"fdsup://directions/FAT Viewer?action=UPDATE&amp;creator=factset&amp;DYN_ARGS=TRUE&amp;DOC_NAME=FAT:FQL_AUDITING_CLIENT_TEMPLATE.FAT&amp;display_string=Audit&amp;VAR:KEY=CFADSJULGF&amp;VAR:QUERY=KChGRl9FQklUREFfT1BFUihMVE1TLDApQEZGX0VCSVREQV9PUEVSKExUTVNfU0VNSSwwKSlARkZfRUJJVERBX","09QRVIoQU5OLDApKQ==&amp;WINDOW=FIRST_POPUP&amp;HEIGHT=450&amp;WIDTH=450&amp;START_MAXIMIZED=FALSE&amp;VAR:CALENDAR=FIVEDAY&amp;VAR:SYMBOL=82880610&amp;VAR:INDEX=0"}</definedName>
    <definedName name="_1238__FDSAUDITLINK__" hidden="1">{"fdsup://directions/FAT Viewer?action=UPDATE&amp;creator=factset&amp;DYN_ARGS=TRUE&amp;DOC_NAME=FAT:FQL_AUDITING_CLIENT_TEMPLATE.FAT&amp;display_string=Audit&amp;VAR:KEY=OZSHUHUDIN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B01BTX&amp;VAR:INDEX=0"}</definedName>
    <definedName name="_1239__FDSAUDITLINK__" hidden="1">{"fdsup://directions/FAT Viewer?action=UPDATE&amp;creator=factset&amp;DYN_ARGS=TRUE&amp;DOC_NAME=FAT:FQL_AUDITING_CLIENT_TEMPLATE.FAT&amp;display_string=Audit&amp;VAR:KEY=IDQFUVIVYD&amp;VAR:QUERY=KChGRl9FQklUREFfT1BFUihMVE1TLDApQEZGX0VCSVREQV9PUEVSKExUTVNfU0VNSSwwKSlARkZfRUJJVERBX","09QRVIoQU5OLDApKQ==&amp;WINDOW=FIRST_POPUP&amp;HEIGHT=450&amp;WIDTH=450&amp;START_MAXIMIZED=FALSE&amp;VAR:CALENDAR=FIVEDAY&amp;VAR:SYMBOL=B01BTX&amp;VAR:INDEX=0"}</definedName>
    <definedName name="_124__FDSAUDITLINK__" hidden="1">{"fdsup://Directions/FactSet Auditing Viewer?action=AUDIT_VALUE&amp;DB=129&amp;ID1=631327&amp;VALUEID=01001&amp;SDATE=2008&amp;PERIODTYPE=ANN_STD&amp;window=popup_no_bar&amp;width=385&amp;height=120&amp;START_MAXIMIZED=FALSE&amp;creator=factset&amp;display_string=Audit"}</definedName>
    <definedName name="_1240__FDSAUDITLINK__" hidden="1">{"fdsup://directions/FAT Viewer?action=UPDATE&amp;creator=factset&amp;DYN_ARGS=TRUE&amp;DOC_NAME=FAT:FQL_AUDITING_CLIENT_TEMPLATE.FAT&amp;display_string=Audit&amp;VAR:KEY=GBULODGNCV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235023&amp;VAR:INDEX=0"}</definedName>
    <definedName name="_1241__FDSAUDITLINK__" hidden="1">{"fdsup://directions/FAT Viewer?action=UPDATE&amp;creator=factset&amp;DYN_ARGS=TRUE&amp;DOC_NAME=FAT:FQL_AUDITING_CLIENT_TEMPLATE.FAT&amp;display_string=Audit&amp;VAR:KEY=YFMDKBOLGX&amp;VAR:QUERY=KChGRl9FQklUREFfT1BFUihMVE1TLDApQEZGX0VCSVREQV9PUEVSKExUTVNfU0VNSSwwKSlARkZfRUJJVERBX","09QRVIoQU5OLDApKQ==&amp;WINDOW=FIRST_POPUP&amp;HEIGHT=450&amp;WIDTH=450&amp;START_MAXIMIZED=FALSE&amp;VAR:CALENDAR=FIVEDAY&amp;VAR:SYMBOL=235023&amp;VAR:INDEX=0"}</definedName>
    <definedName name="_1242__FDSAUDITLINK__" hidden="1">{"fdsup://directions/FAT Viewer?action=UPDATE&amp;creator=factset&amp;DYN_ARGS=TRUE&amp;DOC_NAME=FAT:FQL_AUDITING_CLIENT_TEMPLATE.FAT&amp;display_string=Audit&amp;VAR:KEY=SRWNKVEPGZ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48020Q10&amp;VAR:INDEX=0"}</definedName>
    <definedName name="_1243__FDSAUDITLINK__" hidden="1">{"fdsup://directions/FAT Viewer?action=UPDATE&amp;creator=factset&amp;DYN_ARGS=TRUE&amp;DOC_NAME=FAT:FQL_AUDITING_CLIENT_TEMPLATE.FAT&amp;display_string=Audit&amp;VAR:KEY=ENWJAFEBET&amp;VAR:QUERY=KChGRl9FQklUREFfT1BFUihMVE1TLDApQEZGX0VCSVREQV9PUEVSKExUTVNfU0VNSSwwKSlARkZfRUJJVERBX","09QRVIoQU5OLDApKQ==&amp;WINDOW=FIRST_POPUP&amp;HEIGHT=450&amp;WIDTH=450&amp;START_MAXIMIZED=FALSE&amp;VAR:CALENDAR=FIVEDAY&amp;VAR:SYMBOL=48020Q10&amp;VAR:INDEX=0"}</definedName>
    <definedName name="_1244__FDSAUDITLINK__" hidden="1">{"fdsup://directions/FAT Viewer?action=UPDATE&amp;creator=factset&amp;DYN_ARGS=TRUE&amp;DOC_NAME=FAT:FQL_AUDITING_CLIENT_TEMPLATE.FAT&amp;display_string=Audit&amp;VAR:KEY=YXEDOFANIP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12497T10&amp;VAR:INDEX=0"}</definedName>
    <definedName name="_1245__FDSAUDITLINK__" hidden="1">{"fdsup://directions/FAT Viewer?action=UPDATE&amp;creator=factset&amp;DYN_ARGS=TRUE&amp;DOC_NAME=FAT:FQL_AUDITING_CLIENT_TEMPLATE.FAT&amp;display_string=Audit&amp;VAR:KEY=MBYNCXCTKD&amp;VAR:QUERY=KChGRl9FQklUREFfT1BFUihMVE1TLDApQEZGX0VCSVREQV9PUEVSKExUTVNfU0VNSSwwKSlARkZfRUJJVERBX","09QRVIoQU5OLDApKQ==&amp;WINDOW=FIRST_POPUP&amp;HEIGHT=450&amp;WIDTH=450&amp;START_MAXIMIZED=FALSE&amp;VAR:CALENDAR=FIVEDAY&amp;VAR:SYMBOL=12497T10&amp;VAR:INDEX=0"}</definedName>
    <definedName name="_1246__FDSAUDITLINK__" hidden="1">{"fdsup://directions/FAT Viewer?action=UPDATE&amp;creator=factset&amp;DYN_ARGS=TRUE&amp;DOC_NAME=FAT:FQL_AUDITING_CLIENT_TEMPLATE.FAT&amp;display_string=Audit&amp;VAR:KEY=IHQRSXEHED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B442NY&amp;VAR:INDEX=0"}</definedName>
    <definedName name="_1247__FDSAUDITLINK__" hidden="1">{"fdsup://directions/FAT Viewer?action=UPDATE&amp;creator=factset&amp;DYN_ARGS=TRUE&amp;DOC_NAME=FAT:FQL_AUDITING_CLIENT_TEMPLATE.FAT&amp;display_string=Audit&amp;VAR:KEY=CLKLYJSPQB&amp;VAR:QUERY=KChGRl9FQklUREFfT1BFUihMVE1TLDApQEZGX0VCSVREQV9PUEVSKExUTVNfU0VNSSwwKSlARkZfRUJJVERBX","09QRVIoQU5OLDApKQ==&amp;WINDOW=FIRST_POPUP&amp;HEIGHT=450&amp;WIDTH=450&amp;START_MAXIMIZED=FALSE&amp;VAR:CALENDAR=FIVEDAY&amp;VAR:SYMBOL=B442NY&amp;VAR:INDEX=0"}</definedName>
    <definedName name="_1248__FDSAUDITLINK__" hidden="1">{"fdsup://directions/FAT Viewer?action=UPDATE&amp;creator=factset&amp;DYN_ARGS=TRUE&amp;DOC_NAME=FAT:FQL_AUDITING_CLIENT_TEMPLATE.FAT&amp;display_string=Audit&amp;VAR:KEY=QJCNQPARWP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B28SYT&amp;VAR:INDEX=0"}</definedName>
    <definedName name="_1249__FDSAUDITLINK__" hidden="1">{"fdsup://directions/FAT Viewer?action=UPDATE&amp;creator=factset&amp;DYN_ARGS=TRUE&amp;DOC_NAME=FAT:FQL_AUDITING_CLIENT_TEMPLATE.FAT&amp;display_string=Audit&amp;VAR:KEY=UBSBIRIVGB&amp;VAR:QUERY=KChGRl9FQklUREFfT1BFUihMVE1TLDApQEZGX0VCSVREQV9PUEVSKExUTVNfU0VNSSwwKSlARkZfRUJJVERBX","09QRVIoQU5OLDApKQ==&amp;WINDOW=FIRST_POPUP&amp;HEIGHT=450&amp;WIDTH=450&amp;START_MAXIMIZED=FALSE&amp;VAR:CALENDAR=FIVEDAY&amp;VAR:SYMBOL=B28SYT&amp;VAR:INDEX=0"}</definedName>
    <definedName name="_125__FDSAUDITLINK__" hidden="1">{"fdsup://Directions/FactSet Auditing Viewer?action=AUDIT_VALUE&amp;DB=129&amp;ID1=314279&amp;VALUEID=01001&amp;SDATE=2008&amp;PERIODTYPE=ANN_STD&amp;window=popup_no_bar&amp;width=385&amp;height=120&amp;START_MAXIMIZED=FALSE&amp;creator=factset&amp;display_string=Audit"}</definedName>
    <definedName name="_1250__FDSAUDITLINK__" hidden="1">{"fdsup://directions/FAT Viewer?action=UPDATE&amp;creator=factset&amp;DYN_ARGS=TRUE&amp;DOC_NAME=FAT:FQL_AUDITING_CLIENT_TEMPLATE.FAT&amp;display_string=Audit&amp;VAR:KEY=IZYBAVAXUN&amp;VAR:QUERY=KChGRl9DQVNIX1NUKFFUUiwwKS5kYXRlc0BGRl9DQVNIX1NUKFNFTUksMCkuZGF0ZXMpQEZGX0NBU0hfU1QoQ","U5OLDApLmRhdGVzKQ==&amp;WINDOW=FIRST_POPUP&amp;HEIGHT=450&amp;WIDTH=450&amp;START_MAXIMIZED=FALSE&amp;VAR:CALENDAR=FIVEDAY&amp;VAR:SYMBOL=55438210&amp;VAR:INDEX=0"}</definedName>
    <definedName name="_1251__FDSAUDITLINK__" hidden="1">{"fdsup://directions/FAT Viewer?action=UPDATE&amp;creator=factset&amp;DYN_ARGS=TRUE&amp;DOC_NAME=FAT:FQL_AUDITING_CLIENT_TEMPLATE.FAT&amp;display_string=Audit&amp;VAR:KEY=OVUJQBQVAL&amp;VAR:QUERY=KChGRl9DQVNIX1NUKFFUUiwwKS5kYXRlc0BGRl9DQVNIX1NUKFNFTUksMCkuZGF0ZXMpQEZGX0NBU0hfU1QoQ","U5OLDApLmRhdGVzKQ==&amp;WINDOW=FIRST_POPUP&amp;HEIGHT=450&amp;WIDTH=450&amp;START_MAXIMIZED=FALSE&amp;VAR:CALENDAR=FIVEDAY&amp;VAR:SYMBOL=25159110&amp;VAR:INDEX=0"}</definedName>
    <definedName name="_1252__FDSAUDITLINK__" hidden="1">{"fdsup://directions/FAT Viewer?action=UPDATE&amp;creator=factset&amp;DYN_ARGS=TRUE&amp;DOC_NAME=FAT:FQL_AUDITING_CLIENT_TEMPLATE.FAT&amp;display_string=Audit&amp;VAR:KEY=ORQJSHMFIF&amp;VAR:QUERY=KChGRl9DQVNIX1NUKFFUUiwwKS5kYXRlc0BGRl9DQVNIX1NUKFNFTUksMCkuZGF0ZXMpQEZGX0NBU0hfU1QoQ","U5OLDApLmRhdGVzKQ==&amp;WINDOW=FIRST_POPUP&amp;HEIGHT=450&amp;WIDTH=450&amp;START_MAXIMIZED=FALSE&amp;VAR:CALENDAR=FIVEDAY&amp;VAR:SYMBOL=12483010&amp;VAR:INDEX=0"}</definedName>
    <definedName name="_1253__FDSAUDITLINK__" hidden="1">{"fdsup://directions/FAT Viewer?action=UPDATE&amp;creator=factset&amp;DYN_ARGS=TRUE&amp;DOC_NAME=FAT:FQL_AUDITING_CLIENT_TEMPLATE.FAT&amp;display_string=Audit&amp;VAR:KEY=MFMZSNQDWJ&amp;VAR:QUERY=KChGRl9DQVNIX1NUKFFUUiwwKS5kYXRlc0BGRl9DQVNIX1NUKFNFTUksMCkuZGF0ZXMpQEZGX0NBU0hfU1QoQ","U5OLDApLmRhdGVzKQ==&amp;WINDOW=FIRST_POPUP&amp;HEIGHT=450&amp;WIDTH=450&amp;START_MAXIMIZED=FALSE&amp;VAR:CALENDAR=FIVEDAY&amp;VAR:SYMBOL=49446R10&amp;VAR:INDEX=0"}</definedName>
    <definedName name="_1254__FDSAUDITLINK__" hidden="1">{"fdsup://directions/FAT Viewer?action=UPDATE&amp;creator=factset&amp;DYN_ARGS=TRUE&amp;DOC_NAME=FAT:FQL_AUDITING_CLIENT_TEMPLATE.FAT&amp;display_string=Audit&amp;VAR:KEY=YTUDEVIBIT&amp;VAR:QUERY=KChGRl9DQVNIX1NUKFFUUiwwKS5kYXRlc0BGRl9DQVNIX1NUKFNFTUksMCkuZGF0ZXMpQEZGX0NBU0hfU1QoQ","U5OLDApLmRhdGVzKQ==&amp;WINDOW=FIRST_POPUP&amp;HEIGHT=450&amp;WIDTH=450&amp;START_MAXIMIZED=FALSE&amp;VAR:CALENDAR=FIVEDAY&amp;VAR:SYMBOL=37002310&amp;VAR:INDEX=0"}</definedName>
    <definedName name="_1255__FDSAUDITLINK__" hidden="1">{"fdsup://directions/FAT Viewer?action=UPDATE&amp;creator=factset&amp;DYN_ARGS=TRUE&amp;DOC_NAME=FAT:FQL_AUDITING_CLIENT_TEMPLATE.FAT&amp;display_string=Audit&amp;VAR:KEY=UPKTUPADGH&amp;VAR:QUERY=KChGRl9DQVNIX1NUKFFUUiwwKS5kYXRlc0BGRl9DQVNIX1NUKFNFTUksMCkuZGF0ZXMpQEZGX0NBU0hfU1QoQ","U5OLDApLmRhdGVzKQ==&amp;WINDOW=FIRST_POPUP&amp;HEIGHT=450&amp;WIDTH=450&amp;START_MAXIMIZED=FALSE&amp;VAR:CALENDAR=FIVEDAY&amp;VAR:SYMBOL=82880610&amp;VAR:INDEX=0"}</definedName>
    <definedName name="_1256__FDSAUDITLINK__" hidden="1">{"fdsup://directions/FAT Viewer?action=UPDATE&amp;creator=factset&amp;DYN_ARGS=TRUE&amp;DOC_NAME=FAT:FQL_AUDITING_CLIENT_TEMPLATE.FAT&amp;display_string=Audit&amp;VAR:KEY=CTMDGLELGF&amp;VAR:QUERY=KChGRl9DQVNIX1NUKFFUUiwwKS5kYXRlc0BGRl9DQVNIX1NUKFNFTUksMCkuZGF0ZXMpQEZGX0NBU0hfU1QoQ","U5OLDApLmRhdGVzKQ==&amp;WINDOW=FIRST_POPUP&amp;HEIGHT=450&amp;WIDTH=450&amp;START_MAXIMIZED=FALSE&amp;VAR:CALENDAR=FIVEDAY&amp;VAR:SYMBOL=B01BTX&amp;VAR:INDEX=0"}</definedName>
    <definedName name="_1257__FDSAUDITLINK__" hidden="1">{"fdsup://directions/FAT Viewer?action=UPDATE&amp;creator=factset&amp;DYN_ARGS=TRUE&amp;DOC_NAME=FAT:FQL_AUDITING_CLIENT_TEMPLATE.FAT&amp;display_string=Audit&amp;VAR:KEY=KFKPEFQTYT&amp;VAR:QUERY=KChGRl9DQVNIX1NUKFFUUiwwKS5kYXRlc0BGRl9DQVNIX1NUKFNFTUksMCkuZGF0ZXMpQEZGX0NBU0hfU1QoQ","U5OLDApLmRhdGVzKQ==&amp;WINDOW=FIRST_POPUP&amp;HEIGHT=450&amp;WIDTH=450&amp;START_MAXIMIZED=FALSE&amp;VAR:CALENDAR=FIVEDAY&amp;VAR:SYMBOL=235023&amp;VAR:INDEX=0"}</definedName>
    <definedName name="_1258__FDSAUDITLINK__" hidden="1">{"fdsup://directions/FAT Viewer?action=UPDATE&amp;creator=factset&amp;DYN_ARGS=TRUE&amp;DOC_NAME=FAT:FQL_AUDITING_CLIENT_TEMPLATE.FAT&amp;display_string=Audit&amp;VAR:KEY=IXWFADKHIB&amp;VAR:QUERY=KChGRl9DQVNIX1NUKFFUUiwwKS5kYXRlc0BGRl9DQVNIX1NUKFNFTUksMCkuZGF0ZXMpQEZGX0NBU0hfU1QoQ","U5OLDApLmRhdGVzKQ==&amp;WINDOW=FIRST_POPUP&amp;HEIGHT=450&amp;WIDTH=450&amp;START_MAXIMIZED=FALSE&amp;VAR:CALENDAR=FIVEDAY&amp;VAR:SYMBOL=48020Q10&amp;VAR:INDEX=0"}</definedName>
    <definedName name="_1259__FDSAUDITLINK__" hidden="1">{"fdsup://directions/FAT Viewer?action=UPDATE&amp;creator=factset&amp;DYN_ARGS=TRUE&amp;DOC_NAME=FAT:FQL_AUDITING_CLIENT_TEMPLATE.FAT&amp;display_string=Audit&amp;VAR:KEY=ENCPQXOLIF&amp;VAR:QUERY=KChGRl9DQVNIX1NUKFFUUiwwKS5kYXRlc0BGRl9DQVNIX1NUKFNFTUksMCkuZGF0ZXMpQEZGX0NBU0hfU1QoQ","U5OLDApLmRhdGVzKQ==&amp;WINDOW=FIRST_POPUP&amp;HEIGHT=450&amp;WIDTH=450&amp;START_MAXIMIZED=FALSE&amp;VAR:CALENDAR=FIVEDAY&amp;VAR:SYMBOL=12497T10&amp;VAR:INDEX=0"}</definedName>
    <definedName name="_126__FDSAUDITLINK__" hidden="1">{"fdsup://Directions/FactSet Auditing Viewer?action=AUDIT_VALUE&amp;DB=129&amp;ID1=326545&amp;VALUEID=01001&amp;SDATE=2009&amp;PERIODTYPE=ANN_STD&amp;window=popup_no_bar&amp;width=385&amp;height=120&amp;START_MAXIMIZED=FALSE&amp;creator=factset&amp;display_string=Audit"}</definedName>
    <definedName name="_1260__FDSAUDITLINK__" hidden="1">{"fdsup://directions/FAT Viewer?action=UPDATE&amp;creator=factset&amp;DYN_ARGS=TRUE&amp;DOC_NAME=FAT:FQL_AUDITING_CLIENT_TEMPLATE.FAT&amp;display_string=Audit&amp;VAR:KEY=KZSFQVGVSZ&amp;VAR:QUERY=KChGRl9DQVNIX1NUKFFUUiwwKS5kYXRlc0BGRl9DQVNIX1NUKFNFTUksMCkuZGF0ZXMpQEZGX0NBU0hfU1QoQ","U5OLDApLmRhdGVzKQ==&amp;WINDOW=FIRST_POPUP&amp;HEIGHT=450&amp;WIDTH=450&amp;START_MAXIMIZED=FALSE&amp;VAR:CALENDAR=FIVEDAY&amp;VAR:SYMBOL=B442NY&amp;VAR:INDEX=0"}</definedName>
    <definedName name="_1261__FDSAUDITLINK__" hidden="1">{"fdsup://directions/FAT Viewer?action=UPDATE&amp;creator=factset&amp;DYN_ARGS=TRUE&amp;DOC_NAME=FAT:FQL_AUDITING_CLIENT_TEMPLATE.FAT&amp;display_string=Audit&amp;VAR:KEY=KDYTQFYJYV&amp;VAR:QUERY=KChGRl9DQVNIX1NUKFFUUiwwKS5kYXRlc0BGRl9DQVNIX1NUKFNFTUksMCkuZGF0ZXMpQEZGX0NBU0hfU1QoQ","U5OLDApLmRhdGVzKQ==&amp;WINDOW=FIRST_POPUP&amp;HEIGHT=450&amp;WIDTH=450&amp;START_MAXIMIZED=FALSE&amp;VAR:CALENDAR=FIVEDAY&amp;VAR:SYMBOL=B28SYT&amp;VAR:INDEX=0"}</definedName>
    <definedName name="_1262__FDSAUDITLINK__" hidden="1">{"fdsup://Directions/FactSet Auditing Viewer?action=AUDIT_VALUE&amp;DB=129&amp;ID1=55438210&amp;VALUEID=03426&amp;SDATE=201102&amp;PERIODTYPE=QTR_STD&amp;SCFT=3&amp;window=popup_no_bar&amp;width=385&amp;height=120&amp;START_MAXIMIZED=FALSE&amp;creator=factset&amp;display_string=Audit"}</definedName>
    <definedName name="_1263__FDSAUDITLINK__" hidden="1">{"fdsup://directions/FAT Viewer?action=UPDATE&amp;creator=factset&amp;DYN_ARGS=TRUE&amp;DOC_NAME=FAT:FQL_AUDITING_CLIENT_TEMPLATE.FAT&amp;display_string=Audit&amp;VAR:KEY=OZGRKJEJCN&amp;VAR:QUERY=KChGRl9ERUJUKFFUUiwwKUBGRl9ERUJUKFNFTUksMCkpQEZGX0RFQlQoQU5OLDApKQ==&amp;WINDOW=FIRST_POP","UP&amp;HEIGHT=450&amp;WIDTH=450&amp;START_MAXIMIZED=FALSE&amp;VAR:CALENDAR=FIVEDAY&amp;VAR:SYMBOL=55438210&amp;VAR:INDEX=0"}</definedName>
    <definedName name="_1264__FDSAUDITLINK__" hidden="1">{"fdsup://Directions/FactSet Auditing Viewer?action=AUDIT_VALUE&amp;DB=129&amp;ID1=55438210&amp;VALUEID=02001&amp;SDATE=201102&amp;PERIODTYPE=QTR_STD&amp;SCFT=3&amp;window=popup_no_bar&amp;width=385&amp;height=120&amp;START_MAXIMIZED=FALSE&amp;creator=factset&amp;display_string=Audit"}</definedName>
    <definedName name="_1265__FDSAUDITLINK__" hidden="1">{"fdsup://Directions/FactSet Auditing Viewer?action=AUDIT_VALUE&amp;DB=129&amp;ID1=25159110&amp;VALUEID=03426&amp;SDATE=201102&amp;PERIODTYPE=QTR_STD&amp;SCFT=3&amp;window=popup_no_bar&amp;width=385&amp;height=120&amp;START_MAXIMIZED=FALSE&amp;creator=factset&amp;display_string=Audit"}</definedName>
    <definedName name="_1266__FDSAUDITLINK__" hidden="1">{"fdsup://Directions/FactSet Auditing Viewer?action=AUDIT_VALUE&amp;DB=129&amp;ID1=25159110&amp;VALUEID=03451&amp;SDATE=201102&amp;PERIODTYPE=QTR_STD&amp;SCFT=3&amp;window=popup_no_bar&amp;width=385&amp;height=120&amp;START_MAXIMIZED=FALSE&amp;creator=factset&amp;display_string=Audit"}</definedName>
    <definedName name="_1267__FDSAUDITLINK__" hidden="1">{"fdsup://directions/FAT Viewer?action=UPDATE&amp;creator=factset&amp;DYN_ARGS=TRUE&amp;DOC_NAME=FAT:FQL_AUDITING_CLIENT_TEMPLATE.FAT&amp;display_string=Audit&amp;VAR:KEY=SPADIZUJSP&amp;VAR:QUERY=KChGRl9ERUJUKFFUUiwwKUBGRl9ERUJUKFNFTUksMCkpQEZGX0RFQlQoQU5OLDApKQ==&amp;WINDOW=FIRST_POP","UP&amp;HEIGHT=450&amp;WIDTH=450&amp;START_MAXIMIZED=FALSE&amp;VAR:CALENDAR=FIVEDAY&amp;VAR:SYMBOL=25159110&amp;VAR:INDEX=0"}</definedName>
    <definedName name="_1268__FDSAUDITLINK__" hidden="1">{"fdsup://Directions/FactSet Auditing Viewer?action=AUDIT_VALUE&amp;DB=129&amp;ID1=25159110&amp;VALUEID=02001&amp;SDATE=201102&amp;PERIODTYPE=QTR_STD&amp;SCFT=3&amp;window=popup_no_bar&amp;width=385&amp;height=120&amp;START_MAXIMIZED=FALSE&amp;creator=factset&amp;display_string=Audit"}</definedName>
    <definedName name="_1269__FDSAUDITLINK__" hidden="1">{"fdsup://Directions/FactSet Auditing Viewer?action=AUDIT_VALUE&amp;DB=129&amp;ID1=12483010&amp;VALUEID=03426&amp;SDATE=201102&amp;PERIODTYPE=QTR_STD&amp;SCFT=3&amp;window=popup_no_bar&amp;width=385&amp;height=120&amp;START_MAXIMIZED=FALSE&amp;creator=factset&amp;display_string=Audit"}</definedName>
    <definedName name="_127__FDSAUDITLINK__" hidden="1">{"fdsup://Directions/FactSet Auditing Viewer?action=AUDIT_VALUE&amp;DB=129&amp;ID1=B1C3ZB&amp;VALUEID=01001&amp;SDATE=2009&amp;PERIODTYPE=ANN_STD&amp;window=popup_no_bar&amp;width=385&amp;height=120&amp;START_MAXIMIZED=FALSE&amp;creator=factset&amp;display_string=Audit"}</definedName>
    <definedName name="_1270__FDSAUDITLINK__" hidden="1">{"fdsup://Directions/FactSet Auditing Viewer?action=AUDIT_VALUE&amp;DB=129&amp;ID1=12483010&amp;VALUEID=03451&amp;SDATE=201102&amp;PERIODTYPE=QTR_STD&amp;SCFT=3&amp;window=popup_no_bar&amp;width=385&amp;height=120&amp;START_MAXIMIZED=FALSE&amp;creator=factset&amp;display_string=Audit"}</definedName>
    <definedName name="_1271__FDSAUDITLINK__" hidden="1">{"fdsup://directions/FAT Viewer?action=UPDATE&amp;creator=factset&amp;DYN_ARGS=TRUE&amp;DOC_NAME=FAT:FQL_AUDITING_CLIENT_TEMPLATE.FAT&amp;display_string=Audit&amp;VAR:KEY=QTMBUNQXEL&amp;VAR:QUERY=KChGRl9ERUJUKFFUUiwwKUBGRl9ERUJUKFNFTUksMCkpQEZGX0RFQlQoQU5OLDApKQ==&amp;WINDOW=FIRST_POP","UP&amp;HEIGHT=450&amp;WIDTH=450&amp;START_MAXIMIZED=FALSE&amp;VAR:CALENDAR=FIVEDAY&amp;VAR:SYMBOL=12483010&amp;VAR:INDEX=0"}</definedName>
    <definedName name="_1272__FDSAUDITLINK__" hidden="1">{"fdsup://Directions/FactSet Auditing Viewer?action=AUDIT_VALUE&amp;DB=129&amp;ID1=12483010&amp;VALUEID=02001&amp;SDATE=201102&amp;PERIODTYPE=QTR_STD&amp;SCFT=3&amp;window=popup_no_bar&amp;width=385&amp;height=120&amp;START_MAXIMIZED=FALSE&amp;creator=factset&amp;display_string=Audit"}</definedName>
    <definedName name="_1273__FDSAUDITLINK__" hidden="1">{"fdsup://Directions/FactSet Auditing Viewer?action=AUDIT_VALUE&amp;DB=129&amp;ID1=49446R10&amp;VALUEID=03426&amp;SDATE=201102&amp;PERIODTYPE=QTR_STD&amp;SCFT=3&amp;window=popup_no_bar&amp;width=385&amp;height=120&amp;START_MAXIMIZED=FALSE&amp;creator=factset&amp;display_string=Audit"}</definedName>
    <definedName name="_1274__FDSAUDITLINK__" hidden="1">{"fdsup://Directions/FactSet Auditing Viewer?action=AUDIT_VALUE&amp;DB=129&amp;ID1=49446R10&amp;VALUEID=03451&amp;SDATE=201102&amp;PERIODTYPE=QTR_STD&amp;SCFT=3&amp;window=popup_no_bar&amp;width=385&amp;height=120&amp;START_MAXIMIZED=FALSE&amp;creator=factset&amp;display_string=Audit"}</definedName>
    <definedName name="_1275__FDSAUDITLINK__" hidden="1">{"fdsup://directions/FAT Viewer?action=UPDATE&amp;creator=factset&amp;DYN_ARGS=TRUE&amp;DOC_NAME=FAT:FQL_AUDITING_CLIENT_TEMPLATE.FAT&amp;display_string=Audit&amp;VAR:KEY=OBCLSXULQZ&amp;VAR:QUERY=KChGRl9ERUJUKFFUUiwwKUBGRl9ERUJUKFNFTUksMCkpQEZGX0RFQlQoQU5OLDApKQ==&amp;WINDOW=FIRST_POP","UP&amp;HEIGHT=450&amp;WIDTH=450&amp;START_MAXIMIZED=FALSE&amp;VAR:CALENDAR=FIVEDAY&amp;VAR:SYMBOL=49446R10&amp;VAR:INDEX=0"}</definedName>
    <definedName name="_1276__FDSAUDITLINK__" hidden="1">{"fdsup://Directions/FactSet Auditing Viewer?action=AUDIT_VALUE&amp;DB=129&amp;ID1=49446R10&amp;VALUEID=02001&amp;SDATE=201102&amp;PERIODTYPE=QTR_STD&amp;SCFT=3&amp;window=popup_no_bar&amp;width=385&amp;height=120&amp;START_MAXIMIZED=FALSE&amp;creator=factset&amp;display_string=Audit"}</definedName>
    <definedName name="_1277__FDSAUDITLINK__" hidden="1">{"fdsup://Directions/FactSet Auditing Viewer?action=AUDIT_VALUE&amp;DB=129&amp;ID1=37002310&amp;VALUEID=03426&amp;SDATE=201102&amp;PERIODTYPE=QTR_STD&amp;SCFT=3&amp;window=popup_no_bar&amp;width=385&amp;height=120&amp;START_MAXIMIZED=FALSE&amp;creator=factset&amp;display_string=Audit"}</definedName>
    <definedName name="_1278__FDSAUDITLINK__" hidden="1">{"fdsup://directions/FAT Viewer?action=UPDATE&amp;creator=factset&amp;DYN_ARGS=TRUE&amp;DOC_NAME=FAT:FQL_AUDITING_CLIENT_TEMPLATE.FAT&amp;display_string=Audit&amp;VAR:KEY=ALSNSBGHOP&amp;VAR:QUERY=KChGRl9ERUJUKFFUUiwwKUBGRl9ERUJUKFNFTUksMCkpQEZGX0RFQlQoQU5OLDApKQ==&amp;WINDOW=FIRST_POP","UP&amp;HEIGHT=450&amp;WIDTH=450&amp;START_MAXIMIZED=FALSE&amp;VAR:CALENDAR=FIVEDAY&amp;VAR:SYMBOL=37002310&amp;VAR:INDEX=0"}</definedName>
    <definedName name="_1279__FDSAUDITLINK__" hidden="1">{"fdsup://Directions/FactSet Auditing Viewer?action=AUDIT_VALUE&amp;DB=129&amp;ID1=37002310&amp;VALUEID=02001&amp;SDATE=201102&amp;PERIODTYPE=QTR_STD&amp;SCFT=3&amp;window=popup_no_bar&amp;width=385&amp;height=120&amp;START_MAXIMIZED=FALSE&amp;creator=factset&amp;display_string=Audit"}</definedName>
    <definedName name="_128__FDSAUDITLINK__" hidden="1">{"fdsup://Directions/FactSet Auditing Viewer?action=AUDIT_VALUE&amp;DB=129&amp;ID1=414249&amp;VALUEID=01001&amp;SDATE=2009&amp;PERIODTYPE=ANN_STD&amp;window=popup_no_bar&amp;width=385&amp;height=120&amp;START_MAXIMIZED=FALSE&amp;creator=factset&amp;display_string=Audit"}</definedName>
    <definedName name="_1280__FDSAUDITLINK__" hidden="1">{"fdsup://Directions/FactSet Auditing Viewer?action=AUDIT_VALUE&amp;DB=129&amp;ID1=82880610&amp;VALUEID=03426&amp;SDATE=201102&amp;PERIODTYPE=QTR_STD&amp;SCFT=3&amp;window=popup_no_bar&amp;width=385&amp;height=120&amp;START_MAXIMIZED=FALSE&amp;creator=factset&amp;display_string=Audit"}</definedName>
    <definedName name="_1281__FDSAUDITLINK__" hidden="1">{"fdsup://Directions/FactSet Auditing Viewer?action=AUDIT_VALUE&amp;DB=129&amp;ID1=82880610&amp;VALUEID=03451&amp;SDATE=201102&amp;PERIODTYPE=QTR_STD&amp;SCFT=3&amp;window=popup_no_bar&amp;width=385&amp;height=120&amp;START_MAXIMIZED=FALSE&amp;creator=factset&amp;display_string=Audit"}</definedName>
    <definedName name="_1282__FDSAUDITLINK__" hidden="1">{"fdsup://directions/FAT Viewer?action=UPDATE&amp;creator=factset&amp;DYN_ARGS=TRUE&amp;DOC_NAME=FAT:FQL_AUDITING_CLIENT_TEMPLATE.FAT&amp;display_string=Audit&amp;VAR:KEY=QHGXIRAJYR&amp;VAR:QUERY=KChGRl9ERUJUKFFUUiwwKUBGRl9ERUJUKFNFTUksMCkpQEZGX0RFQlQoQU5OLDApKQ==&amp;WINDOW=FIRST_POP","UP&amp;HEIGHT=450&amp;WIDTH=450&amp;START_MAXIMIZED=FALSE&amp;VAR:CALENDAR=FIVEDAY&amp;VAR:SYMBOL=82880610&amp;VAR:INDEX=0"}</definedName>
    <definedName name="_1283__FDSAUDITLINK__" hidden="1">{"fdsup://Directions/FactSet Auditing Viewer?action=AUDIT_VALUE&amp;DB=129&amp;ID1=82880610&amp;VALUEID=02001&amp;SDATE=201102&amp;PERIODTYPE=QTR_STD&amp;SCFT=3&amp;window=popup_no_bar&amp;width=385&amp;height=120&amp;START_MAXIMIZED=FALSE&amp;creator=factset&amp;display_string=Audit"}</definedName>
    <definedName name="_1284__FDSAUDITLINK__" hidden="1">{"fdsup://Directions/FactSet Auditing Viewer?action=AUDIT_VALUE&amp;DB=129&amp;ID1=B01BTX&amp;VALUEID=03426&amp;SDATE=201101&amp;PERIODTYPE=SEMI_STD&amp;SCFT=3&amp;window=popup_no_bar&amp;width=385&amp;height=120&amp;START_MAXIMIZED=FALSE&amp;creator=factset&amp;display_string=Audit"}</definedName>
    <definedName name="_1285__FDSAUDITLINK__" hidden="1">{"fdsup://directions/FAT Viewer?action=UPDATE&amp;creator=factset&amp;DYN_ARGS=TRUE&amp;DOC_NAME=FAT:FQL_AUDITING_CLIENT_TEMPLATE.FAT&amp;display_string=Audit&amp;VAR:KEY=YJGHEXOJOF&amp;VAR:QUERY=KChGRl9ERUJUKFFUUiwwKUBGRl9ERUJUKFNFTUksMCkpQEZGX0RFQlQoQU5OLDApKQ==&amp;WINDOW=FIRST_POP","UP&amp;HEIGHT=450&amp;WIDTH=450&amp;START_MAXIMIZED=FALSE&amp;VAR:CALENDAR=FIVEDAY&amp;VAR:SYMBOL=B01BTX&amp;VAR:INDEX=0"}</definedName>
    <definedName name="_1286__FDSAUDITLINK__" hidden="1">{"fdsup://Directions/FactSet Auditing Viewer?action=AUDIT_VALUE&amp;DB=129&amp;ID1=B01BTX&amp;VALUEID=02001&amp;SDATE=201101&amp;PERIODTYPE=SEMI_STD&amp;SCFT=3&amp;window=popup_no_bar&amp;width=385&amp;height=120&amp;START_MAXIMIZED=FALSE&amp;creator=factset&amp;display_string=Audit"}</definedName>
    <definedName name="_1287__FDSAUDITLINK__" hidden="1">{"fdsup://Directions/FactSet Auditing Viewer?action=AUDIT_VALUE&amp;DB=129&amp;ID1=235023&amp;VALUEID=03426&amp;SDATE=201102&amp;PERIODTYPE=QTR_STD&amp;SCFT=3&amp;window=popup_no_bar&amp;width=385&amp;height=120&amp;START_MAXIMIZED=FALSE&amp;creator=factset&amp;display_string=Audit"}</definedName>
    <definedName name="_1288__FDSAUDITLINK__" hidden="1">{"fdsup://directions/FAT Viewer?action=UPDATE&amp;creator=factset&amp;DYN_ARGS=TRUE&amp;DOC_NAME=FAT:FQL_AUDITING_CLIENT_TEMPLATE.FAT&amp;display_string=Audit&amp;VAR:KEY=GTQLYFMZSV&amp;VAR:QUERY=KChGRl9ERUJUKFFUUiwwKUBGRl9ERUJUKFNFTUksMCkpQEZGX0RFQlQoQU5OLDApKQ==&amp;WINDOW=FIRST_POP","UP&amp;HEIGHT=450&amp;WIDTH=450&amp;START_MAXIMIZED=FALSE&amp;VAR:CALENDAR=FIVEDAY&amp;VAR:SYMBOL=235023&amp;VAR:INDEX=0"}</definedName>
    <definedName name="_1289__FDSAUDITLINK__" hidden="1">{"fdsup://Directions/FactSet Auditing Viewer?action=AUDIT_VALUE&amp;DB=129&amp;ID1=235023&amp;VALUEID=02001&amp;SDATE=201102&amp;PERIODTYPE=QTR_STD&amp;SCFT=3&amp;window=popup_no_bar&amp;width=385&amp;height=120&amp;START_MAXIMIZED=FALSE&amp;creator=factset&amp;display_string=Audit"}</definedName>
    <definedName name="_129__FDSAUDITLINK__" hidden="1">{"fdsup://Directions/FactSet Auditing Viewer?action=AUDIT_VALUE&amp;DB=129&amp;ID1=556046&amp;VALUEID=01001&amp;SDATE=2009&amp;PERIODTYPE=ANN_STD&amp;window=popup_no_bar&amp;width=385&amp;height=120&amp;START_MAXIMIZED=FALSE&amp;creator=factset&amp;display_string=Audit"}</definedName>
    <definedName name="_1290__FDSAUDITLINK__" hidden="1">{"fdsup://Directions/FactSet Auditing Viewer?action=AUDIT_VALUE&amp;DB=129&amp;ID1=48020Q10&amp;VALUEID=03426&amp;SDATE=201102&amp;PERIODTYPE=QTR_STD&amp;SCFT=3&amp;window=popup_no_bar&amp;width=385&amp;height=120&amp;START_MAXIMIZED=FALSE&amp;creator=factset&amp;display_string=Audit"}</definedName>
    <definedName name="_1291__FDSAUDITLINK__" hidden="1">{"fdsup://directions/FAT Viewer?action=UPDATE&amp;creator=factset&amp;DYN_ARGS=TRUE&amp;DOC_NAME=FAT:FQL_AUDITING_CLIENT_TEMPLATE.FAT&amp;display_string=Audit&amp;VAR:KEY=IJIPYLQBKV&amp;VAR:QUERY=KChGRl9ERUJUKFFUUiwwKUBGRl9ERUJUKFNFTUksMCkpQEZGX0RFQlQoQU5OLDApKQ==&amp;WINDOW=FIRST_POP","UP&amp;HEIGHT=450&amp;WIDTH=450&amp;START_MAXIMIZED=FALSE&amp;VAR:CALENDAR=FIVEDAY&amp;VAR:SYMBOL=48020Q10&amp;VAR:INDEX=0"}</definedName>
    <definedName name="_1292__FDSAUDITLINK__" hidden="1">{"fdsup://Directions/FactSet Auditing Viewer?action=AUDIT_VALUE&amp;DB=129&amp;ID1=48020Q10&amp;VALUEID=02001&amp;SDATE=201102&amp;PERIODTYPE=QTR_STD&amp;SCFT=3&amp;window=popup_no_bar&amp;width=385&amp;height=120&amp;START_MAXIMIZED=FALSE&amp;creator=factset&amp;display_string=Audit"}</definedName>
    <definedName name="_1293__FDSAUDITLINK__" hidden="1">{"fdsup://Directions/FactSet Auditing Viewer?action=AUDIT_VALUE&amp;DB=129&amp;ID1=12497T10&amp;VALUEID=03426&amp;SDATE=201102&amp;PERIODTYPE=QTR_STD&amp;SCFT=3&amp;window=popup_no_bar&amp;width=385&amp;height=120&amp;START_MAXIMIZED=FALSE&amp;creator=factset&amp;display_string=Audit"}</definedName>
    <definedName name="_1294__FDSAUDITLINK__" hidden="1">{"fdsup://directions/FAT Viewer?action=UPDATE&amp;creator=factset&amp;DYN_ARGS=TRUE&amp;DOC_NAME=FAT:FQL_AUDITING_CLIENT_TEMPLATE.FAT&amp;display_string=Audit&amp;VAR:KEY=GPEVWLKJOP&amp;VAR:QUERY=KChGRl9ERUJUKFFUUiwwKUBGRl9ERUJUKFNFTUksMCkpQEZGX0RFQlQoQU5OLDApKQ==&amp;WINDOW=FIRST_POP","UP&amp;HEIGHT=450&amp;WIDTH=450&amp;START_MAXIMIZED=FALSE&amp;VAR:CALENDAR=FIVEDAY&amp;VAR:SYMBOL=12497T10&amp;VAR:INDEX=0"}</definedName>
    <definedName name="_1295__FDSAUDITLINK__" hidden="1">{"fdsup://Directions/FactSet Auditing Viewer?action=AUDIT_VALUE&amp;DB=129&amp;ID1=12497T10&amp;VALUEID=02001&amp;SDATE=201102&amp;PERIODTYPE=QTR_STD&amp;SCFT=3&amp;window=popup_no_bar&amp;width=385&amp;height=120&amp;START_MAXIMIZED=FALSE&amp;creator=factset&amp;display_string=Audit"}</definedName>
    <definedName name="_1296__FDSAUDITLINK__" hidden="1">{"fdsup://Directions/FactSet Auditing Viewer?action=AUDIT_VALUE&amp;DB=129&amp;ID1=B442NY&amp;VALUEID=03426&amp;SDATE=201102&amp;PERIODTYPE=QTR_STD&amp;SCFT=3&amp;window=popup_no_bar&amp;width=385&amp;height=120&amp;START_MAXIMIZED=FALSE&amp;creator=factset&amp;display_string=Audit"}</definedName>
    <definedName name="_1297__FDSAUDITLINK__" hidden="1">{"fdsup://directions/FAT Viewer?action=UPDATE&amp;creator=factset&amp;DYN_ARGS=TRUE&amp;DOC_NAME=FAT:FQL_AUDITING_CLIENT_TEMPLATE.FAT&amp;display_string=Audit&amp;VAR:KEY=GBGLSPKLAF&amp;VAR:QUERY=KChGRl9ERUJUKFFUUiwwKUBGRl9ERUJUKFNFTUksMCkpQEZGX0RFQlQoQU5OLDApKQ==&amp;WINDOW=FIRST_POP","UP&amp;HEIGHT=450&amp;WIDTH=450&amp;START_MAXIMIZED=FALSE&amp;VAR:CALENDAR=FIVEDAY&amp;VAR:SYMBOL=B442NY&amp;VAR:INDEX=0"}</definedName>
    <definedName name="_1298__FDSAUDITLINK__" hidden="1">{"fdsup://Directions/FactSet Auditing Viewer?action=AUDIT_VALUE&amp;DB=129&amp;ID1=B442NY&amp;VALUEID=02001&amp;SDATE=201102&amp;PERIODTYPE=QTR_STD&amp;SCFT=3&amp;window=popup_no_bar&amp;width=385&amp;height=120&amp;START_MAXIMIZED=FALSE&amp;creator=factset&amp;display_string=Audit"}</definedName>
    <definedName name="_1299__FDSAUDITLINK__" hidden="1">{"fdsup://Directions/FactSet Auditing Viewer?action=AUDIT_VALUE&amp;DB=129&amp;ID1=B28SYT&amp;VALUEID=03426&amp;SDATE=201102&amp;PERIODTYPE=QTR_STD&amp;SCFT=3&amp;window=popup_no_bar&amp;width=385&amp;height=120&amp;START_MAXIMIZED=FALSE&amp;creator=factset&amp;display_string=Audit"}</definedName>
    <definedName name="_13__FDSAUDITLINK__" hidden="1">{"fdsup://Directions/FactSet Auditing Viewer?action=AUDIT_VALUE&amp;DB=129&amp;ID1=B01QLV&amp;VALUEID=01001&amp;SDATE=2009&amp;PERIODTYPE=ANN_STD&amp;window=popup_no_bar&amp;width=385&amp;height=120&amp;START_MAXIMIZED=FALSE&amp;creator=factset&amp;display_string=Audit"}</definedName>
    <definedName name="_130__FDSAUDITLINK__" hidden="1">{"fdsup://Directions/FactSet Auditing Viewer?action=AUDIT_VALUE&amp;DB=129&amp;ID1=201309&amp;VALUEID=01001&amp;SDATE=2009&amp;PERIODTYPE=ANN_STD&amp;window=popup_no_bar&amp;width=385&amp;height=120&amp;START_MAXIMIZED=FALSE&amp;creator=factset&amp;display_string=Audit"}</definedName>
    <definedName name="_1300__FDSAUDITLINK__" hidden="1">{"fdsup://directions/FAT Viewer?action=UPDATE&amp;creator=factset&amp;DYN_ARGS=TRUE&amp;DOC_NAME=FAT:FQL_AUDITING_CLIENT_TEMPLATE.FAT&amp;display_string=Audit&amp;VAR:KEY=SRSBUHSPIJ&amp;VAR:QUERY=KChGRl9ERUJUKFFUUiwwKUBGRl9ERUJUKFNFTUksMCkpQEZGX0RFQlQoQU5OLDApKQ==&amp;WINDOW=FIRST_POP","UP&amp;HEIGHT=450&amp;WIDTH=450&amp;START_MAXIMIZED=FALSE&amp;VAR:CALENDAR=FIVEDAY&amp;VAR:SYMBOL=B28SYT&amp;VAR:INDEX=0"}</definedName>
    <definedName name="_1301__FDSAUDITLINK__" hidden="1">{"fdsup://Directions/FactSet Auditing Viewer?action=AUDIT_VALUE&amp;DB=129&amp;ID1=B28SYT&amp;VALUEID=02001&amp;SDATE=201102&amp;PERIODTYPE=QTR_STD&amp;SCFT=3&amp;window=popup_no_bar&amp;width=385&amp;height=120&amp;START_MAXIMIZED=FALSE&amp;creator=factset&amp;display_string=Audit"}</definedName>
    <definedName name="_1302__FDSAUDITLINK__" hidden="1">{"fdsup://directions/FAT Viewer?action=UPDATE&amp;creator=factset&amp;DYN_ARGS=TRUE&amp;DOC_NAME=FAT:FQL_AUDITING_CLIENT_TEMPLATE.FAT&amp;display_string=Audit&amp;VAR:KEY=ILQJYLOPKB&amp;VAR:QUERY=RkZfRU5UUlBSX1ZBTF9EQUlMWShEQVRFKCksREFURSgpLEQsLCwnRElMJyk=&amp;WINDOW=FIRST_POPUP&amp;HEIGH","T=450&amp;WIDTH=450&amp;START_MAXIMIZED=FALSE&amp;VAR:CALENDAR=FIVEDAY&amp;VAR:SYMBOL=55438210&amp;VAR:INDEX=0"}</definedName>
    <definedName name="_1303__FDSAUDITLINK__" hidden="1">{"fdsup://directions/FAT Viewer?action=UPDATE&amp;creator=factset&amp;DYN_ARGS=TRUE&amp;DOC_NAME=FAT:FQL_AUDITING_CLIENT_TEMPLATE.FAT&amp;display_string=Audit&amp;VAR:KEY=YNUXANOZKP&amp;VAR:QUERY=RkZfRU5UUlBSX1ZBTF9EQUlMWShEQVRFKCksREFURSgpLEQsLCwnRElMJyk=&amp;WINDOW=FIRST_POPUP&amp;HEIGH","T=450&amp;WIDTH=450&amp;START_MAXIMIZED=FALSE&amp;VAR:CALENDAR=FIVEDAY&amp;VAR:SYMBOL=25159110&amp;VAR:INDEX=0"}</definedName>
    <definedName name="_1304__FDSAUDITLINK__" hidden="1">{"fdsup://directions/FAT Viewer?action=UPDATE&amp;creator=factset&amp;DYN_ARGS=TRUE&amp;DOC_NAME=FAT:FQL_AUDITING_CLIENT_TEMPLATE.FAT&amp;display_string=Audit&amp;VAR:KEY=OTQXEXKTQH&amp;VAR:QUERY=RkZfRU5UUlBSX1ZBTF9EQUlMWShEQVRFKCksREFURSgpLEQsLCwnRElMJyk=&amp;WINDOW=FIRST_POPUP&amp;HEIGH","T=450&amp;WIDTH=450&amp;START_MAXIMIZED=FALSE&amp;VAR:CALENDAR=FIVEDAY&amp;VAR:SYMBOL=12483010&amp;VAR:INDEX=0"}</definedName>
    <definedName name="_1305__FDSAUDITLINK__" hidden="1">{"fdsup://directions/FAT Viewer?action=UPDATE&amp;creator=factset&amp;DYN_ARGS=TRUE&amp;DOC_NAME=FAT:FQL_AUDITING_CLIENT_TEMPLATE.FAT&amp;display_string=Audit&amp;VAR:KEY=YTYVMPSRYZ&amp;VAR:QUERY=RkZfRU5UUlBSX1ZBTF9EQUlMWShEQVRFKCksREFURSgpLEQsLCwnRElMJyk=&amp;WINDOW=FIRST_POPUP&amp;HEIGH","T=450&amp;WIDTH=450&amp;START_MAXIMIZED=FALSE&amp;VAR:CALENDAR=FIVEDAY&amp;VAR:SYMBOL=49446R10&amp;VAR:INDEX=0"}</definedName>
    <definedName name="_1306__FDSAUDITLINK__" hidden="1">{"fdsup://directions/FAT Viewer?action=UPDATE&amp;creator=factset&amp;DYN_ARGS=TRUE&amp;DOC_NAME=FAT:FQL_AUDITING_CLIENT_TEMPLATE.FAT&amp;display_string=Audit&amp;VAR:KEY=SZQFKVQHUJ&amp;VAR:QUERY=RkZfRU5UUlBSX1ZBTF9EQUlMWShEQVRFKCksREFURSgpLEQsLCwnRElMJyk=&amp;WINDOW=FIRST_POPUP&amp;HEIGH","T=450&amp;WIDTH=450&amp;START_MAXIMIZED=FALSE&amp;VAR:CALENDAR=FIVEDAY&amp;VAR:SYMBOL=37002310&amp;VAR:INDEX=0"}</definedName>
    <definedName name="_1307__FDSAUDITLINK__" hidden="1">{"fdsup://directions/FAT Viewer?action=UPDATE&amp;creator=factset&amp;DYN_ARGS=TRUE&amp;DOC_NAME=FAT:FQL_AUDITING_CLIENT_TEMPLATE.FAT&amp;display_string=Audit&amp;VAR:KEY=UPCVUFGDOJ&amp;VAR:QUERY=RkZfRU5UUlBSX1ZBTF9EQUlMWShEQVRFKCksREFURSgpLEQsLCwnRElMJyk=&amp;WINDOW=FIRST_POPUP&amp;HEIGH","T=450&amp;WIDTH=450&amp;START_MAXIMIZED=FALSE&amp;VAR:CALENDAR=FIVEDAY&amp;VAR:SYMBOL=82880610&amp;VAR:INDEX=0"}</definedName>
    <definedName name="_1308__FDSAUDITLINK__" hidden="1">{"fdsup://directions/FAT Viewer?action=UPDATE&amp;creator=factset&amp;DYN_ARGS=TRUE&amp;DOC_NAME=FAT:FQL_AUDITING_CLIENT_TEMPLATE.FAT&amp;display_string=Audit&amp;VAR:KEY=IPKHOFABCB&amp;VAR:QUERY=RkZfRU5UUlBSX1ZBTF9EQUlMWShEQVRFKCksREFURSgpLEQsLCwnRElMJyk=&amp;WINDOW=FIRST_POPUP&amp;HEIGH","T=450&amp;WIDTH=450&amp;START_MAXIMIZED=FALSE&amp;VAR:CALENDAR=FIVEDAY&amp;VAR:SYMBOL=B01BTX&amp;VAR:INDEX=0"}</definedName>
    <definedName name="_1309__FDSAUDITLINK__" hidden="1">{"fdsup://directions/FAT Viewer?action=UPDATE&amp;creator=factset&amp;DYN_ARGS=TRUE&amp;DOC_NAME=FAT:FQL_AUDITING_CLIENT_TEMPLATE.FAT&amp;display_string=Audit&amp;VAR:KEY=ABQJCVMROV&amp;VAR:QUERY=RkZfRU5UUlBSX1ZBTF9EQUlMWShEQVRFKCksREFURSgpLEQsLCwnRElMJyk=&amp;WINDOW=FIRST_POPUP&amp;HEIGH","T=450&amp;WIDTH=450&amp;START_MAXIMIZED=FALSE&amp;VAR:CALENDAR=FIVEDAY&amp;VAR:SYMBOL=235023&amp;VAR:INDEX=0"}</definedName>
    <definedName name="_131__FDSAUDITLINK__" hidden="1">{"fdsup://directions/FAT Viewer?action=UPDATE&amp;creator=factset&amp;DYN_ARGS=TRUE&amp;DOC_NAME=FAT:FQL_AUDITING_CLIENT_TEMPLATE.FAT&amp;display_string=Audit&amp;VAR:KEY=NWNOLOBOLC&amp;VAR:QUERY=RkZfRlJFRV9DRihBTk4sMCk=&amp;WINDOW=FIRST_POPUP&amp;HEIGHT=450&amp;WIDTH=450&amp;START_MAXIMIZED=FALS","E&amp;VAR:CALENDAR=FIVEDAY&amp;VAR:SYMBOL=631327&amp;VAR:INDEX=0"}</definedName>
    <definedName name="_1310__FDSAUDITLINK__" hidden="1">{"fdsup://directions/FAT Viewer?action=UPDATE&amp;creator=factset&amp;DYN_ARGS=TRUE&amp;DOC_NAME=FAT:FQL_AUDITING_CLIENT_TEMPLATE.FAT&amp;display_string=Audit&amp;VAR:KEY=YLYDEJYLWN&amp;VAR:QUERY=RkZfRU5UUlBSX1ZBTF9EQUlMWShEQVRFKCksREFURSgpLEQsLCwnRElMJyk=&amp;WINDOW=FIRST_POPUP&amp;HEIGH","T=450&amp;WIDTH=450&amp;START_MAXIMIZED=FALSE&amp;VAR:CALENDAR=FIVEDAY&amp;VAR:SYMBOL=48020Q10&amp;VAR:INDEX=0"}</definedName>
    <definedName name="_1311__FDSAUDITLINK__" hidden="1">{"fdsup://directions/FAT Viewer?action=UPDATE&amp;creator=factset&amp;DYN_ARGS=TRUE&amp;DOC_NAME=FAT:FQL_AUDITING_CLIENT_TEMPLATE.FAT&amp;display_string=Audit&amp;VAR:KEY=SDARGNYDMJ&amp;VAR:QUERY=RkZfRU5UUlBSX1ZBTF9EQUlMWShEQVRFKCksREFURSgpLEQsLCwnRElMJyk=&amp;WINDOW=FIRST_POPUP&amp;HEIGH","T=450&amp;WIDTH=450&amp;START_MAXIMIZED=FALSE&amp;VAR:CALENDAR=FIVEDAY&amp;VAR:SYMBOL=12497T10&amp;VAR:INDEX=0"}</definedName>
    <definedName name="_1312__FDSAUDITLINK__" hidden="1">{"fdsup://directions/FAT Viewer?action=UPDATE&amp;creator=factset&amp;DYN_ARGS=TRUE&amp;DOC_NAME=FAT:FQL_AUDITING_CLIENT_TEMPLATE.FAT&amp;display_string=Audit&amp;VAR:KEY=CROFUBIDEX&amp;VAR:QUERY=RkZfRU5UUlBSX1ZBTF9EQUlMWShEQVRFKCksREFURSgpLEQsLCwnRElMJyk=&amp;WINDOW=FIRST_POPUP&amp;HEIGH","T=450&amp;WIDTH=450&amp;START_MAXIMIZED=FALSE&amp;VAR:CALENDAR=FIVEDAY&amp;VAR:SYMBOL=B442NY&amp;VAR:INDEX=0"}</definedName>
    <definedName name="_1313__FDSAUDITLINK__" hidden="1">{"fdsup://directions/FAT Viewer?action=UPDATE&amp;creator=factset&amp;DYN_ARGS=TRUE&amp;DOC_NAME=FAT:FQL_AUDITING_CLIENT_TEMPLATE.FAT&amp;display_string=Audit&amp;VAR:KEY=WFWBGLSTYD&amp;VAR:QUERY=RkZfRU5UUlBSX1ZBTF9EQUlMWShEQVRFKCksREFURSgpLEQsLCwnRElMJyk=&amp;WINDOW=FIRST_POPUP&amp;HEIGH","T=450&amp;WIDTH=450&amp;START_MAXIMIZED=FALSE&amp;VAR:CALENDAR=FIVEDAY&amp;VAR:SYMBOL=B28SYT&amp;VAR:INDEX=0"}</definedName>
    <definedName name="_1314__FDSAUDITLINK__" hidden="1">{"fdsup://directions/FAT Viewer?action=UPDATE&amp;creator=factset&amp;DYN_ARGS=TRUE&amp;DOC_NAME=FAT:FQL_AUDITING_CLIENT_TEMPLATE.FAT&amp;display_string=Audit&amp;VAR:KEY=GXQHGTUVGV&amp;VAR:QUERY=RkZfRVBTX0RJTChBTk4sTk9XKQ==&amp;WINDOW=FIRST_POPUP&amp;HEIGHT=450&amp;WIDTH=450&amp;START_MAXIMIZED=","FALSE&amp;VAR:CALENDAR=FIVEDAY&amp;VAR:SYMBOL=55438210&amp;VAR:INDEX=0"}</definedName>
    <definedName name="_1315__FDSAUDITLINK__" hidden="1">{"fdsup://directions/FAT Viewer?action=UPDATE&amp;creator=factset&amp;DYN_ARGS=TRUE&amp;DOC_NAME=FAT:FQL_AUDITING_CLIENT_TEMPLATE.FAT&amp;display_string=Audit&amp;VAR:KEY=GLKBULGTAT&amp;VAR:QUERY=RkZfRVBTX0RJTChBTk4sLTFBWSk=&amp;WINDOW=FIRST_POPUP&amp;HEIGHT=450&amp;WIDTH=450&amp;START_MAXIMIZED=","FALSE&amp;VAR:CALENDAR=FIVEDAY&amp;VAR:SYMBOL=55438210&amp;VAR:INDEX=0"}</definedName>
    <definedName name="_1316__FDSAUDITLINK__" hidden="1">{"fdsup://directions/FAT Viewer?action=UPDATE&amp;creator=factset&amp;DYN_ARGS=TRUE&amp;DOC_NAME=FAT:FQL_AUDITING_CLIENT_TEMPLATE.FAT&amp;display_string=Audit&amp;VAR:KEY=WLSNWLMXUN&amp;VAR:QUERY=RkZfRVBTX0RJTChBTk4sLTJBWSk=&amp;WINDOW=FIRST_POPUP&amp;HEIGHT=450&amp;WIDTH=450&amp;START_MAXIMIZED=","FALSE&amp;VAR:CALENDAR=FIVEDAY&amp;VAR:SYMBOL=55438210&amp;VAR:INDEX=0"}</definedName>
    <definedName name="_1317__FDSAUDITLINK__" hidden="1">{"fdsup://directions/FAT Viewer?action=UPDATE&amp;creator=factset&amp;DYN_ARGS=TRUE&amp;DOC_NAME=FAT:FQL_AUDITING_CLIENT_TEMPLATE.FAT&amp;display_string=Audit&amp;VAR:KEY=GTITCHOPGT&amp;VAR:QUERY=RkZfRVBTX0RJTChBTk4sLTNBWSk=&amp;WINDOW=FIRST_POPUP&amp;HEIGHT=450&amp;WIDTH=450&amp;START_MAXIMIZED=","FALSE&amp;VAR:CALENDAR=FIVEDAY&amp;VAR:SYMBOL=55438210&amp;VAR:INDEX=0"}</definedName>
    <definedName name="_1318__FDSAUDITLINK__" hidden="1">{"fdsup://directions/FAT Viewer?action=UPDATE&amp;creator=factset&amp;DYN_ARGS=TRUE&amp;DOC_NAME=FAT:FQL_AUDITING_CLIENT_TEMPLATE.FAT&amp;display_string=Audit&amp;VAR:KEY=UVATIHCVQN&amp;VAR:QUERY=RkZfRVBTX0RJTChBTk4sLTRBWSk=&amp;WINDOW=FIRST_POPUP&amp;HEIGHT=450&amp;WIDTH=450&amp;START_MAXIMIZED=","FALSE&amp;VAR:CALENDAR=FIVEDAY&amp;VAR:SYMBOL=55438210&amp;VAR:INDEX=0"}</definedName>
    <definedName name="_1319__FDSAUDITLINK__" hidden="1">{"fdsup://directions/FAT Viewer?action=UPDATE&amp;creator=factset&amp;DYN_ARGS=TRUE&amp;DOC_NAME=FAT:FQL_AUDITING_CLIENT_TEMPLATE.FAT&amp;display_string=Audit&amp;VAR:KEY=QVWVMNELAJ&amp;VAR:QUERY=RkZfRVBTX0RJTChBTk4sTk9XKQ==&amp;WINDOW=FIRST_POPUP&amp;HEIGHT=450&amp;WIDTH=450&amp;START_MAXIMIZED=","FALSE&amp;VAR:CALENDAR=FIVEDAY&amp;VAR:SYMBOL=25159110&amp;VAR:INDEX=0"}</definedName>
    <definedName name="_132__FDSAUDITLINK__" hidden="1">{"fdsup://directions/FAT Viewer?action=UPDATE&amp;creator=factset&amp;DYN_ARGS=TRUE&amp;DOC_NAME=FAT:FQL_AUDITING_CLIENT_TEMPLATE.FAT&amp;display_string=Audit&amp;VAR:KEY=TOFEZWPWHK&amp;VAR:QUERY=RkZfRlJFRV9DRihBTk4sLTFBWSk=&amp;WINDOW=FIRST_POPUP&amp;HEIGHT=450&amp;WIDTH=450&amp;START_MAXIMIZED=","FALSE&amp;VAR:CALENDAR=FIVEDAY&amp;VAR:SYMBOL=631327&amp;VAR:INDEX=0"}</definedName>
    <definedName name="_1320__FDSAUDITLINK__" hidden="1">{"fdsup://directions/FAT Viewer?action=UPDATE&amp;creator=factset&amp;DYN_ARGS=TRUE&amp;DOC_NAME=FAT:FQL_AUDITING_CLIENT_TEMPLATE.FAT&amp;display_string=Audit&amp;VAR:KEY=WRARMPINQF&amp;VAR:QUERY=RkZfRVBTX0RJTChBTk4sLTFBWSk=&amp;WINDOW=FIRST_POPUP&amp;HEIGHT=450&amp;WIDTH=450&amp;START_MAXIMIZED=","FALSE&amp;VAR:CALENDAR=FIVEDAY&amp;VAR:SYMBOL=25159110&amp;VAR:INDEX=0"}</definedName>
    <definedName name="_1321__FDSAUDITLINK__" hidden="1">{"fdsup://directions/FAT Viewer?action=UPDATE&amp;creator=factset&amp;DYN_ARGS=TRUE&amp;DOC_NAME=FAT:FQL_AUDITING_CLIENT_TEMPLATE.FAT&amp;display_string=Audit&amp;VAR:KEY=CPEHQDIHMB&amp;VAR:QUERY=RkZfRVBTX0RJTChBTk4sLTJBWSk=&amp;WINDOW=FIRST_POPUP&amp;HEIGHT=450&amp;WIDTH=450&amp;START_MAXIMIZED=","FALSE&amp;VAR:CALENDAR=FIVEDAY&amp;VAR:SYMBOL=25159110&amp;VAR:INDEX=0"}</definedName>
    <definedName name="_1322__FDSAUDITLINK__" hidden="1">{"fdsup://directions/FAT Viewer?action=UPDATE&amp;creator=factset&amp;DYN_ARGS=TRUE&amp;DOC_NAME=FAT:FQL_AUDITING_CLIENT_TEMPLATE.FAT&amp;display_string=Audit&amp;VAR:KEY=EDAZATKNGD&amp;VAR:QUERY=RkZfRVBTX0RJTChBTk4sLTNBWSk=&amp;WINDOW=FIRST_POPUP&amp;HEIGHT=450&amp;WIDTH=450&amp;START_MAXIMIZED=","FALSE&amp;VAR:CALENDAR=FIVEDAY&amp;VAR:SYMBOL=25159110&amp;VAR:INDEX=0"}</definedName>
    <definedName name="_1323__FDSAUDITLINK__" hidden="1">{"fdsup://directions/FAT Viewer?action=UPDATE&amp;creator=factset&amp;DYN_ARGS=TRUE&amp;DOC_NAME=FAT:FQL_AUDITING_CLIENT_TEMPLATE.FAT&amp;display_string=Audit&amp;VAR:KEY=UTQVEPEXYR&amp;VAR:QUERY=RkZfRVBTX0RJTChBTk4sLTRBWSk=&amp;WINDOW=FIRST_POPUP&amp;HEIGHT=450&amp;WIDTH=450&amp;START_MAXIMIZED=","FALSE&amp;VAR:CALENDAR=FIVEDAY&amp;VAR:SYMBOL=25159110&amp;VAR:INDEX=0"}</definedName>
    <definedName name="_1324__FDSAUDITLINK__" hidden="1">{"fdsup://directions/FAT Viewer?action=UPDATE&amp;creator=factset&amp;DYN_ARGS=TRUE&amp;DOC_NAME=FAT:FQL_AUDITING_CLIENT_TEMPLATE.FAT&amp;display_string=Audit&amp;VAR:KEY=EHIVYBEFAN&amp;VAR:QUERY=RkZfRVBTX0RJTChBTk4sTk9XKQ==&amp;WINDOW=FIRST_POPUP&amp;HEIGHT=450&amp;WIDTH=450&amp;START_MAXIMIZED=","FALSE&amp;VAR:CALENDAR=FIVEDAY&amp;VAR:SYMBOL=12483010&amp;VAR:INDEX=0"}</definedName>
    <definedName name="_1325__FDSAUDITLINK__" hidden="1">{"fdsup://directions/FAT Viewer?action=UPDATE&amp;creator=factset&amp;DYN_ARGS=TRUE&amp;DOC_NAME=FAT:FQL_AUDITING_CLIENT_TEMPLATE.FAT&amp;display_string=Audit&amp;VAR:KEY=MZMTSXGPYT&amp;VAR:QUERY=RkZfRVBTX0RJTChBTk4sLTFBWSk=&amp;WINDOW=FIRST_POPUP&amp;HEIGHT=450&amp;WIDTH=450&amp;START_MAXIMIZED=","FALSE&amp;VAR:CALENDAR=FIVEDAY&amp;VAR:SYMBOL=12483010&amp;VAR:INDEX=0"}</definedName>
    <definedName name="_1326__FDSAUDITLINK__" hidden="1">{"fdsup://directions/FAT Viewer?action=UPDATE&amp;creator=factset&amp;DYN_ARGS=TRUE&amp;DOC_NAME=FAT:FQL_AUDITING_CLIENT_TEMPLATE.FAT&amp;display_string=Audit&amp;VAR:KEY=GFAZSRCXMR&amp;VAR:QUERY=RkZfRVBTX0RJTChBTk4sLTJBWSk=&amp;WINDOW=FIRST_POPUP&amp;HEIGHT=450&amp;WIDTH=450&amp;START_MAXIMIZED=","FALSE&amp;VAR:CALENDAR=FIVEDAY&amp;VAR:SYMBOL=12483010&amp;VAR:INDEX=0"}</definedName>
    <definedName name="_1327__FDSAUDITLINK__" hidden="1">{"fdsup://directions/FAT Viewer?action=UPDATE&amp;creator=factset&amp;DYN_ARGS=TRUE&amp;DOC_NAME=FAT:FQL_AUDITING_CLIENT_TEMPLATE.FAT&amp;display_string=Audit&amp;VAR:KEY=QHYHCDIXCD&amp;VAR:QUERY=RkZfRVBTX0RJTChBTk4sLTNBWSk=&amp;WINDOW=FIRST_POPUP&amp;HEIGHT=450&amp;WIDTH=450&amp;START_MAXIMIZED=","FALSE&amp;VAR:CALENDAR=FIVEDAY&amp;VAR:SYMBOL=12483010&amp;VAR:INDEX=0"}</definedName>
    <definedName name="_1328__FDSAUDITLINK__" hidden="1">{"fdsup://directions/FAT Viewer?action=UPDATE&amp;creator=factset&amp;DYN_ARGS=TRUE&amp;DOC_NAME=FAT:FQL_AUDITING_CLIENT_TEMPLATE.FAT&amp;display_string=Audit&amp;VAR:KEY=INCRIDSRYR&amp;VAR:QUERY=RkZfRVBTX0RJTChBTk4sLTRBWSk=&amp;WINDOW=FIRST_POPUP&amp;HEIGHT=450&amp;WIDTH=450&amp;START_MAXIMIZED=","FALSE&amp;VAR:CALENDAR=FIVEDAY&amp;VAR:SYMBOL=12483010&amp;VAR:INDEX=0"}</definedName>
    <definedName name="_1329__FDSAUDITLINK__" hidden="1">{"fdsup://directions/FAT Viewer?action=UPDATE&amp;creator=factset&amp;DYN_ARGS=TRUE&amp;DOC_NAME=FAT:FQL_AUDITING_CLIENT_TEMPLATE.FAT&amp;display_string=Audit&amp;VAR:KEY=SNCNUZURQJ&amp;VAR:QUERY=RkZfRVBTX0RJTChBTk4sTk9XKQ==&amp;WINDOW=FIRST_POPUP&amp;HEIGHT=450&amp;WIDTH=450&amp;START_MAXIMIZED=","FALSE&amp;VAR:CALENDAR=FIVEDAY&amp;VAR:SYMBOL=49446R10&amp;VAR:INDEX=0"}</definedName>
    <definedName name="_133__FDSAUDITLINK__" hidden="1">{"fdsup://directions/FAT Viewer?action=UPDATE&amp;creator=factset&amp;DYN_ARGS=TRUE&amp;DOC_NAME=FAT:FQL_AUDITING_CLIENT_TEMPLATE.FAT&amp;display_string=Audit&amp;VAR:KEY=BCJSXIVSJO&amp;VAR:QUERY=RkZfRlJFRV9DRihBTk4sMCk=&amp;WINDOW=FIRST_POPUP&amp;HEIGHT=450&amp;WIDTH=450&amp;START_MAXIMIZED=FALS","E&amp;VAR:CALENDAR=FIVEDAY&amp;VAR:SYMBOL=314279&amp;VAR:INDEX=0"}</definedName>
    <definedName name="_1330__FDSAUDITLINK__" hidden="1">{"fdsup://directions/FAT Viewer?action=UPDATE&amp;creator=factset&amp;DYN_ARGS=TRUE&amp;DOC_NAME=FAT:FQL_AUDITING_CLIENT_TEMPLATE.FAT&amp;display_string=Audit&amp;VAR:KEY=QJCRWXMPIT&amp;VAR:QUERY=RkZfRVBTX0RJTChBTk4sLTFBWSk=&amp;WINDOW=FIRST_POPUP&amp;HEIGHT=450&amp;WIDTH=450&amp;START_MAXIMIZED=","FALSE&amp;VAR:CALENDAR=FIVEDAY&amp;VAR:SYMBOL=49446R10&amp;VAR:INDEX=0"}</definedName>
    <definedName name="_1331__FDSAUDITLINK__" hidden="1">{"fdsup://directions/FAT Viewer?action=UPDATE&amp;creator=factset&amp;DYN_ARGS=TRUE&amp;DOC_NAME=FAT:FQL_AUDITING_CLIENT_TEMPLATE.FAT&amp;display_string=Audit&amp;VAR:KEY=OJOLEVCXWL&amp;VAR:QUERY=RkZfRVBTX0RJTChBTk4sLTJBWSk=&amp;WINDOW=FIRST_POPUP&amp;HEIGHT=450&amp;WIDTH=450&amp;START_MAXIMIZED=","FALSE&amp;VAR:CALENDAR=FIVEDAY&amp;VAR:SYMBOL=49446R10&amp;VAR:INDEX=0"}</definedName>
    <definedName name="_1332__FDSAUDITLINK__" hidden="1">{"fdsup://directions/FAT Viewer?action=UPDATE&amp;creator=factset&amp;DYN_ARGS=TRUE&amp;DOC_NAME=FAT:FQL_AUDITING_CLIENT_TEMPLATE.FAT&amp;display_string=Audit&amp;VAR:KEY=YXGRAXUBSR&amp;VAR:QUERY=RkZfRVBTX0RJTChBTk4sLTNBWSk=&amp;WINDOW=FIRST_POPUP&amp;HEIGHT=450&amp;WIDTH=450&amp;START_MAXIMIZED=","FALSE&amp;VAR:CALENDAR=FIVEDAY&amp;VAR:SYMBOL=49446R10&amp;VAR:INDEX=0"}</definedName>
    <definedName name="_1333__FDSAUDITLINK__" hidden="1">{"fdsup://directions/FAT Viewer?action=UPDATE&amp;creator=factset&amp;DYN_ARGS=TRUE&amp;DOC_NAME=FAT:FQL_AUDITING_CLIENT_TEMPLATE.FAT&amp;display_string=Audit&amp;VAR:KEY=CDSBSBYBGL&amp;VAR:QUERY=RkZfRVBTX0RJTChBTk4sLTRBWSk=&amp;WINDOW=FIRST_POPUP&amp;HEIGHT=450&amp;WIDTH=450&amp;START_MAXIMIZED=","FALSE&amp;VAR:CALENDAR=FIVEDAY&amp;VAR:SYMBOL=49446R10&amp;VAR:INDEX=0"}</definedName>
    <definedName name="_1334__FDSAUDITLINK__" hidden="1">{"fdsup://directions/FAT Viewer?action=UPDATE&amp;creator=factset&amp;DYN_ARGS=TRUE&amp;DOC_NAME=FAT:FQL_AUDITING_CLIENT_TEMPLATE.FAT&amp;display_string=Audit&amp;VAR:KEY=YTCXQZMPQV&amp;VAR:QUERY=RkZfRVBTX0RJTChBTk4sTk9XKQ==&amp;WINDOW=FIRST_POPUP&amp;HEIGHT=450&amp;WIDTH=450&amp;START_MAXIMIZED=","FALSE&amp;VAR:CALENDAR=FIVEDAY&amp;VAR:SYMBOL=37002310&amp;VAR:INDEX=0"}</definedName>
    <definedName name="_1335__FDSAUDITLINK__" hidden="1">{"fdsup://directions/FAT Viewer?action=UPDATE&amp;creator=factset&amp;DYN_ARGS=TRUE&amp;DOC_NAME=FAT:FQL_AUDITING_CLIENT_TEMPLATE.FAT&amp;display_string=Audit&amp;VAR:KEY=QTELEPEVSZ&amp;VAR:QUERY=RkZfRVBTX0RJTChBTk4sLTFBWSk=&amp;WINDOW=FIRST_POPUP&amp;HEIGHT=450&amp;WIDTH=450&amp;START_MAXIMIZED=","FALSE&amp;VAR:CALENDAR=FIVEDAY&amp;VAR:SYMBOL=37002310&amp;VAR:INDEX=0"}</definedName>
    <definedName name="_1336__FDSAUDITLINK__" hidden="1">{"fdsup://directions/FAT Viewer?action=UPDATE&amp;creator=factset&amp;DYN_ARGS=TRUE&amp;DOC_NAME=FAT:FQL_AUDITING_CLIENT_TEMPLATE.FAT&amp;display_string=Audit&amp;VAR:KEY=OVUNGFAFYX&amp;VAR:QUERY=RkZfRVBTX0RJTChBTk4sLTJBWSk=&amp;WINDOW=FIRST_POPUP&amp;HEIGHT=450&amp;WIDTH=450&amp;START_MAXIMIZED=","FALSE&amp;VAR:CALENDAR=FIVEDAY&amp;VAR:SYMBOL=37002310&amp;VAR:INDEX=0"}</definedName>
    <definedName name="_1337__FDSAUDITLINK__" hidden="1">{"fdsup://directions/FAT Viewer?action=UPDATE&amp;creator=factset&amp;DYN_ARGS=TRUE&amp;DOC_NAME=FAT:FQL_AUDITING_CLIENT_TEMPLATE.FAT&amp;display_string=Audit&amp;VAR:KEY=KTGVILQDMN&amp;VAR:QUERY=RkZfRVBTX0RJTChBTk4sLTNBWSk=&amp;WINDOW=FIRST_POPUP&amp;HEIGHT=450&amp;WIDTH=450&amp;START_MAXIMIZED=","FALSE&amp;VAR:CALENDAR=FIVEDAY&amp;VAR:SYMBOL=37002310&amp;VAR:INDEX=0"}</definedName>
    <definedName name="_1338__FDSAUDITLINK__" hidden="1">{"fdsup://directions/FAT Viewer?action=UPDATE&amp;creator=factset&amp;DYN_ARGS=TRUE&amp;DOC_NAME=FAT:FQL_AUDITING_CLIENT_TEMPLATE.FAT&amp;display_string=Audit&amp;VAR:KEY=KRAHSDEXEL&amp;VAR:QUERY=RkZfRVBTX0RJTChBTk4sLTRBWSk=&amp;WINDOW=FIRST_POPUP&amp;HEIGHT=450&amp;WIDTH=450&amp;START_MAXIMIZED=","FALSE&amp;VAR:CALENDAR=FIVEDAY&amp;VAR:SYMBOL=37002310&amp;VAR:INDEX=0"}</definedName>
    <definedName name="_1339__FDSAUDITLINK__" hidden="1">{"fdsup://directions/FAT Viewer?action=UPDATE&amp;creator=factset&amp;DYN_ARGS=TRUE&amp;DOC_NAME=FAT:FQL_AUDITING_CLIENT_TEMPLATE.FAT&amp;display_string=Audit&amp;VAR:KEY=SXOBSDIRSJ&amp;VAR:QUERY=RkZfRVBTX0RJTChBTk4sTk9XKQ==&amp;WINDOW=FIRST_POPUP&amp;HEIGHT=450&amp;WIDTH=450&amp;START_MAXIMIZED=","FALSE&amp;VAR:CALENDAR=FIVEDAY&amp;VAR:SYMBOL=82880610&amp;VAR:INDEX=0"}</definedName>
    <definedName name="_134__FDSAUDITLINK__" hidden="1">{"fdsup://directions/FAT Viewer?action=UPDATE&amp;creator=factset&amp;DYN_ARGS=TRUE&amp;DOC_NAME=FAT:FQL_AUDITING_CLIENT_TEMPLATE.FAT&amp;display_string=Audit&amp;VAR:KEY=NQTOLWLEDY&amp;VAR:QUERY=RkZfRlJFRV9DRihBTk4sMCk=&amp;WINDOW=FIRST_POPUP&amp;HEIGHT=450&amp;WIDTH=450&amp;START_MAXIMIZED=FALS","E&amp;VAR:CALENDAR=FIVEDAY&amp;VAR:SYMBOL=326545&amp;VAR:INDEX=0"}</definedName>
    <definedName name="_1340__FDSAUDITLINK__" hidden="1">{"fdsup://directions/FAT Viewer?action=UPDATE&amp;creator=factset&amp;DYN_ARGS=TRUE&amp;DOC_NAME=FAT:FQL_AUDITING_CLIENT_TEMPLATE.FAT&amp;display_string=Audit&amp;VAR:KEY=SLMVSLGVCR&amp;VAR:QUERY=RkZfRVBTX0RJTChBTk4sLTFBWSk=&amp;WINDOW=FIRST_POPUP&amp;HEIGHT=450&amp;WIDTH=450&amp;START_MAXIMIZED=","FALSE&amp;VAR:CALENDAR=FIVEDAY&amp;VAR:SYMBOL=82880610&amp;VAR:INDEX=0"}</definedName>
    <definedName name="_1341__FDSAUDITLINK__" hidden="1">{"fdsup://directions/FAT Viewer?action=UPDATE&amp;creator=factset&amp;DYN_ARGS=TRUE&amp;DOC_NAME=FAT:FQL_AUDITING_CLIENT_TEMPLATE.FAT&amp;display_string=Audit&amp;VAR:KEY=UDIHANUTWJ&amp;VAR:QUERY=RkZfRVBTX0RJTChBTk4sLTJBWSk=&amp;WINDOW=FIRST_POPUP&amp;HEIGHT=450&amp;WIDTH=450&amp;START_MAXIMIZED=","FALSE&amp;VAR:CALENDAR=FIVEDAY&amp;VAR:SYMBOL=82880610&amp;VAR:INDEX=0"}</definedName>
    <definedName name="_1342__FDSAUDITLINK__" hidden="1">{"fdsup://directions/FAT Viewer?action=UPDATE&amp;creator=factset&amp;DYN_ARGS=TRUE&amp;DOC_NAME=FAT:FQL_AUDITING_CLIENT_TEMPLATE.FAT&amp;display_string=Audit&amp;VAR:KEY=QXWDQNGLWN&amp;VAR:QUERY=RkZfRVBTX0RJTChBTk4sLTNBWSk=&amp;WINDOW=FIRST_POPUP&amp;HEIGHT=450&amp;WIDTH=450&amp;START_MAXIMIZED=","FALSE&amp;VAR:CALENDAR=FIVEDAY&amp;VAR:SYMBOL=82880610&amp;VAR:INDEX=0"}</definedName>
    <definedName name="_1343__FDSAUDITLINK__" hidden="1">{"fdsup://directions/FAT Viewer?action=UPDATE&amp;creator=factset&amp;DYN_ARGS=TRUE&amp;DOC_NAME=FAT:FQL_AUDITING_CLIENT_TEMPLATE.FAT&amp;display_string=Audit&amp;VAR:KEY=KHUJILMPSJ&amp;VAR:QUERY=RkZfRVBTX0RJTChBTk4sLTRBWSk=&amp;WINDOW=FIRST_POPUP&amp;HEIGHT=450&amp;WIDTH=450&amp;START_MAXIMIZED=","FALSE&amp;VAR:CALENDAR=FIVEDAY&amp;VAR:SYMBOL=82880610&amp;VAR:INDEX=0"}</definedName>
    <definedName name="_1344__FDSAUDITLINK__" hidden="1">{"fdsup://directions/FAT Viewer?action=UPDATE&amp;creator=factset&amp;DYN_ARGS=TRUE&amp;DOC_NAME=FAT:FQL_AUDITING_CLIENT_TEMPLATE.FAT&amp;display_string=Audit&amp;VAR:KEY=EHAXGLWZSN&amp;VAR:QUERY=RkZfRVBTX0RJTChBTk4sTk9XKQ==&amp;WINDOW=FIRST_POPUP&amp;HEIGHT=450&amp;WIDTH=450&amp;START_MAXIMIZED=","FALSE&amp;VAR:CALENDAR=FIVEDAY&amp;VAR:SYMBOL=B01BTX&amp;VAR:INDEX=0"}</definedName>
    <definedName name="_1345__FDSAUDITLINK__" hidden="1">{"fdsup://directions/FAT Viewer?action=UPDATE&amp;creator=factset&amp;DYN_ARGS=TRUE&amp;DOC_NAME=FAT:FQL_AUDITING_CLIENT_TEMPLATE.FAT&amp;display_string=Audit&amp;VAR:KEY=UXSRCNYTKT&amp;VAR:QUERY=RkZfRVBTX0RJTChBTk4sLTFBWSk=&amp;WINDOW=FIRST_POPUP&amp;HEIGHT=450&amp;WIDTH=450&amp;START_MAXIMIZED=","FALSE&amp;VAR:CALENDAR=FIVEDAY&amp;VAR:SYMBOL=B01BTX&amp;VAR:INDEX=0"}</definedName>
    <definedName name="_1346__FDSAUDITLINK__" hidden="1">{"fdsup://directions/FAT Viewer?action=UPDATE&amp;creator=factset&amp;DYN_ARGS=TRUE&amp;DOC_NAME=FAT:FQL_AUDITING_CLIENT_TEMPLATE.FAT&amp;display_string=Audit&amp;VAR:KEY=YVKFUVETMX&amp;VAR:QUERY=RkZfRVBTX0RJTChBTk4sLTJBWSk=&amp;WINDOW=FIRST_POPUP&amp;HEIGHT=450&amp;WIDTH=450&amp;START_MAXIMIZED=","FALSE&amp;VAR:CALENDAR=FIVEDAY&amp;VAR:SYMBOL=B01BTX&amp;VAR:INDEX=0"}</definedName>
    <definedName name="_1347__FDSAUDITLINK__" hidden="1">{"fdsup://directions/FAT Viewer?action=UPDATE&amp;creator=factset&amp;DYN_ARGS=TRUE&amp;DOC_NAME=FAT:FQL_AUDITING_CLIENT_TEMPLATE.FAT&amp;display_string=Audit&amp;VAR:KEY=EFAREDQJOZ&amp;VAR:QUERY=RkZfRVBTX0RJTChBTk4sLTNBWSk=&amp;WINDOW=FIRST_POPUP&amp;HEIGHT=450&amp;WIDTH=450&amp;START_MAXIMIZED=","FALSE&amp;VAR:CALENDAR=FIVEDAY&amp;VAR:SYMBOL=B01BTX&amp;VAR:INDEX=0"}</definedName>
    <definedName name="_1348__FDSAUDITLINK__" hidden="1">{"fdsup://directions/FAT Viewer?action=UPDATE&amp;creator=factset&amp;DYN_ARGS=TRUE&amp;DOC_NAME=FAT:FQL_AUDITING_CLIENT_TEMPLATE.FAT&amp;display_string=Audit&amp;VAR:KEY=IBUTEXGDAR&amp;VAR:QUERY=RkZfRVBTX0RJTChBTk4sLTRBWSk=&amp;WINDOW=FIRST_POPUP&amp;HEIGHT=450&amp;WIDTH=450&amp;START_MAXIMIZED=","FALSE&amp;VAR:CALENDAR=FIVEDAY&amp;VAR:SYMBOL=B01BTX&amp;VAR:INDEX=0"}</definedName>
    <definedName name="_1349__FDSAUDITLINK__" hidden="1">{"fdsup://directions/FAT Viewer?action=UPDATE&amp;creator=factset&amp;DYN_ARGS=TRUE&amp;DOC_NAME=FAT:FQL_AUDITING_CLIENT_TEMPLATE.FAT&amp;display_string=Audit&amp;VAR:KEY=CRQFYNOBMD&amp;VAR:QUERY=RkZfRVBTX0RJTChBTk4sTk9XKQ==&amp;WINDOW=FIRST_POPUP&amp;HEIGHT=450&amp;WIDTH=450&amp;START_MAXIMIZED=","FALSE&amp;VAR:CALENDAR=FIVEDAY&amp;VAR:SYMBOL=235023&amp;VAR:INDEX=0"}</definedName>
    <definedName name="_135__FDSAUDITLINK__" hidden="1">{"fdsup://directions/FAT Viewer?action=UPDATE&amp;creator=factset&amp;DYN_ARGS=TRUE&amp;DOC_NAME=FAT:FQL_AUDITING_CLIENT_TEMPLATE.FAT&amp;display_string=Audit&amp;VAR:KEY=VINMLUFSXS&amp;VAR:QUERY=RkZfRlJFRV9DRihBTk4sMCk=&amp;WINDOW=FIRST_POPUP&amp;HEIGHT=450&amp;WIDTH=450&amp;START_MAXIMIZED=FALS","E&amp;VAR:CALENDAR=FIVEDAY&amp;VAR:SYMBOL=B1C3ZB&amp;VAR:INDEX=0"}</definedName>
    <definedName name="_1350__FDSAUDITLINK__" hidden="1">{"fdsup://directions/FAT Viewer?action=UPDATE&amp;creator=factset&amp;DYN_ARGS=TRUE&amp;DOC_NAME=FAT:FQL_AUDITING_CLIENT_TEMPLATE.FAT&amp;display_string=Audit&amp;VAR:KEY=YBKFCJQTKN&amp;VAR:QUERY=RkZfRVBTX0RJTChBTk4sLTFBWSk=&amp;WINDOW=FIRST_POPUP&amp;HEIGHT=450&amp;WIDTH=450&amp;START_MAXIMIZED=","FALSE&amp;VAR:CALENDAR=FIVEDAY&amp;VAR:SYMBOL=235023&amp;VAR:INDEX=0"}</definedName>
    <definedName name="_1351__FDSAUDITLINK__" hidden="1">{"fdsup://directions/FAT Viewer?action=UPDATE&amp;creator=factset&amp;DYN_ARGS=TRUE&amp;DOC_NAME=FAT:FQL_AUDITING_CLIENT_TEMPLATE.FAT&amp;display_string=Audit&amp;VAR:KEY=OFINWVOXOX&amp;VAR:QUERY=RkZfRVBTX0RJTChBTk4sLTJBWSk=&amp;WINDOW=FIRST_POPUP&amp;HEIGHT=450&amp;WIDTH=450&amp;START_MAXIMIZED=","FALSE&amp;VAR:CALENDAR=FIVEDAY&amp;VAR:SYMBOL=235023&amp;VAR:INDEX=0"}</definedName>
    <definedName name="_1352__FDSAUDITLINK__" hidden="1">{"fdsup://directions/FAT Viewer?action=UPDATE&amp;creator=factset&amp;DYN_ARGS=TRUE&amp;DOC_NAME=FAT:FQL_AUDITING_CLIENT_TEMPLATE.FAT&amp;display_string=Audit&amp;VAR:KEY=CXMPKBUTYD&amp;VAR:QUERY=RkZfRVBTX0RJTChBTk4sLTNBWSk=&amp;WINDOW=FIRST_POPUP&amp;HEIGHT=450&amp;WIDTH=450&amp;START_MAXIMIZED=","FALSE&amp;VAR:CALENDAR=FIVEDAY&amp;VAR:SYMBOL=235023&amp;VAR:INDEX=0"}</definedName>
    <definedName name="_1353__FDSAUDITLINK__" hidden="1">{"fdsup://directions/FAT Viewer?action=UPDATE&amp;creator=factset&amp;DYN_ARGS=TRUE&amp;DOC_NAME=FAT:FQL_AUDITING_CLIENT_TEMPLATE.FAT&amp;display_string=Audit&amp;VAR:KEY=KPKHEFOBMN&amp;VAR:QUERY=RkZfRVBTX0RJTChBTk4sLTRBWSk=&amp;WINDOW=FIRST_POPUP&amp;HEIGHT=450&amp;WIDTH=450&amp;START_MAXIMIZED=","FALSE&amp;VAR:CALENDAR=FIVEDAY&amp;VAR:SYMBOL=235023&amp;VAR:INDEX=0"}</definedName>
    <definedName name="_1354__FDSAUDITLINK__" hidden="1">{"fdsup://directions/FAT Viewer?action=UPDATE&amp;creator=factset&amp;DYN_ARGS=TRUE&amp;DOC_NAME=FAT:FQL_AUDITING_CLIENT_TEMPLATE.FAT&amp;display_string=Audit&amp;VAR:KEY=UTMJURGPOZ&amp;VAR:QUERY=RkZfRVBTX0RJTChBTk4sTk9XKQ==&amp;WINDOW=FIRST_POPUP&amp;HEIGHT=450&amp;WIDTH=450&amp;START_MAXIMIZED=","FALSE&amp;VAR:CALENDAR=FIVEDAY&amp;VAR:SYMBOL=48020Q10&amp;VAR:INDEX=0"}</definedName>
    <definedName name="_1355__FDSAUDITLINK__" hidden="1">{"fdsup://directions/FAT Viewer?action=UPDATE&amp;creator=factset&amp;DYN_ARGS=TRUE&amp;DOC_NAME=FAT:FQL_AUDITING_CLIENT_TEMPLATE.FAT&amp;display_string=Audit&amp;VAR:KEY=OFSBODQNAL&amp;VAR:QUERY=RkZfRVBTX0RJTChBTk4sLTFBWSk=&amp;WINDOW=FIRST_POPUP&amp;HEIGHT=450&amp;WIDTH=450&amp;START_MAXIMIZED=","FALSE&amp;VAR:CALENDAR=FIVEDAY&amp;VAR:SYMBOL=48020Q10&amp;VAR:INDEX=0"}</definedName>
    <definedName name="_1356__FDSAUDITLINK__" hidden="1">{"fdsup://directions/FAT Viewer?action=UPDATE&amp;creator=factset&amp;DYN_ARGS=TRUE&amp;DOC_NAME=FAT:FQL_AUDITING_CLIENT_TEMPLATE.FAT&amp;display_string=Audit&amp;VAR:KEY=IRSVWXQPMT&amp;VAR:QUERY=RkZfRVBTX0RJTChBTk4sLTJBWSk=&amp;WINDOW=FIRST_POPUP&amp;HEIGHT=450&amp;WIDTH=450&amp;START_MAXIMIZED=","FALSE&amp;VAR:CALENDAR=FIVEDAY&amp;VAR:SYMBOL=48020Q10&amp;VAR:INDEX=0"}</definedName>
    <definedName name="_1357__FDSAUDITLINK__" hidden="1">{"fdsup://directions/FAT Viewer?action=UPDATE&amp;creator=factset&amp;DYN_ARGS=TRUE&amp;DOC_NAME=FAT:FQL_AUDITING_CLIENT_TEMPLATE.FAT&amp;display_string=Audit&amp;VAR:KEY=QZIZSTULUT&amp;VAR:QUERY=RkZfRVBTX0RJTChBTk4sLTNBWSk=&amp;WINDOW=FIRST_POPUP&amp;HEIGHT=450&amp;WIDTH=450&amp;START_MAXIMIZED=","FALSE&amp;VAR:CALENDAR=FIVEDAY&amp;VAR:SYMBOL=48020Q10&amp;VAR:INDEX=0"}</definedName>
    <definedName name="_1358__FDSAUDITLINK__" hidden="1">{"fdsup://directions/FAT Viewer?action=UPDATE&amp;creator=factset&amp;DYN_ARGS=TRUE&amp;DOC_NAME=FAT:FQL_AUDITING_CLIENT_TEMPLATE.FAT&amp;display_string=Audit&amp;VAR:KEY=IVGJGBWDSV&amp;VAR:QUERY=RkZfRVBTX0RJTChBTk4sLTRBWSk=&amp;WINDOW=FIRST_POPUP&amp;HEIGHT=450&amp;WIDTH=450&amp;START_MAXIMIZED=","FALSE&amp;VAR:CALENDAR=FIVEDAY&amp;VAR:SYMBOL=48020Q10&amp;VAR:INDEX=0"}</definedName>
    <definedName name="_1359__FDSAUDITLINK__" hidden="1">{"fdsup://directions/FAT Viewer?action=UPDATE&amp;creator=factset&amp;DYN_ARGS=TRUE&amp;DOC_NAME=FAT:FQL_AUDITING_CLIENT_TEMPLATE.FAT&amp;display_string=Audit&amp;VAR:KEY=IPKXETIFIF&amp;VAR:QUERY=RkZfRVBTX0RJTChBTk4sTk9XKQ==&amp;WINDOW=FIRST_POPUP&amp;HEIGHT=450&amp;WIDTH=450&amp;START_MAXIMIZED=","FALSE&amp;VAR:CALENDAR=FIVEDAY&amp;VAR:SYMBOL=12497T10&amp;VAR:INDEX=0"}</definedName>
    <definedName name="_136__FDSAUDITLINK__" hidden="1">{"fdsup://directions/FAT Viewer?action=UPDATE&amp;creator=factset&amp;DYN_ARGS=TRUE&amp;DOC_NAME=FAT:FQL_AUDITING_CLIENT_TEMPLATE.FAT&amp;display_string=Audit&amp;VAR:KEY=PMBEBKTWLS&amp;VAR:QUERY=RkZfRlJFRV9DRihBTk4sMCk=&amp;WINDOW=FIRST_POPUP&amp;HEIGHT=450&amp;WIDTH=450&amp;START_MAXIMIZED=FALS","E&amp;VAR:CALENDAR=FIVEDAY&amp;VAR:SYMBOL=414249&amp;VAR:INDEX=0"}</definedName>
    <definedName name="_1360__FDSAUDITLINK__" hidden="1">{"fdsup://directions/FAT Viewer?action=UPDATE&amp;creator=factset&amp;DYN_ARGS=TRUE&amp;DOC_NAME=FAT:FQL_AUDITING_CLIENT_TEMPLATE.FAT&amp;display_string=Audit&amp;VAR:KEY=STKHKJCZIZ&amp;VAR:QUERY=RkZfRVBTX0RJTChBTk4sLTFBWSk=&amp;WINDOW=FIRST_POPUP&amp;HEIGHT=450&amp;WIDTH=450&amp;START_MAXIMIZED=","FALSE&amp;VAR:CALENDAR=FIVEDAY&amp;VAR:SYMBOL=12497T10&amp;VAR:INDEX=0"}</definedName>
    <definedName name="_1361__FDSAUDITLINK__" hidden="1">{"fdsup://directions/FAT Viewer?action=UPDATE&amp;creator=factset&amp;DYN_ARGS=TRUE&amp;DOC_NAME=FAT:FQL_AUDITING_CLIENT_TEMPLATE.FAT&amp;display_string=Audit&amp;VAR:KEY=UZODQROJSZ&amp;VAR:QUERY=RkZfRVBTX0RJTChBTk4sLTJBWSk=&amp;WINDOW=FIRST_POPUP&amp;HEIGHT=450&amp;WIDTH=450&amp;START_MAXIMIZED=","FALSE&amp;VAR:CALENDAR=FIVEDAY&amp;VAR:SYMBOL=12497T10&amp;VAR:INDEX=0"}</definedName>
    <definedName name="_1362__FDSAUDITLINK__" hidden="1">{"fdsup://directions/FAT Viewer?action=UPDATE&amp;creator=factset&amp;DYN_ARGS=TRUE&amp;DOC_NAME=FAT:FQL_AUDITING_CLIENT_TEMPLATE.FAT&amp;display_string=Audit&amp;VAR:KEY=ARMZUVEDUL&amp;VAR:QUERY=RkZfRVBTX0RJTChBTk4sLTNBWSk=&amp;WINDOW=FIRST_POPUP&amp;HEIGHT=450&amp;WIDTH=450&amp;START_MAXIMIZED=","FALSE&amp;VAR:CALENDAR=FIVEDAY&amp;VAR:SYMBOL=12497T10&amp;VAR:INDEX=0"}</definedName>
    <definedName name="_1363__FDSAUDITLINK__" hidden="1">{"fdsup://directions/FAT Viewer?action=UPDATE&amp;creator=factset&amp;DYN_ARGS=TRUE&amp;DOC_NAME=FAT:FQL_AUDITING_CLIENT_TEMPLATE.FAT&amp;display_string=Audit&amp;VAR:KEY=EXEFYLEVAV&amp;VAR:QUERY=RkZfRVBTX0RJTChBTk4sLTRBWSk=&amp;WINDOW=FIRST_POPUP&amp;HEIGHT=450&amp;WIDTH=450&amp;START_MAXIMIZED=","FALSE&amp;VAR:CALENDAR=FIVEDAY&amp;VAR:SYMBOL=12497T10&amp;VAR:INDEX=0"}</definedName>
    <definedName name="_1364__FDSAUDITLINK__" hidden="1">{"fdsup://directions/FAT Viewer?action=UPDATE&amp;creator=factset&amp;DYN_ARGS=TRUE&amp;DOC_NAME=FAT:FQL_AUDITING_CLIENT_TEMPLATE.FAT&amp;display_string=Audit&amp;VAR:KEY=CDEXOPUZWD&amp;VAR:QUERY=RkZfRVBTX0RJTChBTk4sTk9XKQ==&amp;WINDOW=FIRST_POPUP&amp;HEIGHT=450&amp;WIDTH=450&amp;START_MAXIMIZED=","FALSE&amp;VAR:CALENDAR=FIVEDAY&amp;VAR:SYMBOL=B442NY&amp;VAR:INDEX=0"}</definedName>
    <definedName name="_1365__FDSAUDITLINK__" hidden="1">{"fdsup://directions/FAT Viewer?action=UPDATE&amp;creator=factset&amp;DYN_ARGS=TRUE&amp;DOC_NAME=FAT:FQL_AUDITING_CLIENT_TEMPLATE.FAT&amp;display_string=Audit&amp;VAR:KEY=UROTWDEZCZ&amp;VAR:QUERY=RkZfRVBTX0RJTChBTk4sLTFBWSk=&amp;WINDOW=FIRST_POPUP&amp;HEIGHT=450&amp;WIDTH=450&amp;START_MAXIMIZED=","FALSE&amp;VAR:CALENDAR=FIVEDAY&amp;VAR:SYMBOL=B442NY&amp;VAR:INDEX=0"}</definedName>
    <definedName name="_1366__FDSAUDITLINK__" hidden="1">{"fdsup://directions/FAT Viewer?action=UPDATE&amp;creator=factset&amp;DYN_ARGS=TRUE&amp;DOC_NAME=FAT:FQL_AUDITING_CLIENT_TEMPLATE.FAT&amp;display_string=Audit&amp;VAR:KEY=CRIBYVIPKJ&amp;VAR:QUERY=RkZfRVBTX0RJTChBTk4sLTJBWSk=&amp;WINDOW=FIRST_POPUP&amp;HEIGHT=450&amp;WIDTH=450&amp;START_MAXIMIZED=","FALSE&amp;VAR:CALENDAR=FIVEDAY&amp;VAR:SYMBOL=B442NY&amp;VAR:INDEX=0"}</definedName>
    <definedName name="_1367__FDSAUDITLINK__" hidden="1">{"fdsup://directions/FAT Viewer?action=UPDATE&amp;creator=factset&amp;DYN_ARGS=TRUE&amp;DOC_NAME=FAT:FQL_AUDITING_CLIENT_TEMPLATE.FAT&amp;display_string=Audit&amp;VAR:KEY=IJILCRWZQB&amp;VAR:QUERY=RkZfRVBTX0RJTChBTk4sLTNBWSk=&amp;WINDOW=FIRST_POPUP&amp;HEIGHT=450&amp;WIDTH=450&amp;START_MAXIMIZED=","FALSE&amp;VAR:CALENDAR=FIVEDAY&amp;VAR:SYMBOL=B442NY&amp;VAR:INDEX=0"}</definedName>
    <definedName name="_1368__FDSAUDITLINK__" hidden="1">{"fdsup://directions/FAT Viewer?action=UPDATE&amp;creator=factset&amp;DYN_ARGS=TRUE&amp;DOC_NAME=FAT:FQL_AUDITING_CLIENT_TEMPLATE.FAT&amp;display_string=Audit&amp;VAR:KEY=QBMNQTWZYH&amp;VAR:QUERY=RkZfRVBTX0RJTChBTk4sLTRBWSk=&amp;WINDOW=FIRST_POPUP&amp;HEIGHT=450&amp;WIDTH=450&amp;START_MAXIMIZED=","FALSE&amp;VAR:CALENDAR=FIVEDAY&amp;VAR:SYMBOL=B442NY&amp;VAR:INDEX=0"}</definedName>
    <definedName name="_1369__FDSAUDITLINK__" hidden="1">{"fdsup://directions/FAT Viewer?action=UPDATE&amp;creator=factset&amp;DYN_ARGS=TRUE&amp;DOC_NAME=FAT:FQL_AUDITING_CLIENT_TEMPLATE.FAT&amp;display_string=Audit&amp;VAR:KEY=CXELUVWHSH&amp;VAR:QUERY=RkZfRVBTX0RJTChBTk4sTk9XKQ==&amp;WINDOW=FIRST_POPUP&amp;HEIGHT=450&amp;WIDTH=450&amp;START_MAXIMIZED=","FALSE&amp;VAR:CALENDAR=FIVEDAY&amp;VAR:SYMBOL=B28SYT&amp;VAR:INDEX=0"}</definedName>
    <definedName name="_137__FDSAUDITLINK__" hidden="1">{"fdsup://directions/FAT Viewer?action=UPDATE&amp;creator=factset&amp;DYN_ARGS=TRUE&amp;DOC_NAME=FAT:FQL_AUDITING_CLIENT_TEMPLATE.FAT&amp;display_string=Audit&amp;VAR:KEY=VKHOJOFQRC&amp;VAR:QUERY=RkZfRlJFRV9DRihBTk4sMCk=&amp;WINDOW=FIRST_POPUP&amp;HEIGHT=450&amp;WIDTH=450&amp;START_MAXIMIZED=FALS","E&amp;VAR:CALENDAR=FIVEDAY&amp;VAR:SYMBOL=556046&amp;VAR:INDEX=0"}</definedName>
    <definedName name="_1370__FDSAUDITLINK__" hidden="1">{"fdsup://directions/FAT Viewer?action=UPDATE&amp;creator=factset&amp;DYN_ARGS=TRUE&amp;DOC_NAME=FAT:FQL_AUDITING_CLIENT_TEMPLATE.FAT&amp;display_string=Audit&amp;VAR:KEY=WRGJSNSBWR&amp;VAR:QUERY=RkZfRVBTX0RJTChBTk4sLTFBWSk=&amp;WINDOW=FIRST_POPUP&amp;HEIGHT=450&amp;WIDTH=450&amp;START_MAXIMIZED=","FALSE&amp;VAR:CALENDAR=FIVEDAY&amp;VAR:SYMBOL=B28SYT&amp;VAR:INDEX=0"}</definedName>
    <definedName name="_1371__FDSAUDITLINK__" hidden="1">{"fdsup://directions/FAT Viewer?action=UPDATE&amp;creator=factset&amp;DYN_ARGS=TRUE&amp;DOC_NAME=FAT:FQL_AUDITING_CLIENT_TEMPLATE.FAT&amp;display_string=Audit&amp;VAR:KEY=QHCXQDSVCP&amp;VAR:QUERY=RkZfRVBTX0RJTChBTk4sLTJBWSk=&amp;WINDOW=FIRST_POPUP&amp;HEIGHT=450&amp;WIDTH=450&amp;START_MAXIMIZED=","FALSE&amp;VAR:CALENDAR=FIVEDAY&amp;VAR:SYMBOL=B28SYT&amp;VAR:INDEX=0"}</definedName>
    <definedName name="_1372__FDSAUDITLINK__" hidden="1">{"fdsup://directions/FAT Viewer?action=UPDATE&amp;creator=factset&amp;DYN_ARGS=TRUE&amp;DOC_NAME=FAT:FQL_AUDITING_CLIENT_TEMPLATE.FAT&amp;display_string=Audit&amp;VAR:KEY=MZQPABYTIT&amp;VAR:QUERY=RkZfRVBTX0RJTChBTk4sLTNBWSk=&amp;WINDOW=FIRST_POPUP&amp;HEIGHT=450&amp;WIDTH=450&amp;START_MAXIMIZED=","FALSE&amp;VAR:CALENDAR=FIVEDAY&amp;VAR:SYMBOL=B28SYT&amp;VAR:INDEX=0"}</definedName>
    <definedName name="_1373__FDSAUDITLINK__" hidden="1">{"fdsup://directions/FAT Viewer?action=UPDATE&amp;creator=factset&amp;DYN_ARGS=TRUE&amp;DOC_NAME=FAT:FQL_AUDITING_CLIENT_TEMPLATE.FAT&amp;display_string=Audit&amp;VAR:KEY=MPYVQRYNEZ&amp;VAR:QUERY=RkZfRVBTX0RJTChBTk4sLTRBWSk=&amp;WINDOW=FIRST_POPUP&amp;HEIGHT=450&amp;WIDTH=450&amp;START_MAXIMIZED=","FALSE&amp;VAR:CALENDAR=FIVEDAY&amp;VAR:SYMBOL=B28SYT&amp;VAR:INDEX=0"}</definedName>
    <definedName name="_1374__FDSAUDITLINK__" hidden="1">{"fdsup://directions/FAT Viewer?action=UPDATE&amp;creator=factset&amp;DYN_ARGS=TRUE&amp;DOC_NAME=FAT:FQL_AUDITING_CLIENT_TEMPLATE.FAT&amp;display_string=Audit&amp;VAR:KEY=YNMJQBCLGF&amp;VAR:QUERY=RkZfTkVUX0lOQ19CQVNJQ19CRUZUX1hPUkQoQU5OLDAsMCk=&amp;WINDOW=FIRST_POPUP&amp;HEIGHT=450&amp;WIDTH=","450&amp;START_MAXIMIZED=FALSE&amp;VAR:CALENDAR=FIVEDAY&amp;VAR:SYMBOL=55438210&amp;VAR:INDEX=0"}</definedName>
    <definedName name="_1375__FDSAUDITLINK__" hidden="1">{"fdsup://directions/FAT Viewer?action=UPDATE&amp;creator=factset&amp;DYN_ARGS=TRUE&amp;DOC_NAME=FAT:FQL_AUDITING_CLIENT_TEMPLATE.FAT&amp;display_string=Audit&amp;VAR:KEY=UTKLMRYZIR&amp;VAR:QUERY=RkZfTkVUX0lOQ19CQVNJQ19CRUZUX1hPUkQoQU5OLC0xQVksMCk=&amp;WINDOW=FIRST_POPUP&amp;HEIGHT=450&amp;WI","DTH=450&amp;START_MAXIMIZED=FALSE&amp;VAR:CALENDAR=FIVEDAY&amp;VAR:SYMBOL=55438210&amp;VAR:INDEX=0"}</definedName>
    <definedName name="_1376__FDSAUDITLINK__" hidden="1">{"fdsup://directions/FAT Viewer?action=UPDATE&amp;creator=factset&amp;DYN_ARGS=TRUE&amp;DOC_NAME=FAT:FQL_AUDITING_CLIENT_TEMPLATE.FAT&amp;display_string=Audit&amp;VAR:KEY=KPWPALWLML&amp;VAR:QUERY=RkZfTkVUX0lOQ19CQVNJQ19CRUZUX1hPUkQoQU5OLC0yQVksMCk=&amp;WINDOW=FIRST_POPUP&amp;HEIGHT=450&amp;WI","DTH=450&amp;START_MAXIMIZED=FALSE&amp;VAR:CALENDAR=FIVEDAY&amp;VAR:SYMBOL=55438210&amp;VAR:INDEX=0"}</definedName>
    <definedName name="_1377__FDSAUDITLINK__" hidden="1">{"fdsup://directions/FAT Viewer?action=UPDATE&amp;creator=factset&amp;DYN_ARGS=TRUE&amp;DOC_NAME=FAT:FQL_AUDITING_CLIENT_TEMPLATE.FAT&amp;display_string=Audit&amp;VAR:KEY=EPCBIRATSZ&amp;VAR:QUERY=RkZfTkVUX0lOQ19CQVNJQ19CRUZUX1hPUkQoQU5OLC0zQVksMCk=&amp;WINDOW=FIRST_POPUP&amp;HEIGHT=450&amp;WI","DTH=450&amp;START_MAXIMIZED=FALSE&amp;VAR:CALENDAR=FIVEDAY&amp;VAR:SYMBOL=55438210&amp;VAR:INDEX=0"}</definedName>
    <definedName name="_1378__FDSAUDITLINK__" hidden="1">{"fdsup://directions/FAT Viewer?action=UPDATE&amp;creator=factset&amp;DYN_ARGS=TRUE&amp;DOC_NAME=FAT:FQL_AUDITING_CLIENT_TEMPLATE.FAT&amp;display_string=Audit&amp;VAR:KEY=IBMBUZIXET&amp;VAR:QUERY=RkZfTkVUX0lOQ19CQVNJQ19CRUZUX1hPUkQoQU5OLC00QVksMCk=&amp;WINDOW=FIRST_POPUP&amp;HEIGHT=450&amp;WI","DTH=450&amp;START_MAXIMIZED=FALSE&amp;VAR:CALENDAR=FIVEDAY&amp;VAR:SYMBOL=55438210&amp;VAR:INDEX=0"}</definedName>
    <definedName name="_1379__FDSAUDITLINK__" hidden="1">{"fdsup://directions/FAT Viewer?action=UPDATE&amp;creator=factset&amp;DYN_ARGS=TRUE&amp;DOC_NAME=FAT:FQL_AUDITING_CLIENT_TEMPLATE.FAT&amp;display_string=Audit&amp;VAR:KEY=ABMXCBOBAZ&amp;VAR:QUERY=RkZfTkVUX0lOQ19CQVNJQ19CRUZUX1hPUkQoQU5OLDAsMCk=&amp;WINDOW=FIRST_POPUP&amp;HEIGHT=450&amp;WIDTH=","450&amp;START_MAXIMIZED=FALSE&amp;VAR:CALENDAR=FIVEDAY&amp;VAR:SYMBOL=25159110&amp;VAR:INDEX=0"}</definedName>
    <definedName name="_138__FDSAUDITLINK__" hidden="1">{"fdsup://directions/FAT Viewer?action=UPDATE&amp;creator=factset&amp;DYN_ARGS=TRUE&amp;DOC_NAME=FAT:FQL_AUDITING_CLIENT_TEMPLATE.FAT&amp;display_string=Audit&amp;VAR:KEY=VOPYDEHQVM&amp;VAR:QUERY=RkZfRlJFRV9DRihBTk4sMCk=&amp;WINDOW=FIRST_POPUP&amp;HEIGHT=450&amp;WIDTH=450&amp;START_MAXIMIZED=FALS","E&amp;VAR:CALENDAR=FIVEDAY&amp;VAR:SYMBOL=201309&amp;VAR:INDEX=0"}</definedName>
    <definedName name="_1380__FDSAUDITLINK__" hidden="1">{"fdsup://directions/FAT Viewer?action=UPDATE&amp;creator=factset&amp;DYN_ARGS=TRUE&amp;DOC_NAME=FAT:FQL_AUDITING_CLIENT_TEMPLATE.FAT&amp;display_string=Audit&amp;VAR:KEY=AZWPABQJIH&amp;VAR:QUERY=RkZfTkVUX0lOQ19CQVNJQ19CRUZUX1hPUkQoQU5OLC0xQVksMCk=&amp;WINDOW=FIRST_POPUP&amp;HEIGHT=450&amp;WI","DTH=450&amp;START_MAXIMIZED=FALSE&amp;VAR:CALENDAR=FIVEDAY&amp;VAR:SYMBOL=25159110&amp;VAR:INDEX=0"}</definedName>
    <definedName name="_1381__FDSAUDITLINK__" hidden="1">{"fdsup://directions/FAT Viewer?action=UPDATE&amp;creator=factset&amp;DYN_ARGS=TRUE&amp;DOC_NAME=FAT:FQL_AUDITING_CLIENT_TEMPLATE.FAT&amp;display_string=Audit&amp;VAR:KEY=KVGHELMBQL&amp;VAR:QUERY=RkZfTkVUX0lOQ19CQVNJQ19CRUZUX1hPUkQoQU5OLC0yQVksMCk=&amp;WINDOW=FIRST_POPUP&amp;HEIGHT=450&amp;WI","DTH=450&amp;START_MAXIMIZED=FALSE&amp;VAR:CALENDAR=FIVEDAY&amp;VAR:SYMBOL=25159110&amp;VAR:INDEX=0"}</definedName>
    <definedName name="_1382__FDSAUDITLINK__" hidden="1">{"fdsup://directions/FAT Viewer?action=UPDATE&amp;creator=factset&amp;DYN_ARGS=TRUE&amp;DOC_NAME=FAT:FQL_AUDITING_CLIENT_TEMPLATE.FAT&amp;display_string=Audit&amp;VAR:KEY=ELSNILATSZ&amp;VAR:QUERY=RkZfTkVUX0lOQ19CQVNJQ19CRUZUX1hPUkQoQU5OLC0zQVksMCk=&amp;WINDOW=FIRST_POPUP&amp;HEIGHT=450&amp;WI","DTH=450&amp;START_MAXIMIZED=FALSE&amp;VAR:CALENDAR=FIVEDAY&amp;VAR:SYMBOL=25159110&amp;VAR:INDEX=0"}</definedName>
    <definedName name="_1383__FDSAUDITLINK__" hidden="1">{"fdsup://directions/FAT Viewer?action=UPDATE&amp;creator=factset&amp;DYN_ARGS=TRUE&amp;DOC_NAME=FAT:FQL_AUDITING_CLIENT_TEMPLATE.FAT&amp;display_string=Audit&amp;VAR:KEY=ATSBEXEBKL&amp;VAR:QUERY=RkZfTkVUX0lOQ19CQVNJQ19CRUZUX1hPUkQoQU5OLC00QVksMCk=&amp;WINDOW=FIRST_POPUP&amp;HEIGHT=450&amp;WI","DTH=450&amp;START_MAXIMIZED=FALSE&amp;VAR:CALENDAR=FIVEDAY&amp;VAR:SYMBOL=25159110&amp;VAR:INDEX=0"}</definedName>
    <definedName name="_1384__FDSAUDITLINK__" hidden="1">{"fdsup://directions/FAT Viewer?action=UPDATE&amp;creator=factset&amp;DYN_ARGS=TRUE&amp;DOC_NAME=FAT:FQL_AUDITING_CLIENT_TEMPLATE.FAT&amp;display_string=Audit&amp;VAR:KEY=OFUFYTCLCL&amp;VAR:QUERY=RkZfTkVUX0lOQ19CQVNJQ19CRUZUX1hPUkQoQU5OLDAsMCk=&amp;WINDOW=FIRST_POPUP&amp;HEIGHT=450&amp;WIDTH=","450&amp;START_MAXIMIZED=FALSE&amp;VAR:CALENDAR=FIVEDAY&amp;VAR:SYMBOL=12483010&amp;VAR:INDEX=0"}</definedName>
    <definedName name="_1385__FDSAUDITLINK__" hidden="1">{"fdsup://directions/FAT Viewer?action=UPDATE&amp;creator=factset&amp;DYN_ARGS=TRUE&amp;DOC_NAME=FAT:FQL_AUDITING_CLIENT_TEMPLATE.FAT&amp;display_string=Audit&amp;VAR:KEY=IRSHCPITGN&amp;VAR:QUERY=RkZfTkVUX0lOQ19CQVNJQ19CRUZUX1hPUkQoQU5OLC0xQVksMCk=&amp;WINDOW=FIRST_POPUP&amp;HEIGHT=450&amp;WI","DTH=450&amp;START_MAXIMIZED=FALSE&amp;VAR:CALENDAR=FIVEDAY&amp;VAR:SYMBOL=12483010&amp;VAR:INDEX=0"}</definedName>
    <definedName name="_1386__FDSAUDITLINK__" hidden="1">{"fdsup://directions/FAT Viewer?action=UPDATE&amp;creator=factset&amp;DYN_ARGS=TRUE&amp;DOC_NAME=FAT:FQL_AUDITING_CLIENT_TEMPLATE.FAT&amp;display_string=Audit&amp;VAR:KEY=QTSHULGDEH&amp;VAR:QUERY=RkZfTkVUX0lOQ19CQVNJQ19CRUZUX1hPUkQoQU5OLC0yQVksMCk=&amp;WINDOW=FIRST_POPUP&amp;HEIGHT=450&amp;WI","DTH=450&amp;START_MAXIMIZED=FALSE&amp;VAR:CALENDAR=FIVEDAY&amp;VAR:SYMBOL=12483010&amp;VAR:INDEX=0"}</definedName>
    <definedName name="_1387__FDSAUDITLINK__" hidden="1">{"fdsup://directions/FAT Viewer?action=UPDATE&amp;creator=factset&amp;DYN_ARGS=TRUE&amp;DOC_NAME=FAT:FQL_AUDITING_CLIENT_TEMPLATE.FAT&amp;display_string=Audit&amp;VAR:KEY=KTMJMHMTOJ&amp;VAR:QUERY=RkZfTkVUX0lOQ19CQVNJQ19CRUZUX1hPUkQoQU5OLC0zQVksMCk=&amp;WINDOW=FIRST_POPUP&amp;HEIGHT=450&amp;WI","DTH=450&amp;START_MAXIMIZED=FALSE&amp;VAR:CALENDAR=FIVEDAY&amp;VAR:SYMBOL=12483010&amp;VAR:INDEX=0"}</definedName>
    <definedName name="_1388__FDSAUDITLINK__" hidden="1">{"fdsup://directions/FAT Viewer?action=UPDATE&amp;creator=factset&amp;DYN_ARGS=TRUE&amp;DOC_NAME=FAT:FQL_AUDITING_CLIENT_TEMPLATE.FAT&amp;display_string=Audit&amp;VAR:KEY=OVSDETARWB&amp;VAR:QUERY=RkZfTkVUX0lOQ19CQVNJQ19CRUZUX1hPUkQoQU5OLC00QVksMCk=&amp;WINDOW=FIRST_POPUP&amp;HEIGHT=450&amp;WI","DTH=450&amp;START_MAXIMIZED=FALSE&amp;VAR:CALENDAR=FIVEDAY&amp;VAR:SYMBOL=12483010&amp;VAR:INDEX=0"}</definedName>
    <definedName name="_1389__FDSAUDITLINK__" hidden="1">{"fdsup://directions/FAT Viewer?action=UPDATE&amp;creator=factset&amp;DYN_ARGS=TRUE&amp;DOC_NAME=FAT:FQL_AUDITING_CLIENT_TEMPLATE.FAT&amp;display_string=Audit&amp;VAR:KEY=MHKZAFAHAX&amp;VAR:QUERY=RkZfTkVUX0lOQ19CQVNJQ19CRUZUX1hPUkQoQU5OLDAsMCk=&amp;WINDOW=FIRST_POPUP&amp;HEIGHT=450&amp;WIDTH=","450&amp;START_MAXIMIZED=FALSE&amp;VAR:CALENDAR=FIVEDAY&amp;VAR:SYMBOL=49446R10&amp;VAR:INDEX=0"}</definedName>
    <definedName name="_139__FDSAUDITLINK__" hidden="1">{"fdsup://Directions/FactSet Auditing Viewer?action=AUDIT_VALUE&amp;DB=129&amp;ID1=B03MZ7&amp;VALUEID=01001&amp;SDATE=2009&amp;PERIODTYPE=ANN_STD&amp;window=popup_no_bar&amp;width=385&amp;height=120&amp;START_MAXIMIZED=FALSE&amp;creator=factset&amp;display_string=Audit"}</definedName>
    <definedName name="_1390__FDSAUDITLINK__" hidden="1">{"fdsup://directions/FAT Viewer?action=UPDATE&amp;creator=factset&amp;DYN_ARGS=TRUE&amp;DOC_NAME=FAT:FQL_AUDITING_CLIENT_TEMPLATE.FAT&amp;display_string=Audit&amp;VAR:KEY=MLYRCTSBEL&amp;VAR:QUERY=RkZfTkVUX0lOQ19CQVNJQ19CRUZUX1hPUkQoQU5OLC0xQVksMCk=&amp;WINDOW=FIRST_POPUP&amp;HEIGHT=450&amp;WI","DTH=450&amp;START_MAXIMIZED=FALSE&amp;VAR:CALENDAR=FIVEDAY&amp;VAR:SYMBOL=49446R10&amp;VAR:INDEX=0"}</definedName>
    <definedName name="_1391__FDSAUDITLINK__" hidden="1">{"fdsup://directions/FAT Viewer?action=UPDATE&amp;creator=factset&amp;DYN_ARGS=TRUE&amp;DOC_NAME=FAT:FQL_AUDITING_CLIENT_TEMPLATE.FAT&amp;display_string=Audit&amp;VAR:KEY=ORSJYBGZAV&amp;VAR:QUERY=RkZfTkVUX0lOQ19CQVNJQ19CRUZUX1hPUkQoQU5OLC0yQVksMCk=&amp;WINDOW=FIRST_POPUP&amp;HEIGHT=450&amp;WI","DTH=450&amp;START_MAXIMIZED=FALSE&amp;VAR:CALENDAR=FIVEDAY&amp;VAR:SYMBOL=49446R10&amp;VAR:INDEX=0"}</definedName>
    <definedName name="_1392__FDSAUDITLINK__" hidden="1">{"fdsup://directions/FAT Viewer?action=UPDATE&amp;creator=factset&amp;DYN_ARGS=TRUE&amp;DOC_NAME=FAT:FQL_AUDITING_CLIENT_TEMPLATE.FAT&amp;display_string=Audit&amp;VAR:KEY=KZUXYJATAN&amp;VAR:QUERY=RkZfTkVUX0lOQ19CQVNJQ19CRUZUX1hPUkQoQU5OLC0zQVksMCk=&amp;WINDOW=FIRST_POPUP&amp;HEIGHT=450&amp;WI","DTH=450&amp;START_MAXIMIZED=FALSE&amp;VAR:CALENDAR=FIVEDAY&amp;VAR:SYMBOL=49446R10&amp;VAR:INDEX=0"}</definedName>
    <definedName name="_1393__FDSAUDITLINK__" hidden="1">{"fdsup://directions/FAT Viewer?action=UPDATE&amp;creator=factset&amp;DYN_ARGS=TRUE&amp;DOC_NAME=FAT:FQL_AUDITING_CLIENT_TEMPLATE.FAT&amp;display_string=Audit&amp;VAR:KEY=GZAHETOLGF&amp;VAR:QUERY=RkZfTkVUX0lOQ19CQVNJQ19CRUZUX1hPUkQoQU5OLC00QVksMCk=&amp;WINDOW=FIRST_POPUP&amp;HEIGHT=450&amp;WI","DTH=450&amp;START_MAXIMIZED=FALSE&amp;VAR:CALENDAR=FIVEDAY&amp;VAR:SYMBOL=49446R10&amp;VAR:INDEX=0"}</definedName>
    <definedName name="_1394__FDSAUDITLINK__" hidden="1">{"fdsup://directions/FAT Viewer?action=UPDATE&amp;creator=factset&amp;DYN_ARGS=TRUE&amp;DOC_NAME=FAT:FQL_AUDITING_CLIENT_TEMPLATE.FAT&amp;display_string=Audit&amp;VAR:KEY=QPOHMVGPSH&amp;VAR:QUERY=RkZfTkVUX0lOQ19CQVNJQ19CRUZUX1hPUkQoQU5OLDAsMCk=&amp;WINDOW=FIRST_POPUP&amp;HEIGHT=450&amp;WIDTH=","450&amp;START_MAXIMIZED=FALSE&amp;VAR:CALENDAR=FIVEDAY&amp;VAR:SYMBOL=37002310&amp;VAR:INDEX=0"}</definedName>
    <definedName name="_1395__FDSAUDITLINK__" hidden="1">{"fdsup://directions/FAT Viewer?action=UPDATE&amp;creator=factset&amp;DYN_ARGS=TRUE&amp;DOC_NAME=FAT:FQL_AUDITING_CLIENT_TEMPLATE.FAT&amp;display_string=Audit&amp;VAR:KEY=GFGFYPYXSN&amp;VAR:QUERY=RkZfTkVUX0lOQ19CQVNJQ19CRUZUX1hPUkQoQU5OLC0xQVksMCk=&amp;WINDOW=FIRST_POPUP&amp;HEIGHT=450&amp;WI","DTH=450&amp;START_MAXIMIZED=FALSE&amp;VAR:CALENDAR=FIVEDAY&amp;VAR:SYMBOL=37002310&amp;VAR:INDEX=0"}</definedName>
    <definedName name="_1396__FDSAUDITLINK__" hidden="1">{"fdsup://directions/FAT Viewer?action=UPDATE&amp;creator=factset&amp;DYN_ARGS=TRUE&amp;DOC_NAME=FAT:FQL_AUDITING_CLIENT_TEMPLATE.FAT&amp;display_string=Audit&amp;VAR:KEY=ABCNWPIBQX&amp;VAR:QUERY=RkZfTkVUX0lOQ19CQVNJQ19CRUZUX1hPUkQoQU5OLC0yQVksMCk=&amp;WINDOW=FIRST_POPUP&amp;HEIGHT=450&amp;WI","DTH=450&amp;START_MAXIMIZED=FALSE&amp;VAR:CALENDAR=FIVEDAY&amp;VAR:SYMBOL=37002310&amp;VAR:INDEX=0"}</definedName>
    <definedName name="_1397__FDSAUDITLINK__" hidden="1">{"fdsup://directions/FAT Viewer?action=UPDATE&amp;creator=factset&amp;DYN_ARGS=TRUE&amp;DOC_NAME=FAT:FQL_AUDITING_CLIENT_TEMPLATE.FAT&amp;display_string=Audit&amp;VAR:KEY=YZCLKRAXMH&amp;VAR:QUERY=RkZfTkVUX0lOQ19CQVNJQ19CRUZUX1hPUkQoQU5OLC0zQVksMCk=&amp;WINDOW=FIRST_POPUP&amp;HEIGHT=450&amp;WI","DTH=450&amp;START_MAXIMIZED=FALSE&amp;VAR:CALENDAR=FIVEDAY&amp;VAR:SYMBOL=37002310&amp;VAR:INDEX=0"}</definedName>
    <definedName name="_1398__FDSAUDITLINK__" hidden="1">{"fdsup://directions/FAT Viewer?action=UPDATE&amp;creator=factset&amp;DYN_ARGS=TRUE&amp;DOC_NAME=FAT:FQL_AUDITING_CLIENT_TEMPLATE.FAT&amp;display_string=Audit&amp;VAR:KEY=QNQLKTAHSJ&amp;VAR:QUERY=RkZfTkVUX0lOQ19CQVNJQ19CRUZUX1hPUkQoQU5OLC00QVksMCk=&amp;WINDOW=FIRST_POPUP&amp;HEIGHT=450&amp;WI","DTH=450&amp;START_MAXIMIZED=FALSE&amp;VAR:CALENDAR=FIVEDAY&amp;VAR:SYMBOL=37002310&amp;VAR:INDEX=0"}</definedName>
    <definedName name="_1399__FDSAUDITLINK__" hidden="1">{"fdsup://directions/FAT Viewer?action=UPDATE&amp;creator=factset&amp;DYN_ARGS=TRUE&amp;DOC_NAME=FAT:FQL_AUDITING_CLIENT_TEMPLATE.FAT&amp;display_string=Audit&amp;VAR:KEY=WDIZCPUJIZ&amp;VAR:QUERY=RkZfTkVUX0lOQ19CQVNJQ19CRUZUX1hPUkQoQU5OLDAsMCk=&amp;WINDOW=FIRST_POPUP&amp;HEIGHT=450&amp;WIDTH=","450&amp;START_MAXIMIZED=FALSE&amp;VAR:CALENDAR=FIVEDAY&amp;VAR:SYMBOL=82880610&amp;VAR:INDEX=0"}</definedName>
    <definedName name="_14__FDSAUDITLINK__" hidden="1">{"fdsup://Directions/FactSet Auditing Viewer?action=AUDIT_VALUE&amp;DB=129&amp;ID1=064660&amp;VALUEID=01001&amp;SDATE=2009&amp;PERIODTYPE=ANN_STD&amp;window=popup_no_bar&amp;width=385&amp;height=120&amp;START_MAXIMIZED=FALSE&amp;creator=factset&amp;display_string=Audit"}</definedName>
    <definedName name="_140__FDSAUDITLINK__" hidden="1">{"fdsup://Directions/FactSet Auditing Viewer?action=AUDIT_VALUE&amp;DB=129&amp;ID1=B03MQJ&amp;VALUEID=01001&amp;SDATE=2009&amp;PERIODTYPE=ANN_STD&amp;window=popup_no_bar&amp;width=385&amp;height=120&amp;START_MAXIMIZED=FALSE&amp;creator=factset&amp;display_string=Audit"}</definedName>
    <definedName name="_1400__FDSAUDITLINK__" hidden="1">{"fdsup://directions/FAT Viewer?action=UPDATE&amp;creator=factset&amp;DYN_ARGS=TRUE&amp;DOC_NAME=FAT:FQL_AUDITING_CLIENT_TEMPLATE.FAT&amp;display_string=Audit&amp;VAR:KEY=YTEZUVGTQD&amp;VAR:QUERY=RkZfTkVUX0lOQ19CQVNJQ19CRUZUX1hPUkQoQU5OLC0xQVksMCk=&amp;WINDOW=FIRST_POPUP&amp;HEIGHT=450&amp;WI","DTH=450&amp;START_MAXIMIZED=FALSE&amp;VAR:CALENDAR=FIVEDAY&amp;VAR:SYMBOL=82880610&amp;VAR:INDEX=0"}</definedName>
    <definedName name="_1401__FDSAUDITLINK__" hidden="1">{"fdsup://directions/FAT Viewer?action=UPDATE&amp;creator=factset&amp;DYN_ARGS=TRUE&amp;DOC_NAME=FAT:FQL_AUDITING_CLIENT_TEMPLATE.FAT&amp;display_string=Audit&amp;VAR:KEY=QLKZIRSXSF&amp;VAR:QUERY=RkZfTkVUX0lOQ19CQVNJQ19CRUZUX1hPUkQoQU5OLC0yQVksMCk=&amp;WINDOW=FIRST_POPUP&amp;HEIGHT=450&amp;WI","DTH=450&amp;START_MAXIMIZED=FALSE&amp;VAR:CALENDAR=FIVEDAY&amp;VAR:SYMBOL=82880610&amp;VAR:INDEX=0"}</definedName>
    <definedName name="_1402__FDSAUDITLINK__" hidden="1">{"fdsup://directions/FAT Viewer?action=UPDATE&amp;creator=factset&amp;DYN_ARGS=TRUE&amp;DOC_NAME=FAT:FQL_AUDITING_CLIENT_TEMPLATE.FAT&amp;display_string=Audit&amp;VAR:KEY=WPGTGXMXSX&amp;VAR:QUERY=RkZfTkVUX0lOQ19CQVNJQ19CRUZUX1hPUkQoQU5OLC0zQVksMCk=&amp;WINDOW=FIRST_POPUP&amp;HEIGHT=450&amp;WI","DTH=450&amp;START_MAXIMIZED=FALSE&amp;VAR:CALENDAR=FIVEDAY&amp;VAR:SYMBOL=82880610&amp;VAR:INDEX=0"}</definedName>
    <definedName name="_1403__FDSAUDITLINK__" hidden="1">{"fdsup://directions/FAT Viewer?action=UPDATE&amp;creator=factset&amp;DYN_ARGS=TRUE&amp;DOC_NAME=FAT:FQL_AUDITING_CLIENT_TEMPLATE.FAT&amp;display_string=Audit&amp;VAR:KEY=QBSRIVMTED&amp;VAR:QUERY=RkZfTkVUX0lOQ19CQVNJQ19CRUZUX1hPUkQoQU5OLC00QVksMCk=&amp;WINDOW=FIRST_POPUP&amp;HEIGHT=450&amp;WI","DTH=450&amp;START_MAXIMIZED=FALSE&amp;VAR:CALENDAR=FIVEDAY&amp;VAR:SYMBOL=82880610&amp;VAR:INDEX=0"}</definedName>
    <definedName name="_1404__FDSAUDITLINK__" hidden="1">{"fdsup://directions/FAT Viewer?action=UPDATE&amp;creator=factset&amp;DYN_ARGS=TRUE&amp;DOC_NAME=FAT:FQL_AUDITING_CLIENT_TEMPLATE.FAT&amp;display_string=Audit&amp;VAR:KEY=UPWDWPYHCV&amp;VAR:QUERY=RkZfTkVUX0lOQ19CQVNJQ19CRUZUX1hPUkQoQU5OLDAsMCk=&amp;WINDOW=FIRST_POPUP&amp;HEIGHT=450&amp;WIDTH=","450&amp;START_MAXIMIZED=FALSE&amp;VAR:CALENDAR=FIVEDAY&amp;VAR:SYMBOL=B01BTX&amp;VAR:INDEX=0"}</definedName>
    <definedName name="_1405__FDSAUDITLINK__" hidden="1">{"fdsup://directions/FAT Viewer?action=UPDATE&amp;creator=factset&amp;DYN_ARGS=TRUE&amp;DOC_NAME=FAT:FQL_AUDITING_CLIENT_TEMPLATE.FAT&amp;display_string=Audit&amp;VAR:KEY=KPCRAZOXCJ&amp;VAR:QUERY=RkZfTkVUX0lOQ19CQVNJQ19CRUZUX1hPUkQoQU5OLC0xQVksMCk=&amp;WINDOW=FIRST_POPUP&amp;HEIGHT=450&amp;WI","DTH=450&amp;START_MAXIMIZED=FALSE&amp;VAR:CALENDAR=FIVEDAY&amp;VAR:SYMBOL=B01BTX&amp;VAR:INDEX=0"}</definedName>
    <definedName name="_1406__FDSAUDITLINK__" hidden="1">{"fdsup://directions/FAT Viewer?action=UPDATE&amp;creator=factset&amp;DYN_ARGS=TRUE&amp;DOC_NAME=FAT:FQL_AUDITING_CLIENT_TEMPLATE.FAT&amp;display_string=Audit&amp;VAR:KEY=QHERSBIFUL&amp;VAR:QUERY=RkZfTkVUX0lOQ19CQVNJQ19CRUZUX1hPUkQoQU5OLC0yQVksMCk=&amp;WINDOW=FIRST_POPUP&amp;HEIGHT=450&amp;WI","DTH=450&amp;START_MAXIMIZED=FALSE&amp;VAR:CALENDAR=FIVEDAY&amp;VAR:SYMBOL=B01BTX&amp;VAR:INDEX=0"}</definedName>
    <definedName name="_1407__FDSAUDITLINK__" hidden="1">{"fdsup://directions/FAT Viewer?action=UPDATE&amp;creator=factset&amp;DYN_ARGS=TRUE&amp;DOC_NAME=FAT:FQL_AUDITING_CLIENT_TEMPLATE.FAT&amp;display_string=Audit&amp;VAR:KEY=KPUJSHIPGF&amp;VAR:QUERY=RkZfTkVUX0lOQ19CQVNJQ19CRUZUX1hPUkQoQU5OLC0zQVksMCk=&amp;WINDOW=FIRST_POPUP&amp;HEIGHT=450&amp;WI","DTH=450&amp;START_MAXIMIZED=FALSE&amp;VAR:CALENDAR=FIVEDAY&amp;VAR:SYMBOL=B01BTX&amp;VAR:INDEX=0"}</definedName>
    <definedName name="_1408__FDSAUDITLINK__" hidden="1">{"fdsup://directions/FAT Viewer?action=UPDATE&amp;creator=factset&amp;DYN_ARGS=TRUE&amp;DOC_NAME=FAT:FQL_AUDITING_CLIENT_TEMPLATE.FAT&amp;display_string=Audit&amp;VAR:KEY=YNIPKTMJOP&amp;VAR:QUERY=RkZfTkVUX0lOQ19CQVNJQ19CRUZUX1hPUkQoQU5OLC00QVksMCk=&amp;WINDOW=FIRST_POPUP&amp;HEIGHT=450&amp;WI","DTH=450&amp;START_MAXIMIZED=FALSE&amp;VAR:CALENDAR=FIVEDAY&amp;VAR:SYMBOL=B01BTX&amp;VAR:INDEX=0"}</definedName>
    <definedName name="_1409__FDSAUDITLINK__" hidden="1">{"fdsup://directions/FAT Viewer?action=UPDATE&amp;creator=factset&amp;DYN_ARGS=TRUE&amp;DOC_NAME=FAT:FQL_AUDITING_CLIENT_TEMPLATE.FAT&amp;display_string=Audit&amp;VAR:KEY=SVQZMBIXUH&amp;VAR:QUERY=RkZfTkVUX0lOQ19CQVNJQ19CRUZUX1hPUkQoQU5OLDAsMCk=&amp;WINDOW=FIRST_POPUP&amp;HEIGHT=450&amp;WIDTH=","450&amp;START_MAXIMIZED=FALSE&amp;VAR:CALENDAR=FIVEDAY&amp;VAR:SYMBOL=235023&amp;VAR:INDEX=0"}</definedName>
    <definedName name="_141__FDSAUDITLINK__" hidden="1">{"fdsup://Directions/FactSet Auditing Viewer?action=AUDIT_VALUE&amp;DB=129&amp;ID1=B19NQH&amp;VALUEID=01001&amp;SDATE=2009&amp;PERIODTYPE=ANN_STD&amp;window=popup_no_bar&amp;width=385&amp;height=120&amp;START_MAXIMIZED=FALSE&amp;creator=factset&amp;display_string=Audit"}</definedName>
    <definedName name="_1410__FDSAUDITLINK__" hidden="1">{"fdsup://directions/FAT Viewer?action=UPDATE&amp;creator=factset&amp;DYN_ARGS=TRUE&amp;DOC_NAME=FAT:FQL_AUDITING_CLIENT_TEMPLATE.FAT&amp;display_string=Audit&amp;VAR:KEY=IPKHUPIZCP&amp;VAR:QUERY=RkZfTkVUX0lOQ19CQVNJQ19CRUZUX1hPUkQoQU5OLC0xQVksMCk=&amp;WINDOW=FIRST_POPUP&amp;HEIGHT=450&amp;WI","DTH=450&amp;START_MAXIMIZED=FALSE&amp;VAR:CALENDAR=FIVEDAY&amp;VAR:SYMBOL=235023&amp;VAR:INDEX=0"}</definedName>
    <definedName name="_1411__FDSAUDITLINK__" hidden="1">{"fdsup://directions/FAT Viewer?action=UPDATE&amp;creator=factset&amp;DYN_ARGS=TRUE&amp;DOC_NAME=FAT:FQL_AUDITING_CLIENT_TEMPLATE.FAT&amp;display_string=Audit&amp;VAR:KEY=SVSHUBAFOD&amp;VAR:QUERY=RkZfTkVUX0lOQ19CQVNJQ19CRUZUX1hPUkQoQU5OLC0yQVksMCk=&amp;WINDOW=FIRST_POPUP&amp;HEIGHT=450&amp;WI","DTH=450&amp;START_MAXIMIZED=FALSE&amp;VAR:CALENDAR=FIVEDAY&amp;VAR:SYMBOL=235023&amp;VAR:INDEX=0"}</definedName>
    <definedName name="_1412__FDSAUDITLINK__" hidden="1">{"fdsup://directions/FAT Viewer?action=UPDATE&amp;creator=factset&amp;DYN_ARGS=TRUE&amp;DOC_NAME=FAT:FQL_AUDITING_CLIENT_TEMPLATE.FAT&amp;display_string=Audit&amp;VAR:KEY=YFQZSPKLWJ&amp;VAR:QUERY=RkZfTkVUX0lOQ19CQVNJQ19CRUZUX1hPUkQoQU5OLC0zQVksMCk=&amp;WINDOW=FIRST_POPUP&amp;HEIGHT=450&amp;WI","DTH=450&amp;START_MAXIMIZED=FALSE&amp;VAR:CALENDAR=FIVEDAY&amp;VAR:SYMBOL=235023&amp;VAR:INDEX=0"}</definedName>
    <definedName name="_1413__FDSAUDITLINK__" hidden="1">{"fdsup://directions/FAT Viewer?action=UPDATE&amp;creator=factset&amp;DYN_ARGS=TRUE&amp;DOC_NAME=FAT:FQL_AUDITING_CLIENT_TEMPLATE.FAT&amp;display_string=Audit&amp;VAR:KEY=EPUBQZKXYT&amp;VAR:QUERY=RkZfTkVUX0lOQ19CQVNJQ19CRUZUX1hPUkQoQU5OLC00QVksMCk=&amp;WINDOW=FIRST_POPUP&amp;HEIGHT=450&amp;WI","DTH=450&amp;START_MAXIMIZED=FALSE&amp;VAR:CALENDAR=FIVEDAY&amp;VAR:SYMBOL=235023&amp;VAR:INDEX=0"}</definedName>
    <definedName name="_1414__FDSAUDITLINK__" hidden="1">{"fdsup://directions/FAT Viewer?action=UPDATE&amp;creator=factset&amp;DYN_ARGS=TRUE&amp;DOC_NAME=FAT:FQL_AUDITING_CLIENT_TEMPLATE.FAT&amp;display_string=Audit&amp;VAR:KEY=GBIRKBEHIJ&amp;VAR:QUERY=RkZfTkVUX0lOQ19CQVNJQ19CRUZUX1hPUkQoQU5OLDAsMCk=&amp;WINDOW=FIRST_POPUP&amp;HEIGHT=450&amp;WIDTH=","450&amp;START_MAXIMIZED=FALSE&amp;VAR:CALENDAR=FIVEDAY&amp;VAR:SYMBOL=48020Q10&amp;VAR:INDEX=0"}</definedName>
    <definedName name="_1415__FDSAUDITLINK__" hidden="1">{"fdsup://directions/FAT Viewer?action=UPDATE&amp;creator=factset&amp;DYN_ARGS=TRUE&amp;DOC_NAME=FAT:FQL_AUDITING_CLIENT_TEMPLATE.FAT&amp;display_string=Audit&amp;VAR:KEY=IXSHKHWLKH&amp;VAR:QUERY=RkZfTkVUX0lOQ19CQVNJQ19CRUZUX1hPUkQoQU5OLC0xQVksMCk=&amp;WINDOW=FIRST_POPUP&amp;HEIGHT=450&amp;WI","DTH=450&amp;START_MAXIMIZED=FALSE&amp;VAR:CALENDAR=FIVEDAY&amp;VAR:SYMBOL=48020Q10&amp;VAR:INDEX=0"}</definedName>
    <definedName name="_1416__FDSAUDITLINK__" hidden="1">{"fdsup://directions/FAT Viewer?action=UPDATE&amp;creator=factset&amp;DYN_ARGS=TRUE&amp;DOC_NAME=FAT:FQL_AUDITING_CLIENT_TEMPLATE.FAT&amp;display_string=Audit&amp;VAR:KEY=ERELIPKDWL&amp;VAR:QUERY=RkZfTkVUX0lOQ19CQVNJQ19CRUZUX1hPUkQoQU5OLC0yQVksMCk=&amp;WINDOW=FIRST_POPUP&amp;HEIGHT=450&amp;WI","DTH=450&amp;START_MAXIMIZED=FALSE&amp;VAR:CALENDAR=FIVEDAY&amp;VAR:SYMBOL=48020Q10&amp;VAR:INDEX=0"}</definedName>
    <definedName name="_1417__FDSAUDITLINK__" hidden="1">{"fdsup://directions/FAT Viewer?action=UPDATE&amp;creator=factset&amp;DYN_ARGS=TRUE&amp;DOC_NAME=FAT:FQL_AUDITING_CLIENT_TEMPLATE.FAT&amp;display_string=Audit&amp;VAR:KEY=IZKRWZUVOT&amp;VAR:QUERY=RkZfTkVUX0lOQ19CQVNJQ19CRUZUX1hPUkQoQU5OLC0zQVksMCk=&amp;WINDOW=FIRST_POPUP&amp;HEIGHT=450&amp;WI","DTH=450&amp;START_MAXIMIZED=FALSE&amp;VAR:CALENDAR=FIVEDAY&amp;VAR:SYMBOL=48020Q10&amp;VAR:INDEX=0"}</definedName>
    <definedName name="_1418__FDSAUDITLINK__" hidden="1">{"fdsup://directions/FAT Viewer?action=UPDATE&amp;creator=factset&amp;DYN_ARGS=TRUE&amp;DOC_NAME=FAT:FQL_AUDITING_CLIENT_TEMPLATE.FAT&amp;display_string=Audit&amp;VAR:KEY=MPKNITOZOR&amp;VAR:QUERY=RkZfTkVUX0lOQ19CQVNJQ19CRUZUX1hPUkQoQU5OLC00QVksMCk=&amp;WINDOW=FIRST_POPUP&amp;HEIGHT=450&amp;WI","DTH=450&amp;START_MAXIMIZED=FALSE&amp;VAR:CALENDAR=FIVEDAY&amp;VAR:SYMBOL=48020Q10&amp;VAR:INDEX=0"}</definedName>
    <definedName name="_1419__FDSAUDITLINK__" hidden="1">{"fdsup://directions/FAT Viewer?action=UPDATE&amp;creator=factset&amp;DYN_ARGS=TRUE&amp;DOC_NAME=FAT:FQL_AUDITING_CLIENT_TEMPLATE.FAT&amp;display_string=Audit&amp;VAR:KEY=GNOTEJQHAD&amp;VAR:QUERY=RkZfTkVUX0lOQ19CQVNJQ19CRUZUX1hPUkQoQU5OLDAsMCk=&amp;WINDOW=FIRST_POPUP&amp;HEIGHT=450&amp;WIDTH=","450&amp;START_MAXIMIZED=FALSE&amp;VAR:CALENDAR=FIVEDAY&amp;VAR:SYMBOL=12497T10&amp;VAR:INDEX=0"}</definedName>
    <definedName name="_142__FDSAUDITLINK__" hidden="1">{"fdsup://Directions/FactSet Auditing Viewer?action=AUDIT_VALUE&amp;DB=129&amp;ID1=688949&amp;VALUEID=01001&amp;SDATE=2009&amp;PERIODTYPE=ANN_STD&amp;window=popup_no_bar&amp;width=385&amp;height=120&amp;START_MAXIMIZED=FALSE&amp;creator=factset&amp;display_string=Audit"}</definedName>
    <definedName name="_1420__FDSAUDITLINK__" hidden="1">{"fdsup://directions/FAT Viewer?action=UPDATE&amp;creator=factset&amp;DYN_ARGS=TRUE&amp;DOC_NAME=FAT:FQL_AUDITING_CLIENT_TEMPLATE.FAT&amp;display_string=Audit&amp;VAR:KEY=QZWHCPYNAV&amp;VAR:QUERY=RkZfTkVUX0lOQ19CQVNJQ19CRUZUX1hPUkQoQU5OLC0xQVksMCk=&amp;WINDOW=FIRST_POPUP&amp;HEIGHT=450&amp;WI","DTH=450&amp;START_MAXIMIZED=FALSE&amp;VAR:CALENDAR=FIVEDAY&amp;VAR:SYMBOL=12497T10&amp;VAR:INDEX=0"}</definedName>
    <definedName name="_1421__FDSAUDITLINK__" hidden="1">{"fdsup://directions/FAT Viewer?action=UPDATE&amp;creator=factset&amp;DYN_ARGS=TRUE&amp;DOC_NAME=FAT:FQL_AUDITING_CLIENT_TEMPLATE.FAT&amp;display_string=Audit&amp;VAR:KEY=UPCFIRCVYR&amp;VAR:QUERY=RkZfTkVUX0lOQ19CQVNJQ19CRUZUX1hPUkQoQU5OLC0yQVksMCk=&amp;WINDOW=FIRST_POPUP&amp;HEIGHT=450&amp;WI","DTH=450&amp;START_MAXIMIZED=FALSE&amp;VAR:CALENDAR=FIVEDAY&amp;VAR:SYMBOL=12497T10&amp;VAR:INDEX=0"}</definedName>
    <definedName name="_1422__FDSAUDITLINK__" hidden="1">{"fdsup://directions/FAT Viewer?action=UPDATE&amp;creator=factset&amp;DYN_ARGS=TRUE&amp;DOC_NAME=FAT:FQL_AUDITING_CLIENT_TEMPLATE.FAT&amp;display_string=Audit&amp;VAR:KEY=ITCRQPELOF&amp;VAR:QUERY=RkZfTkVUX0lOQ19CQVNJQ19CRUZUX1hPUkQoQU5OLC0zQVksMCk=&amp;WINDOW=FIRST_POPUP&amp;HEIGHT=450&amp;WI","DTH=450&amp;START_MAXIMIZED=FALSE&amp;VAR:CALENDAR=FIVEDAY&amp;VAR:SYMBOL=12497T10&amp;VAR:INDEX=0"}</definedName>
    <definedName name="_1423__FDSAUDITLINK__" hidden="1">{"fdsup://directions/FAT Viewer?action=UPDATE&amp;creator=factset&amp;DYN_ARGS=TRUE&amp;DOC_NAME=FAT:FQL_AUDITING_CLIENT_TEMPLATE.FAT&amp;display_string=Audit&amp;VAR:KEY=OJMZAXYFWP&amp;VAR:QUERY=RkZfTkVUX0lOQ19CQVNJQ19CRUZUX1hPUkQoQU5OLC00QVksMCk=&amp;WINDOW=FIRST_POPUP&amp;HEIGHT=450&amp;WI","DTH=450&amp;START_MAXIMIZED=FALSE&amp;VAR:CALENDAR=FIVEDAY&amp;VAR:SYMBOL=12497T10&amp;VAR:INDEX=0"}</definedName>
    <definedName name="_1424__FDSAUDITLINK__" hidden="1">{"fdsup://directions/FAT Viewer?action=UPDATE&amp;creator=factset&amp;DYN_ARGS=TRUE&amp;DOC_NAME=FAT:FQL_AUDITING_CLIENT_TEMPLATE.FAT&amp;display_string=Audit&amp;VAR:KEY=ENGNCLONUR&amp;VAR:QUERY=RkZfTkVUX0lOQ19CQVNJQ19CRUZUX1hPUkQoQU5OLDAsMCk=&amp;WINDOW=FIRST_POPUP&amp;HEIGHT=450&amp;WIDTH=","450&amp;START_MAXIMIZED=FALSE&amp;VAR:CALENDAR=FIVEDAY&amp;VAR:SYMBOL=B442NY&amp;VAR:INDEX=0"}</definedName>
    <definedName name="_1425__FDSAUDITLINK__" hidden="1">{"fdsup://directions/FAT Viewer?action=UPDATE&amp;creator=factset&amp;DYN_ARGS=TRUE&amp;DOC_NAME=FAT:FQL_AUDITING_CLIENT_TEMPLATE.FAT&amp;display_string=Audit&amp;VAR:KEY=IBSLQLQXUH&amp;VAR:QUERY=RkZfTkVUX0lOQ19CQVNJQ19CRUZUX1hPUkQoQU5OLC0xQVksMCk=&amp;WINDOW=FIRST_POPUP&amp;HEIGHT=450&amp;WI","DTH=450&amp;START_MAXIMIZED=FALSE&amp;VAR:CALENDAR=FIVEDAY&amp;VAR:SYMBOL=B442NY&amp;VAR:INDEX=0"}</definedName>
    <definedName name="_1426__FDSAUDITLINK__" hidden="1">{"fdsup://directions/FAT Viewer?action=UPDATE&amp;creator=factset&amp;DYN_ARGS=TRUE&amp;DOC_NAME=FAT:FQL_AUDITING_CLIENT_TEMPLATE.FAT&amp;display_string=Audit&amp;VAR:KEY=CXUTIDQHOJ&amp;VAR:QUERY=RkZfTkVUX0lOQ19CQVNJQ19CRUZUX1hPUkQoQU5OLC0yQVksMCk=&amp;WINDOW=FIRST_POPUP&amp;HEIGHT=450&amp;WI","DTH=450&amp;START_MAXIMIZED=FALSE&amp;VAR:CALENDAR=FIVEDAY&amp;VAR:SYMBOL=B442NY&amp;VAR:INDEX=0"}</definedName>
    <definedName name="_1427__FDSAUDITLINK__" hidden="1">{"fdsup://directions/FAT Viewer?action=UPDATE&amp;creator=factset&amp;DYN_ARGS=TRUE&amp;DOC_NAME=FAT:FQL_AUDITING_CLIENT_TEMPLATE.FAT&amp;display_string=Audit&amp;VAR:KEY=MZEVKVCFER&amp;VAR:QUERY=RkZfTkVUX0lOQ19CQVNJQ19CRUZUX1hPUkQoQU5OLC0zQVksMCk=&amp;WINDOW=FIRST_POPUP&amp;HEIGHT=450&amp;WI","DTH=450&amp;START_MAXIMIZED=FALSE&amp;VAR:CALENDAR=FIVEDAY&amp;VAR:SYMBOL=B442NY&amp;VAR:INDEX=0"}</definedName>
    <definedName name="_1428__FDSAUDITLINK__" hidden="1">{"fdsup://directions/FAT Viewer?action=UPDATE&amp;creator=factset&amp;DYN_ARGS=TRUE&amp;DOC_NAME=FAT:FQL_AUDITING_CLIENT_TEMPLATE.FAT&amp;display_string=Audit&amp;VAR:KEY=OFILWLUVYT&amp;VAR:QUERY=RkZfTkVUX0lOQ19CQVNJQ19CRUZUX1hPUkQoQU5OLC00QVksMCk=&amp;WINDOW=FIRST_POPUP&amp;HEIGHT=450&amp;WI","DTH=450&amp;START_MAXIMIZED=FALSE&amp;VAR:CALENDAR=FIVEDAY&amp;VAR:SYMBOL=B442NY&amp;VAR:INDEX=0"}</definedName>
    <definedName name="_1429__FDSAUDITLINK__" hidden="1">{"fdsup://directions/FAT Viewer?action=UPDATE&amp;creator=factset&amp;DYN_ARGS=TRUE&amp;DOC_NAME=FAT:FQL_AUDITING_CLIENT_TEMPLATE.FAT&amp;display_string=Audit&amp;VAR:KEY=KDOXAJIZSF&amp;VAR:QUERY=RkZfTkVUX0lOQ19CQVNJQ19CRUZUX1hPUkQoQU5OLDAsMCk=&amp;WINDOW=FIRST_POPUP&amp;HEIGHT=450&amp;WIDTH=","450&amp;START_MAXIMIZED=FALSE&amp;VAR:CALENDAR=FIVEDAY&amp;VAR:SYMBOL=B28SYT&amp;VAR:INDEX=0"}</definedName>
    <definedName name="_143__FDSAUDITLINK__" hidden="1">{"fdsup://Directions/FactSet Auditing Viewer?action=AUDIT_VALUE&amp;DB=129&amp;ID1=010486&amp;VALUEID=01001&amp;SDATE=2009&amp;PERIODTYPE=ANN_STD&amp;window=popup_no_bar&amp;width=385&amp;height=120&amp;START_MAXIMIZED=FALSE&amp;creator=factset&amp;display_string=Audit"}</definedName>
    <definedName name="_1430__FDSAUDITLINK__" hidden="1">{"fdsup://directions/FAT Viewer?action=UPDATE&amp;creator=factset&amp;DYN_ARGS=TRUE&amp;DOC_NAME=FAT:FQL_AUDITING_CLIENT_TEMPLATE.FAT&amp;display_string=Audit&amp;VAR:KEY=GJCVKDAPYB&amp;VAR:QUERY=RkZfTkVUX0lOQ19CQVNJQ19CRUZUX1hPUkQoQU5OLC0xQVksMCk=&amp;WINDOW=FIRST_POPUP&amp;HEIGHT=450&amp;WI","DTH=450&amp;START_MAXIMIZED=FALSE&amp;VAR:CALENDAR=FIVEDAY&amp;VAR:SYMBOL=B28SYT&amp;VAR:INDEX=0"}</definedName>
    <definedName name="_1431__FDSAUDITLINK__" hidden="1">{"fdsup://directions/FAT Viewer?action=UPDATE&amp;creator=factset&amp;DYN_ARGS=TRUE&amp;DOC_NAME=FAT:FQL_AUDITING_CLIENT_TEMPLATE.FAT&amp;display_string=Audit&amp;VAR:KEY=GHQTQTQNMV&amp;VAR:QUERY=RkZfTkVUX0lOQ19CQVNJQ19CRUZUX1hPUkQoQU5OLC0yQVksMCk=&amp;WINDOW=FIRST_POPUP&amp;HEIGHT=450&amp;WI","DTH=450&amp;START_MAXIMIZED=FALSE&amp;VAR:CALENDAR=FIVEDAY&amp;VAR:SYMBOL=B28SYT&amp;VAR:INDEX=0"}</definedName>
    <definedName name="_1432__FDSAUDITLINK__" hidden="1">{"fdsup://directions/FAT Viewer?action=UPDATE&amp;creator=factset&amp;DYN_ARGS=TRUE&amp;DOC_NAME=FAT:FQL_AUDITING_CLIENT_TEMPLATE.FAT&amp;display_string=Audit&amp;VAR:KEY=IRUNUZYRYH&amp;VAR:QUERY=RkZfTkVUX0lOQ19CQVNJQ19CRUZUX1hPUkQoQU5OLC0zQVksMCk=&amp;WINDOW=FIRST_POPUP&amp;HEIGHT=450&amp;WI","DTH=450&amp;START_MAXIMIZED=FALSE&amp;VAR:CALENDAR=FIVEDAY&amp;VAR:SYMBOL=B28SYT&amp;VAR:INDEX=0"}</definedName>
    <definedName name="_1433__FDSAUDITLINK__" hidden="1">{"fdsup://directions/FAT Viewer?action=UPDATE&amp;creator=factset&amp;DYN_ARGS=TRUE&amp;DOC_NAME=FAT:FQL_AUDITING_CLIENT_TEMPLATE.FAT&amp;display_string=Audit&amp;VAR:KEY=GHENEJGHAV&amp;VAR:QUERY=RkZfTkVUX0lOQ19CQVNJQ19CRUZUX1hPUkQoQU5OLC00QVksMCk=&amp;WINDOW=FIRST_POPUP&amp;HEIGHT=450&amp;WI","DTH=450&amp;START_MAXIMIZED=FALSE&amp;VAR:CALENDAR=FIVEDAY&amp;VAR:SYMBOL=B28SYT&amp;VAR:INDEX=0"}</definedName>
    <definedName name="_1434__FDSAUDITLINK__" hidden="1">{"fdsup://directions/FAT Viewer?action=UPDATE&amp;creator=factset&amp;DYN_ARGS=TRUE&amp;DOC_NAME=FAT:FQL_AUDITING_CLIENT_TEMPLATE.FAT&amp;display_string=Audit&amp;VAR:KEY=APEBGTKFCP&amp;VAR:QUERY=RkZfRUJJVERBX09QRVIoQU5OLDAsMCk=&amp;WINDOW=FIRST_POPUP&amp;HEIGHT=450&amp;WIDTH=450&amp;START_MAXIMI","ZED=FALSE&amp;VAR:CALENDAR=FIVEDAY&amp;VAR:SYMBOL=55438210&amp;VAR:INDEX=0"}</definedName>
    <definedName name="_1435__FDSAUDITLINK__" hidden="1">{"fdsup://directions/FAT Viewer?action=UPDATE&amp;creator=factset&amp;DYN_ARGS=TRUE&amp;DOC_NAME=FAT:FQL_AUDITING_CLIENT_TEMPLATE.FAT&amp;display_string=Audit&amp;VAR:KEY=IFUBSZGBEP&amp;VAR:QUERY=RkZfRUJJVERBX09QRVIoQU5OLC0xQVksMCk=&amp;WINDOW=FIRST_POPUP&amp;HEIGHT=450&amp;WIDTH=450&amp;START_MA","XIMIZED=FALSE&amp;VAR:CALENDAR=FIVEDAY&amp;VAR:SYMBOL=55438210&amp;VAR:INDEX=0"}</definedName>
    <definedName name="_1436__FDSAUDITLINK__" hidden="1">{"fdsup://directions/FAT Viewer?action=UPDATE&amp;creator=factset&amp;DYN_ARGS=TRUE&amp;DOC_NAME=FAT:FQL_AUDITING_CLIENT_TEMPLATE.FAT&amp;display_string=Audit&amp;VAR:KEY=IJIVEVQDUH&amp;VAR:QUERY=RkZfRUJJVERBX09QRVIoQU5OLC0yQVksMCk=&amp;WINDOW=FIRST_POPUP&amp;HEIGHT=450&amp;WIDTH=450&amp;START_MA","XIMIZED=FALSE&amp;VAR:CALENDAR=FIVEDAY&amp;VAR:SYMBOL=55438210&amp;VAR:INDEX=0"}</definedName>
    <definedName name="_1437__FDSAUDITLINK__" hidden="1">{"fdsup://directions/FAT Viewer?action=UPDATE&amp;creator=factset&amp;DYN_ARGS=TRUE&amp;DOC_NAME=FAT:FQL_AUDITING_CLIENT_TEMPLATE.FAT&amp;display_string=Audit&amp;VAR:KEY=YPWZSPGJQP&amp;VAR:QUERY=RkZfRUJJVERBX09QRVIoQU5OLC0zQVksMCk=&amp;WINDOW=FIRST_POPUP&amp;HEIGHT=450&amp;WIDTH=450&amp;START_MA","XIMIZED=FALSE&amp;VAR:CALENDAR=FIVEDAY&amp;VAR:SYMBOL=55438210&amp;VAR:INDEX=0"}</definedName>
    <definedName name="_1438__FDSAUDITLINK__" hidden="1">{"fdsup://directions/FAT Viewer?action=UPDATE&amp;creator=factset&amp;DYN_ARGS=TRUE&amp;DOC_NAME=FAT:FQL_AUDITING_CLIENT_TEMPLATE.FAT&amp;display_string=Audit&amp;VAR:KEY=CPSNAJEJSX&amp;VAR:QUERY=RkZfRUJJVERBX09QRVIoQU5OLC00QVksMCk=&amp;WINDOW=FIRST_POPUP&amp;HEIGHT=450&amp;WIDTH=450&amp;START_MA","XIMIZED=FALSE&amp;VAR:CALENDAR=FIVEDAY&amp;VAR:SYMBOL=55438210&amp;VAR:INDEX=0"}</definedName>
    <definedName name="_1439__FDSAUDITLINK__" hidden="1">{"fdsup://directions/FAT Viewer?action=UPDATE&amp;creator=factset&amp;DYN_ARGS=TRUE&amp;DOC_NAME=FAT:FQL_AUDITING_CLIENT_TEMPLATE.FAT&amp;display_string=Audit&amp;VAR:KEY=GPIDOZGHAF&amp;VAR:QUERY=RkZfRUJJVERBX09QRVIoQU5OLDAsMCk=&amp;WINDOW=FIRST_POPUP&amp;HEIGHT=450&amp;WIDTH=450&amp;START_MAXIMI","ZED=FALSE&amp;VAR:CALENDAR=FIVEDAY&amp;VAR:SYMBOL=25159110&amp;VAR:INDEX=0"}</definedName>
    <definedName name="_144__FDSAUDITLINK__" hidden="1">{"fdsup://Directions/FactSet Auditing Viewer?action=AUDIT_VALUE&amp;DB=129&amp;ID1=010486&amp;VALUEID=01001&amp;SDATE=2008&amp;PERIODTYPE=ANN_STD&amp;window=popup_no_bar&amp;width=385&amp;height=120&amp;START_MAXIMIZED=FALSE&amp;creator=factset&amp;display_string=Audit"}</definedName>
    <definedName name="_1440__FDSAUDITLINK__" hidden="1">{"fdsup://directions/FAT Viewer?action=UPDATE&amp;creator=factset&amp;DYN_ARGS=TRUE&amp;DOC_NAME=FAT:FQL_AUDITING_CLIENT_TEMPLATE.FAT&amp;display_string=Audit&amp;VAR:KEY=IBEXEJOJKJ&amp;VAR:QUERY=RkZfRUJJVERBX09QRVIoQU5OLC0xQVksMCk=&amp;WINDOW=FIRST_POPUP&amp;HEIGHT=450&amp;WIDTH=450&amp;START_MA","XIMIZED=FALSE&amp;VAR:CALENDAR=FIVEDAY&amp;VAR:SYMBOL=25159110&amp;VAR:INDEX=0"}</definedName>
    <definedName name="_1441__FDSAUDITLINK__" hidden="1">{"fdsup://directions/FAT Viewer?action=UPDATE&amp;creator=factset&amp;DYN_ARGS=TRUE&amp;DOC_NAME=FAT:FQL_AUDITING_CLIENT_TEMPLATE.FAT&amp;display_string=Audit&amp;VAR:KEY=IZKXMPQXGN&amp;VAR:QUERY=RkZfRUJJVERBX09QRVIoQU5OLC0yQVksMCk=&amp;WINDOW=FIRST_POPUP&amp;HEIGHT=450&amp;WIDTH=450&amp;START_MA","XIMIZED=FALSE&amp;VAR:CALENDAR=FIVEDAY&amp;VAR:SYMBOL=25159110&amp;VAR:INDEX=0"}</definedName>
    <definedName name="_1442__FDSAUDITLINK__" hidden="1">{"fdsup://directions/FAT Viewer?action=UPDATE&amp;creator=factset&amp;DYN_ARGS=TRUE&amp;DOC_NAME=FAT:FQL_AUDITING_CLIENT_TEMPLATE.FAT&amp;display_string=Audit&amp;VAR:KEY=EBOZURABQF&amp;VAR:QUERY=RkZfRUJJVERBX09QRVIoQU5OLC0zQVksMCk=&amp;WINDOW=FIRST_POPUP&amp;HEIGHT=450&amp;WIDTH=450&amp;START_MA","XIMIZED=FALSE&amp;VAR:CALENDAR=FIVEDAY&amp;VAR:SYMBOL=25159110&amp;VAR:INDEX=0"}</definedName>
    <definedName name="_1443__FDSAUDITLINK__" hidden="1">{"fdsup://directions/FAT Viewer?action=UPDATE&amp;creator=factset&amp;DYN_ARGS=TRUE&amp;DOC_NAME=FAT:FQL_AUDITING_CLIENT_TEMPLATE.FAT&amp;display_string=Audit&amp;VAR:KEY=WTWBKNSXIN&amp;VAR:QUERY=RkZfRUJJVERBX09QRVIoQU5OLC00QVksMCk=&amp;WINDOW=FIRST_POPUP&amp;HEIGHT=450&amp;WIDTH=450&amp;START_MA","XIMIZED=FALSE&amp;VAR:CALENDAR=FIVEDAY&amp;VAR:SYMBOL=25159110&amp;VAR:INDEX=0"}</definedName>
    <definedName name="_1444__FDSAUDITLINK__" hidden="1">{"fdsup://directions/FAT Viewer?action=UPDATE&amp;creator=factset&amp;DYN_ARGS=TRUE&amp;DOC_NAME=FAT:FQL_AUDITING_CLIENT_TEMPLATE.FAT&amp;display_string=Audit&amp;VAR:KEY=SDKTYTQJYP&amp;VAR:QUERY=RkZfRUJJVERBX09QRVIoQU5OLDAsMCk=&amp;WINDOW=FIRST_POPUP&amp;HEIGHT=450&amp;WIDTH=450&amp;START_MAXIMI","ZED=FALSE&amp;VAR:CALENDAR=FIVEDAY&amp;VAR:SYMBOL=12483010&amp;VAR:INDEX=0"}</definedName>
    <definedName name="_1445__FDSAUDITLINK__" hidden="1">{"fdsup://directions/FAT Viewer?action=UPDATE&amp;creator=factset&amp;DYN_ARGS=TRUE&amp;DOC_NAME=FAT:FQL_AUDITING_CLIENT_TEMPLATE.FAT&amp;display_string=Audit&amp;VAR:KEY=WVEZYRENKP&amp;VAR:QUERY=RkZfRUJJVERBX09QRVIoQU5OLC0xQVksMCk=&amp;WINDOW=FIRST_POPUP&amp;HEIGHT=450&amp;WIDTH=450&amp;START_MA","XIMIZED=FALSE&amp;VAR:CALENDAR=FIVEDAY&amp;VAR:SYMBOL=12483010&amp;VAR:INDEX=0"}</definedName>
    <definedName name="_1446__FDSAUDITLINK__" hidden="1">{"fdsup://directions/FAT Viewer?action=UPDATE&amp;creator=factset&amp;DYN_ARGS=TRUE&amp;DOC_NAME=FAT:FQL_AUDITING_CLIENT_TEMPLATE.FAT&amp;display_string=Audit&amp;VAR:KEY=KVSLKJADKN&amp;VAR:QUERY=RkZfRUJJVERBX09QRVIoQU5OLC0yQVksMCk=&amp;WINDOW=FIRST_POPUP&amp;HEIGHT=450&amp;WIDTH=450&amp;START_MA","XIMIZED=FALSE&amp;VAR:CALENDAR=FIVEDAY&amp;VAR:SYMBOL=12483010&amp;VAR:INDEX=0"}</definedName>
    <definedName name="_1447__FDSAUDITLINK__" hidden="1">{"fdsup://directions/FAT Viewer?action=UPDATE&amp;creator=factset&amp;DYN_ARGS=TRUE&amp;DOC_NAME=FAT:FQL_AUDITING_CLIENT_TEMPLATE.FAT&amp;display_string=Audit&amp;VAR:KEY=ONONYBCHWZ&amp;VAR:QUERY=RkZfRUJJVERBX09QRVIoQU5OLC0zQVksMCk=&amp;WINDOW=FIRST_POPUP&amp;HEIGHT=450&amp;WIDTH=450&amp;START_MA","XIMIZED=FALSE&amp;VAR:CALENDAR=FIVEDAY&amp;VAR:SYMBOL=12483010&amp;VAR:INDEX=0"}</definedName>
    <definedName name="_1448__FDSAUDITLINK__" hidden="1">{"fdsup://directions/FAT Viewer?action=UPDATE&amp;creator=factset&amp;DYN_ARGS=TRUE&amp;DOC_NAME=FAT:FQL_AUDITING_CLIENT_TEMPLATE.FAT&amp;display_string=Audit&amp;VAR:KEY=OVCNGXKPWX&amp;VAR:QUERY=RkZfRUJJVERBX09QRVIoQU5OLC00QVksMCk=&amp;WINDOW=FIRST_POPUP&amp;HEIGHT=450&amp;WIDTH=450&amp;START_MA","XIMIZED=FALSE&amp;VAR:CALENDAR=FIVEDAY&amp;VAR:SYMBOL=12483010&amp;VAR:INDEX=0"}</definedName>
    <definedName name="_1449__FDSAUDITLINK__" hidden="1">{"fdsup://directions/FAT Viewer?action=UPDATE&amp;creator=factset&amp;DYN_ARGS=TRUE&amp;DOC_NAME=FAT:FQL_AUDITING_CLIENT_TEMPLATE.FAT&amp;display_string=Audit&amp;VAR:KEY=EZOZGLQLWN&amp;VAR:QUERY=RkZfRUJJVERBX09QRVIoQU5OLDAsMCk=&amp;WINDOW=FIRST_POPUP&amp;HEIGHT=450&amp;WIDTH=450&amp;START_MAXIMI","ZED=FALSE&amp;VAR:CALENDAR=FIVEDAY&amp;VAR:SYMBOL=49446R10&amp;VAR:INDEX=0"}</definedName>
    <definedName name="_145__FDSAUDITLINK__" hidden="1">{"fdsup://Directions/FactSet Auditing Viewer?action=AUDIT_VALUE&amp;DB=129&amp;ID1=337647&amp;VALUEID=01001&amp;SDATE=2009&amp;PERIODTYPE=ANN_STD&amp;window=popup_no_bar&amp;width=385&amp;height=120&amp;START_MAXIMIZED=FALSE&amp;creator=factset&amp;display_string=Audit"}</definedName>
    <definedName name="_1450__FDSAUDITLINK__" hidden="1">{"fdsup://directions/FAT Viewer?action=UPDATE&amp;creator=factset&amp;DYN_ARGS=TRUE&amp;DOC_NAME=FAT:FQL_AUDITING_CLIENT_TEMPLATE.FAT&amp;display_string=Audit&amp;VAR:KEY=MHSRIZQVCD&amp;VAR:QUERY=RkZfRUJJVERBX09QRVIoQU5OLC0xQVksMCk=&amp;WINDOW=FIRST_POPUP&amp;HEIGHT=450&amp;WIDTH=450&amp;START_MA","XIMIZED=FALSE&amp;VAR:CALENDAR=FIVEDAY&amp;VAR:SYMBOL=49446R10&amp;VAR:INDEX=0"}</definedName>
    <definedName name="_1451__FDSAUDITLINK__" hidden="1">{"fdsup://directions/FAT Viewer?action=UPDATE&amp;creator=factset&amp;DYN_ARGS=TRUE&amp;DOC_NAME=FAT:FQL_AUDITING_CLIENT_TEMPLATE.FAT&amp;display_string=Audit&amp;VAR:KEY=KDCTMDKPCH&amp;VAR:QUERY=RkZfRUJJVERBX09QRVIoQU5OLC0yQVksMCk=&amp;WINDOW=FIRST_POPUP&amp;HEIGHT=450&amp;WIDTH=450&amp;START_MA","XIMIZED=FALSE&amp;VAR:CALENDAR=FIVEDAY&amp;VAR:SYMBOL=49446R10&amp;VAR:INDEX=0"}</definedName>
    <definedName name="_1452__FDSAUDITLINK__" hidden="1">{"fdsup://directions/FAT Viewer?action=UPDATE&amp;creator=factset&amp;DYN_ARGS=TRUE&amp;DOC_NAME=FAT:FQL_AUDITING_CLIENT_TEMPLATE.FAT&amp;display_string=Audit&amp;VAR:KEY=CVIFCFOTID&amp;VAR:QUERY=RkZfRUJJVERBX09QRVIoQU5OLC0zQVksMCk=&amp;WINDOW=FIRST_POPUP&amp;HEIGHT=450&amp;WIDTH=450&amp;START_MA","XIMIZED=FALSE&amp;VAR:CALENDAR=FIVEDAY&amp;VAR:SYMBOL=49446R10&amp;VAR:INDEX=0"}</definedName>
    <definedName name="_1453__FDSAUDITLINK__" hidden="1">{"fdsup://directions/FAT Viewer?action=UPDATE&amp;creator=factset&amp;DYN_ARGS=TRUE&amp;DOC_NAME=FAT:FQL_AUDITING_CLIENT_TEMPLATE.FAT&amp;display_string=Audit&amp;VAR:KEY=YHKLCZOHEZ&amp;VAR:QUERY=RkZfRUJJVERBX09QRVIoQU5OLC00QVksMCk=&amp;WINDOW=FIRST_POPUP&amp;HEIGHT=450&amp;WIDTH=450&amp;START_MA","XIMIZED=FALSE&amp;VAR:CALENDAR=FIVEDAY&amp;VAR:SYMBOL=49446R10&amp;VAR:INDEX=0"}</definedName>
    <definedName name="_1454__FDSAUDITLINK__" hidden="1">{"fdsup://directions/FAT Viewer?action=UPDATE&amp;creator=factset&amp;DYN_ARGS=TRUE&amp;DOC_NAME=FAT:FQL_AUDITING_CLIENT_TEMPLATE.FAT&amp;display_string=Audit&amp;VAR:KEY=ATIHWDEJWP&amp;VAR:QUERY=RkZfRUJJVERBX09QRVIoQU5OLDAsMCk=&amp;WINDOW=FIRST_POPUP&amp;HEIGHT=450&amp;WIDTH=450&amp;START_MAXIMI","ZED=FALSE&amp;VAR:CALENDAR=FIVEDAY&amp;VAR:SYMBOL=37002310&amp;VAR:INDEX=0"}</definedName>
    <definedName name="_1455__FDSAUDITLINK__" hidden="1">{"fdsup://directions/FAT Viewer?action=UPDATE&amp;creator=factset&amp;DYN_ARGS=TRUE&amp;DOC_NAME=FAT:FQL_AUDITING_CLIENT_TEMPLATE.FAT&amp;display_string=Audit&amp;VAR:KEY=EXWLUVULCN&amp;VAR:QUERY=RkZfRUJJVERBX09QRVIoQU5OLC0xQVksMCk=&amp;WINDOW=FIRST_POPUP&amp;HEIGHT=450&amp;WIDTH=450&amp;START_MA","XIMIZED=FALSE&amp;VAR:CALENDAR=FIVEDAY&amp;VAR:SYMBOL=37002310&amp;VAR:INDEX=0"}</definedName>
    <definedName name="_1456__FDSAUDITLINK__" hidden="1">{"fdsup://directions/FAT Viewer?action=UPDATE&amp;creator=factset&amp;DYN_ARGS=TRUE&amp;DOC_NAME=FAT:FQL_AUDITING_CLIENT_TEMPLATE.FAT&amp;display_string=Audit&amp;VAR:KEY=MNIBILEVAV&amp;VAR:QUERY=RkZfRUJJVERBX09QRVIoQU5OLC0yQVksMCk=&amp;WINDOW=FIRST_POPUP&amp;HEIGHT=450&amp;WIDTH=450&amp;START_MA","XIMIZED=FALSE&amp;VAR:CALENDAR=FIVEDAY&amp;VAR:SYMBOL=37002310&amp;VAR:INDEX=0"}</definedName>
    <definedName name="_1457__FDSAUDITLINK__" hidden="1">{"fdsup://directions/FAT Viewer?action=UPDATE&amp;creator=factset&amp;DYN_ARGS=TRUE&amp;DOC_NAME=FAT:FQL_AUDITING_CLIENT_TEMPLATE.FAT&amp;display_string=Audit&amp;VAR:KEY=UFMTUBMBUV&amp;VAR:QUERY=RkZfRUJJVERBX09QRVIoQU5OLC0zQVksMCk=&amp;WINDOW=FIRST_POPUP&amp;HEIGHT=450&amp;WIDTH=450&amp;START_MA","XIMIZED=FALSE&amp;VAR:CALENDAR=FIVEDAY&amp;VAR:SYMBOL=37002310&amp;VAR:INDEX=0"}</definedName>
    <definedName name="_1458__FDSAUDITLINK__" hidden="1">{"fdsup://directions/FAT Viewer?action=UPDATE&amp;creator=factset&amp;DYN_ARGS=TRUE&amp;DOC_NAME=FAT:FQL_AUDITING_CLIENT_TEMPLATE.FAT&amp;display_string=Audit&amp;VAR:KEY=IZCHAHWDKB&amp;VAR:QUERY=RkZfRUJJVERBX09QRVIoQU5OLC00QVksMCk=&amp;WINDOW=FIRST_POPUP&amp;HEIGHT=450&amp;WIDTH=450&amp;START_MA","XIMIZED=FALSE&amp;VAR:CALENDAR=FIVEDAY&amp;VAR:SYMBOL=37002310&amp;VAR:INDEX=0"}</definedName>
    <definedName name="_1459__FDSAUDITLINK__" hidden="1">{"fdsup://directions/FAT Viewer?action=UPDATE&amp;creator=factset&amp;DYN_ARGS=TRUE&amp;DOC_NAME=FAT:FQL_AUDITING_CLIENT_TEMPLATE.FAT&amp;display_string=Audit&amp;VAR:KEY=GDAXAFYPCD&amp;VAR:QUERY=RkZfRUJJVERBX09QRVIoQU5OLDAsMCk=&amp;WINDOW=FIRST_POPUP&amp;HEIGHT=450&amp;WIDTH=450&amp;START_MAXIMI","ZED=FALSE&amp;VAR:CALENDAR=FIVEDAY&amp;VAR:SYMBOL=82880610&amp;VAR:INDEX=0"}</definedName>
    <definedName name="_146__FDSAUDITLINK__" hidden="1">{"fdsup://Directions/FactSet Auditing Viewer?action=AUDIT_VALUE&amp;DB=129&amp;ID1=611329&amp;VALUEID=01001&amp;SDATE=2010&amp;PERIODTYPE=ANN_STD&amp;window=popup_no_bar&amp;width=385&amp;height=120&amp;START_MAXIMIZED=FALSE&amp;creator=factset&amp;display_string=Audit"}</definedName>
    <definedName name="_1460__FDSAUDITLINK__" hidden="1">{"fdsup://directions/FAT Viewer?action=UPDATE&amp;creator=factset&amp;DYN_ARGS=TRUE&amp;DOC_NAME=FAT:FQL_AUDITING_CLIENT_TEMPLATE.FAT&amp;display_string=Audit&amp;VAR:KEY=ATYBCDGFWB&amp;VAR:QUERY=RkZfRUJJVERBX09QRVIoQU5OLC0xQVksMCk=&amp;WINDOW=FIRST_POPUP&amp;HEIGHT=450&amp;WIDTH=450&amp;START_MA","XIMIZED=FALSE&amp;VAR:CALENDAR=FIVEDAY&amp;VAR:SYMBOL=82880610&amp;VAR:INDEX=0"}</definedName>
    <definedName name="_1461__FDSAUDITLINK__" hidden="1">{"fdsup://directions/FAT Viewer?action=UPDATE&amp;creator=factset&amp;DYN_ARGS=TRUE&amp;DOC_NAME=FAT:FQL_AUDITING_CLIENT_TEMPLATE.FAT&amp;display_string=Audit&amp;VAR:KEY=IVSHYPQRIZ&amp;VAR:QUERY=RkZfRUJJVERBX09QRVIoQU5OLC0yQVksMCk=&amp;WINDOW=FIRST_POPUP&amp;HEIGHT=450&amp;WIDTH=450&amp;START_MA","XIMIZED=FALSE&amp;VAR:CALENDAR=FIVEDAY&amp;VAR:SYMBOL=82880610&amp;VAR:INDEX=0"}</definedName>
    <definedName name="_1462__FDSAUDITLINK__" hidden="1">{"fdsup://directions/FAT Viewer?action=UPDATE&amp;creator=factset&amp;DYN_ARGS=TRUE&amp;DOC_NAME=FAT:FQL_AUDITING_CLIENT_TEMPLATE.FAT&amp;display_string=Audit&amp;VAR:KEY=WTAVOVEFAB&amp;VAR:QUERY=RkZfRUJJVERBX09QRVIoQU5OLC0zQVksMCk=&amp;WINDOW=FIRST_POPUP&amp;HEIGHT=450&amp;WIDTH=450&amp;START_MA","XIMIZED=FALSE&amp;VAR:CALENDAR=FIVEDAY&amp;VAR:SYMBOL=82880610&amp;VAR:INDEX=0"}</definedName>
    <definedName name="_1463__FDSAUDITLINK__" hidden="1">{"fdsup://directions/FAT Viewer?action=UPDATE&amp;creator=factset&amp;DYN_ARGS=TRUE&amp;DOC_NAME=FAT:FQL_AUDITING_CLIENT_TEMPLATE.FAT&amp;display_string=Audit&amp;VAR:KEY=IPERAVOJAZ&amp;VAR:QUERY=RkZfRUJJVERBX09QRVIoQU5OLC00QVksMCk=&amp;WINDOW=FIRST_POPUP&amp;HEIGHT=450&amp;WIDTH=450&amp;START_MA","XIMIZED=FALSE&amp;VAR:CALENDAR=FIVEDAY&amp;VAR:SYMBOL=82880610&amp;VAR:INDEX=0"}</definedName>
    <definedName name="_1464__FDSAUDITLINK__" hidden="1">{"fdsup://directions/FAT Viewer?action=UPDATE&amp;creator=factset&amp;DYN_ARGS=TRUE&amp;DOC_NAME=FAT:FQL_AUDITING_CLIENT_TEMPLATE.FAT&amp;display_string=Audit&amp;VAR:KEY=YDSDALMNUJ&amp;VAR:QUERY=RkZfRUJJVERBX09QRVIoQU5OLDAsMCk=&amp;WINDOW=FIRST_POPUP&amp;HEIGHT=450&amp;WIDTH=450&amp;START_MAXIMI","ZED=FALSE&amp;VAR:CALENDAR=FIVEDAY&amp;VAR:SYMBOL=B01BTX&amp;VAR:INDEX=0"}</definedName>
    <definedName name="_1465__FDSAUDITLINK__" hidden="1">{"fdsup://directions/FAT Viewer?action=UPDATE&amp;creator=factset&amp;DYN_ARGS=TRUE&amp;DOC_NAME=FAT:FQL_AUDITING_CLIENT_TEMPLATE.FAT&amp;display_string=Audit&amp;VAR:KEY=MTCLYVUHUD&amp;VAR:QUERY=RkZfRUJJVERBX09QRVIoQU5OLC0xQVksMCk=&amp;WINDOW=FIRST_POPUP&amp;HEIGHT=450&amp;WIDTH=450&amp;START_MA","XIMIZED=FALSE&amp;VAR:CALENDAR=FIVEDAY&amp;VAR:SYMBOL=B01BTX&amp;VAR:INDEX=0"}</definedName>
    <definedName name="_1466__FDSAUDITLINK__" hidden="1">{"fdsup://directions/FAT Viewer?action=UPDATE&amp;creator=factset&amp;DYN_ARGS=TRUE&amp;DOC_NAME=FAT:FQL_AUDITING_CLIENT_TEMPLATE.FAT&amp;display_string=Audit&amp;VAR:KEY=GLENQDSHWP&amp;VAR:QUERY=RkZfRUJJVERBX09QRVIoQU5OLC0yQVksMCk=&amp;WINDOW=FIRST_POPUP&amp;HEIGHT=450&amp;WIDTH=450&amp;START_MA","XIMIZED=FALSE&amp;VAR:CALENDAR=FIVEDAY&amp;VAR:SYMBOL=B01BTX&amp;VAR:INDEX=0"}</definedName>
    <definedName name="_1467__FDSAUDITLINK__" hidden="1">{"fdsup://directions/FAT Viewer?action=UPDATE&amp;creator=factset&amp;DYN_ARGS=TRUE&amp;DOC_NAME=FAT:FQL_AUDITING_CLIENT_TEMPLATE.FAT&amp;display_string=Audit&amp;VAR:KEY=WDEJOJGVOD&amp;VAR:QUERY=RkZfRUJJVERBX09QRVIoQU5OLC0zQVksMCk=&amp;WINDOW=FIRST_POPUP&amp;HEIGHT=450&amp;WIDTH=450&amp;START_MA","XIMIZED=FALSE&amp;VAR:CALENDAR=FIVEDAY&amp;VAR:SYMBOL=B01BTX&amp;VAR:INDEX=0"}</definedName>
    <definedName name="_1468__FDSAUDITLINK__" hidden="1">{"fdsup://directions/FAT Viewer?action=UPDATE&amp;creator=factset&amp;DYN_ARGS=TRUE&amp;DOC_NAME=FAT:FQL_AUDITING_CLIENT_TEMPLATE.FAT&amp;display_string=Audit&amp;VAR:KEY=EVYJGBSVQT&amp;VAR:QUERY=RkZfRUJJVERBX09QRVIoQU5OLC00QVksMCk=&amp;WINDOW=FIRST_POPUP&amp;HEIGHT=450&amp;WIDTH=450&amp;START_MA","XIMIZED=FALSE&amp;VAR:CALENDAR=FIVEDAY&amp;VAR:SYMBOL=B01BTX&amp;VAR:INDEX=0"}</definedName>
    <definedName name="_1469__FDSAUDITLINK__" hidden="1">{"fdsup://directions/FAT Viewer?action=UPDATE&amp;creator=factset&amp;DYN_ARGS=TRUE&amp;DOC_NAME=FAT:FQL_AUDITING_CLIENT_TEMPLATE.FAT&amp;display_string=Audit&amp;VAR:KEY=IRAHSZMXGJ&amp;VAR:QUERY=RkZfRUJJVERBX09QRVIoQU5OLDAsMCk=&amp;WINDOW=FIRST_POPUP&amp;HEIGHT=450&amp;WIDTH=450&amp;START_MAXIMI","ZED=FALSE&amp;VAR:CALENDAR=FIVEDAY&amp;VAR:SYMBOL=235023&amp;VAR:INDEX=0"}</definedName>
    <definedName name="_147__FDSAUDITLINK__" hidden="1">{"fdsup://Directions/FactSet Auditing Viewer?action=AUDIT_VALUE&amp;DB=129&amp;ID1=611329&amp;VALUEID=01001&amp;SDATE=2009&amp;PERIODTYPE=ANN_STD&amp;window=popup_no_bar&amp;width=385&amp;height=120&amp;START_MAXIMIZED=FALSE&amp;creator=factset&amp;display_string=Audit"}</definedName>
    <definedName name="_1470__FDSAUDITLINK__" hidden="1">{"fdsup://directions/FAT Viewer?action=UPDATE&amp;creator=factset&amp;DYN_ARGS=TRUE&amp;DOC_NAME=FAT:FQL_AUDITING_CLIENT_TEMPLATE.FAT&amp;display_string=Audit&amp;VAR:KEY=IFMRCDOVAN&amp;VAR:QUERY=RkZfRUJJVERBX09QRVIoQU5OLC0xQVksMCk=&amp;WINDOW=FIRST_POPUP&amp;HEIGHT=450&amp;WIDTH=450&amp;START_MA","XIMIZED=FALSE&amp;VAR:CALENDAR=FIVEDAY&amp;VAR:SYMBOL=235023&amp;VAR:INDEX=0"}</definedName>
    <definedName name="_1471__FDSAUDITLINK__" hidden="1">{"fdsup://directions/FAT Viewer?action=UPDATE&amp;creator=factset&amp;DYN_ARGS=TRUE&amp;DOC_NAME=FAT:FQL_AUDITING_CLIENT_TEMPLATE.FAT&amp;display_string=Audit&amp;VAR:KEY=YRUDABSJSN&amp;VAR:QUERY=RkZfRUJJVERBX09QRVIoQU5OLC0yQVksMCk=&amp;WINDOW=FIRST_POPUP&amp;HEIGHT=450&amp;WIDTH=450&amp;START_MA","XIMIZED=FALSE&amp;VAR:CALENDAR=FIVEDAY&amp;VAR:SYMBOL=235023&amp;VAR:INDEX=0"}</definedName>
    <definedName name="_1472__FDSAUDITLINK__" hidden="1">{"fdsup://directions/FAT Viewer?action=UPDATE&amp;creator=factset&amp;DYN_ARGS=TRUE&amp;DOC_NAME=FAT:FQL_AUDITING_CLIENT_TEMPLATE.FAT&amp;display_string=Audit&amp;VAR:KEY=SBUXSTGNET&amp;VAR:QUERY=RkZfRUJJVERBX09QRVIoQU5OLC0zQVksMCk=&amp;WINDOW=FIRST_POPUP&amp;HEIGHT=450&amp;WIDTH=450&amp;START_MA","XIMIZED=FALSE&amp;VAR:CALENDAR=FIVEDAY&amp;VAR:SYMBOL=235023&amp;VAR:INDEX=0"}</definedName>
    <definedName name="_1473__FDSAUDITLINK__" hidden="1">{"fdsup://directions/FAT Viewer?action=UPDATE&amp;creator=factset&amp;DYN_ARGS=TRUE&amp;DOC_NAME=FAT:FQL_AUDITING_CLIENT_TEMPLATE.FAT&amp;display_string=Audit&amp;VAR:KEY=OPYNWLGXWD&amp;VAR:QUERY=RkZfRUJJVERBX09QRVIoQU5OLC00QVksMCk=&amp;WINDOW=FIRST_POPUP&amp;HEIGHT=450&amp;WIDTH=450&amp;START_MA","XIMIZED=FALSE&amp;VAR:CALENDAR=FIVEDAY&amp;VAR:SYMBOL=235023&amp;VAR:INDEX=0"}</definedName>
    <definedName name="_1474__FDSAUDITLINK__" hidden="1">{"fdsup://directions/FAT Viewer?action=UPDATE&amp;creator=factset&amp;DYN_ARGS=TRUE&amp;DOC_NAME=FAT:FQL_AUDITING_CLIENT_TEMPLATE.FAT&amp;display_string=Audit&amp;VAR:KEY=ULSRMNMTMT&amp;VAR:QUERY=RkZfRUJJVERBX09QRVIoQU5OLDAsMCk=&amp;WINDOW=FIRST_POPUP&amp;HEIGHT=450&amp;WIDTH=450&amp;START_MAXIMI","ZED=FALSE&amp;VAR:CALENDAR=FIVEDAY&amp;VAR:SYMBOL=48020Q10&amp;VAR:INDEX=0"}</definedName>
    <definedName name="_1475__FDSAUDITLINK__" hidden="1">{"fdsup://directions/FAT Viewer?action=UPDATE&amp;creator=factset&amp;DYN_ARGS=TRUE&amp;DOC_NAME=FAT:FQL_AUDITING_CLIENT_TEMPLATE.FAT&amp;display_string=Audit&amp;VAR:KEY=KTUTGHKPQP&amp;VAR:QUERY=RkZfRUJJVERBX09QRVIoQU5OLC0xQVksMCk=&amp;WINDOW=FIRST_POPUP&amp;HEIGHT=450&amp;WIDTH=450&amp;START_MA","XIMIZED=FALSE&amp;VAR:CALENDAR=FIVEDAY&amp;VAR:SYMBOL=48020Q10&amp;VAR:INDEX=0"}</definedName>
    <definedName name="_1476__FDSAUDITLINK__" hidden="1">{"fdsup://directions/FAT Viewer?action=UPDATE&amp;creator=factset&amp;DYN_ARGS=TRUE&amp;DOC_NAME=FAT:FQL_AUDITING_CLIENT_TEMPLATE.FAT&amp;display_string=Audit&amp;VAR:KEY=GNUXAJCBQZ&amp;VAR:QUERY=RkZfRUJJVERBX09QRVIoQU5OLC0yQVksMCk=&amp;WINDOW=FIRST_POPUP&amp;HEIGHT=450&amp;WIDTH=450&amp;START_MA","XIMIZED=FALSE&amp;VAR:CALENDAR=FIVEDAY&amp;VAR:SYMBOL=48020Q10&amp;VAR:INDEX=0"}</definedName>
    <definedName name="_1477__FDSAUDITLINK__" hidden="1">{"fdsup://directions/FAT Viewer?action=UPDATE&amp;creator=factset&amp;DYN_ARGS=TRUE&amp;DOC_NAME=FAT:FQL_AUDITING_CLIENT_TEMPLATE.FAT&amp;display_string=Audit&amp;VAR:KEY=KXYBWNABMB&amp;VAR:QUERY=RkZfRUJJVERBX09QRVIoQU5OLC0zQVksMCk=&amp;WINDOW=FIRST_POPUP&amp;HEIGHT=450&amp;WIDTH=450&amp;START_MA","XIMIZED=FALSE&amp;VAR:CALENDAR=FIVEDAY&amp;VAR:SYMBOL=48020Q10&amp;VAR:INDEX=0"}</definedName>
    <definedName name="_1478__FDSAUDITLINK__" hidden="1">{"fdsup://directions/FAT Viewer?action=UPDATE&amp;creator=factset&amp;DYN_ARGS=TRUE&amp;DOC_NAME=FAT:FQL_AUDITING_CLIENT_TEMPLATE.FAT&amp;display_string=Audit&amp;VAR:KEY=KVCDWZGPQX&amp;VAR:QUERY=RkZfRUJJVERBX09QRVIoQU5OLC00QVksMCk=&amp;WINDOW=FIRST_POPUP&amp;HEIGHT=450&amp;WIDTH=450&amp;START_MA","XIMIZED=FALSE&amp;VAR:CALENDAR=FIVEDAY&amp;VAR:SYMBOL=48020Q10&amp;VAR:INDEX=0"}</definedName>
    <definedName name="_1479__FDSAUDITLINK__" hidden="1">{"fdsup://directions/FAT Viewer?action=UPDATE&amp;creator=factset&amp;DYN_ARGS=TRUE&amp;DOC_NAME=FAT:FQL_AUDITING_CLIENT_TEMPLATE.FAT&amp;display_string=Audit&amp;VAR:KEY=YHARQVYJST&amp;VAR:QUERY=RkZfRUJJVERBX09QRVIoQU5OLDAsMCk=&amp;WINDOW=FIRST_POPUP&amp;HEIGHT=450&amp;WIDTH=450&amp;START_MAXIMI","ZED=FALSE&amp;VAR:CALENDAR=FIVEDAY&amp;VAR:SYMBOL=12497T10&amp;VAR:INDEX=0"}</definedName>
    <definedName name="_148__FDSAUDITLINK__" hidden="1">{"fdsup://Directions/FactSet Auditing Viewer?action=AUDIT_VALUE&amp;DB=129&amp;ID1=689664&amp;VALUEID=01001&amp;SDATE=2009&amp;PERIODTYPE=ANN_STD&amp;window=popup_no_bar&amp;width=385&amp;height=120&amp;START_MAXIMIZED=FALSE&amp;creator=factset&amp;display_string=Audit"}</definedName>
    <definedName name="_1480__FDSAUDITLINK__" hidden="1">{"fdsup://directions/FAT Viewer?action=UPDATE&amp;creator=factset&amp;DYN_ARGS=TRUE&amp;DOC_NAME=FAT:FQL_AUDITING_CLIENT_TEMPLATE.FAT&amp;display_string=Audit&amp;VAR:KEY=QXWJYREHWD&amp;VAR:QUERY=RkZfRUJJVERBX09QRVIoQU5OLC0xQVksMCk=&amp;WINDOW=FIRST_POPUP&amp;HEIGHT=450&amp;WIDTH=450&amp;START_MA","XIMIZED=FALSE&amp;VAR:CALENDAR=FIVEDAY&amp;VAR:SYMBOL=12497T10&amp;VAR:INDEX=0"}</definedName>
    <definedName name="_1481__FDSAUDITLINK__" hidden="1">{"fdsup://directions/FAT Viewer?action=UPDATE&amp;creator=factset&amp;DYN_ARGS=TRUE&amp;DOC_NAME=FAT:FQL_AUDITING_CLIENT_TEMPLATE.FAT&amp;display_string=Audit&amp;VAR:KEY=IVQLSTCBYN&amp;VAR:QUERY=RkZfRUJJVERBX09QRVIoQU5OLC0yQVksMCk=&amp;WINDOW=FIRST_POPUP&amp;HEIGHT=450&amp;WIDTH=450&amp;START_MA","XIMIZED=FALSE&amp;VAR:CALENDAR=FIVEDAY&amp;VAR:SYMBOL=12497T10&amp;VAR:INDEX=0"}</definedName>
    <definedName name="_1482__FDSAUDITLINK__" hidden="1">{"fdsup://directions/FAT Viewer?action=UPDATE&amp;creator=factset&amp;DYN_ARGS=TRUE&amp;DOC_NAME=FAT:FQL_AUDITING_CLIENT_TEMPLATE.FAT&amp;display_string=Audit&amp;VAR:KEY=GBCNGTSNGL&amp;VAR:QUERY=RkZfRUJJVERBX09QRVIoQU5OLC0zQVksMCk=&amp;WINDOW=FIRST_POPUP&amp;HEIGHT=450&amp;WIDTH=450&amp;START_MA","XIMIZED=FALSE&amp;VAR:CALENDAR=FIVEDAY&amp;VAR:SYMBOL=12497T10&amp;VAR:INDEX=0"}</definedName>
    <definedName name="_1483__FDSAUDITLINK__" hidden="1">{"fdsup://directions/FAT Viewer?action=UPDATE&amp;creator=factset&amp;DYN_ARGS=TRUE&amp;DOC_NAME=FAT:FQL_AUDITING_CLIENT_TEMPLATE.FAT&amp;display_string=Audit&amp;VAR:KEY=SVUJUTSNGP&amp;VAR:QUERY=RkZfRUJJVERBX09QRVIoQU5OLC00QVksMCk=&amp;WINDOW=FIRST_POPUP&amp;HEIGHT=450&amp;WIDTH=450&amp;START_MA","XIMIZED=FALSE&amp;VAR:CALENDAR=FIVEDAY&amp;VAR:SYMBOL=12497T10&amp;VAR:INDEX=0"}</definedName>
    <definedName name="_1484__FDSAUDITLINK__" hidden="1">{"fdsup://directions/FAT Viewer?action=UPDATE&amp;creator=factset&amp;DYN_ARGS=TRUE&amp;DOC_NAME=FAT:FQL_AUDITING_CLIENT_TEMPLATE.FAT&amp;display_string=Audit&amp;VAR:KEY=URSNKRGNSJ&amp;VAR:QUERY=RkZfRUJJVERBX09QRVIoQU5OLDAsMCk=&amp;WINDOW=FIRST_POPUP&amp;HEIGHT=450&amp;WIDTH=450&amp;START_MAXIMI","ZED=FALSE&amp;VAR:CALENDAR=FIVEDAY&amp;VAR:SYMBOL=B442NY&amp;VAR:INDEX=0"}</definedName>
    <definedName name="_1485__FDSAUDITLINK__" hidden="1">{"fdsup://directions/FAT Viewer?action=UPDATE&amp;creator=factset&amp;DYN_ARGS=TRUE&amp;DOC_NAME=FAT:FQL_AUDITING_CLIENT_TEMPLATE.FAT&amp;display_string=Audit&amp;VAR:KEY=SBQBANOHEJ&amp;VAR:QUERY=RkZfRUJJVERBX09QRVIoQU5OLC0xQVksMCk=&amp;WINDOW=FIRST_POPUP&amp;HEIGHT=450&amp;WIDTH=450&amp;START_MA","XIMIZED=FALSE&amp;VAR:CALENDAR=FIVEDAY&amp;VAR:SYMBOL=B442NY&amp;VAR:INDEX=0"}</definedName>
    <definedName name="_1486__FDSAUDITLINK__" hidden="1">{"fdsup://directions/FAT Viewer?action=UPDATE&amp;creator=factset&amp;DYN_ARGS=TRUE&amp;DOC_NAME=FAT:FQL_AUDITING_CLIENT_TEMPLATE.FAT&amp;display_string=Audit&amp;VAR:KEY=CDSFYHKPSF&amp;VAR:QUERY=RkZfRUJJVERBX09QRVIoQU5OLC0yQVksMCk=&amp;WINDOW=FIRST_POPUP&amp;HEIGHT=450&amp;WIDTH=450&amp;START_MA","XIMIZED=FALSE&amp;VAR:CALENDAR=FIVEDAY&amp;VAR:SYMBOL=B442NY&amp;VAR:INDEX=0"}</definedName>
    <definedName name="_1487__FDSAUDITLINK__" hidden="1">{"fdsup://directions/FAT Viewer?action=UPDATE&amp;creator=factset&amp;DYN_ARGS=TRUE&amp;DOC_NAME=FAT:FQL_AUDITING_CLIENT_TEMPLATE.FAT&amp;display_string=Audit&amp;VAR:KEY=SFMXCROTMD&amp;VAR:QUERY=RkZfRUJJVERBX09QRVIoQU5OLC0zQVksMCk=&amp;WINDOW=FIRST_POPUP&amp;HEIGHT=450&amp;WIDTH=450&amp;START_MA","XIMIZED=FALSE&amp;VAR:CALENDAR=FIVEDAY&amp;VAR:SYMBOL=B442NY&amp;VAR:INDEX=0"}</definedName>
    <definedName name="_1488__FDSAUDITLINK__" hidden="1">{"fdsup://directions/FAT Viewer?action=UPDATE&amp;creator=factset&amp;DYN_ARGS=TRUE&amp;DOC_NAME=FAT:FQL_AUDITING_CLIENT_TEMPLATE.FAT&amp;display_string=Audit&amp;VAR:KEY=CHCPWNWFKL&amp;VAR:QUERY=RkZfRUJJVERBX09QRVIoQU5OLC00QVksMCk=&amp;WINDOW=FIRST_POPUP&amp;HEIGHT=450&amp;WIDTH=450&amp;START_MA","XIMIZED=FALSE&amp;VAR:CALENDAR=FIVEDAY&amp;VAR:SYMBOL=B442NY&amp;VAR:INDEX=0"}</definedName>
    <definedName name="_1489__FDSAUDITLINK__" hidden="1">{"fdsup://directions/FAT Viewer?action=UPDATE&amp;creator=factset&amp;DYN_ARGS=TRUE&amp;DOC_NAME=FAT:FQL_AUDITING_CLIENT_TEMPLATE.FAT&amp;display_string=Audit&amp;VAR:KEY=ARQTWVCTSX&amp;VAR:QUERY=RkZfRUJJVERBX09QRVIoQU5OLDAsMCk=&amp;WINDOW=FIRST_POPUP&amp;HEIGHT=450&amp;WIDTH=450&amp;START_MAXIMI","ZED=FALSE&amp;VAR:CALENDAR=FIVEDAY&amp;VAR:SYMBOL=B28SYT&amp;VAR:INDEX=0"}</definedName>
    <definedName name="_149__FDSAUDITLINK__" hidden="1">{"fdsup://Directions/FactSet Auditing Viewer?action=AUDIT_VALUE&amp;DB=129&amp;ID1=642189&amp;VALUEID=01001&amp;SDATE=2009&amp;PERIODTYPE=ANN_STD&amp;window=popup_no_bar&amp;width=385&amp;height=120&amp;START_MAXIMIZED=FALSE&amp;creator=factset&amp;display_string=Audit"}</definedName>
    <definedName name="_1490__FDSAUDITLINK__" hidden="1">{"fdsup://directions/FAT Viewer?action=UPDATE&amp;creator=factset&amp;DYN_ARGS=TRUE&amp;DOC_NAME=FAT:FQL_AUDITING_CLIENT_TEMPLATE.FAT&amp;display_string=Audit&amp;VAR:KEY=CPCDWNWLUL&amp;VAR:QUERY=RkZfRUJJVERBX09QRVIoQU5OLC0xQVksMCk=&amp;WINDOW=FIRST_POPUP&amp;HEIGHT=450&amp;WIDTH=450&amp;START_MA","XIMIZED=FALSE&amp;VAR:CALENDAR=FIVEDAY&amp;VAR:SYMBOL=B28SYT&amp;VAR:INDEX=0"}</definedName>
    <definedName name="_1491__FDSAUDITLINK__" hidden="1">{"fdsup://directions/FAT Viewer?action=UPDATE&amp;creator=factset&amp;DYN_ARGS=TRUE&amp;DOC_NAME=FAT:FQL_AUDITING_CLIENT_TEMPLATE.FAT&amp;display_string=Audit&amp;VAR:KEY=GFKTYNGHOB&amp;VAR:QUERY=RkZfRUJJVERBX09QRVIoQU5OLC0yQVksMCk=&amp;WINDOW=FIRST_POPUP&amp;HEIGHT=450&amp;WIDTH=450&amp;START_MA","XIMIZED=FALSE&amp;VAR:CALENDAR=FIVEDAY&amp;VAR:SYMBOL=B28SYT&amp;VAR:INDEX=0"}</definedName>
    <definedName name="_1492__FDSAUDITLINK__" hidden="1">{"fdsup://directions/FAT Viewer?action=UPDATE&amp;creator=factset&amp;DYN_ARGS=TRUE&amp;DOC_NAME=FAT:FQL_AUDITING_CLIENT_TEMPLATE.FAT&amp;display_string=Audit&amp;VAR:KEY=CJKFQFYTER&amp;VAR:QUERY=RkZfRUJJVERBX09QRVIoQU5OLC0zQVksMCk=&amp;WINDOW=FIRST_POPUP&amp;HEIGHT=450&amp;WIDTH=450&amp;START_MA","XIMIZED=FALSE&amp;VAR:CALENDAR=FIVEDAY&amp;VAR:SYMBOL=B28SYT&amp;VAR:INDEX=0"}</definedName>
    <definedName name="_1493__FDSAUDITLINK__" hidden="1">{"fdsup://directions/FAT Viewer?action=UPDATE&amp;creator=factset&amp;DYN_ARGS=TRUE&amp;DOC_NAME=FAT:FQL_AUDITING_CLIENT_TEMPLATE.FAT&amp;display_string=Audit&amp;VAR:KEY=KDWLUVYDON&amp;VAR:QUERY=RkZfRUJJVERBX09QRVIoQU5OLC00QVksMCk=&amp;WINDOW=FIRST_POPUP&amp;HEIGHT=450&amp;WIDTH=450&amp;START_MA","XIMIZED=FALSE&amp;VAR:CALENDAR=FIVEDAY&amp;VAR:SYMBOL=B28SYT&amp;VAR:INDEX=0"}</definedName>
    <definedName name="_1494__FDSAUDITLINK__" hidden="1">{"fdsup://directions/FAT Viewer?action=UPDATE&amp;creator=factset&amp;DYN_ARGS=TRUE&amp;DOC_NAME=FAT:FQL_AUDITING_CLIENT_TEMPLATE.FAT&amp;display_string=Audit&amp;VAR:KEY=CRKLEBWFMN&amp;VAR:QUERY=RkZfRUJJVF9PUEVSKEFOTiwwLDAp&amp;WINDOW=FIRST_POPUP&amp;HEIGHT=450&amp;WIDTH=450&amp;START_MAXIMIZED=","FALSE&amp;VAR:CALENDAR=FIVEDAY&amp;VAR:SYMBOL=55438210&amp;VAR:INDEX=0"}</definedName>
    <definedName name="_1495__FDSAUDITLINK__" hidden="1">{"fdsup://directions/FAT Viewer?action=UPDATE&amp;creator=factset&amp;DYN_ARGS=TRUE&amp;DOC_NAME=FAT:FQL_AUDITING_CLIENT_TEMPLATE.FAT&amp;display_string=Audit&amp;VAR:KEY=EFONWHIFUH&amp;VAR:QUERY=RkZfRUJJVF9PUEVSKEFOTiwtMUFZLDAp&amp;WINDOW=FIRST_POPUP&amp;HEIGHT=450&amp;WIDTH=450&amp;START_MAXIMI","ZED=FALSE&amp;VAR:CALENDAR=FIVEDAY&amp;VAR:SYMBOL=55438210&amp;VAR:INDEX=0"}</definedName>
    <definedName name="_1496__FDSAUDITLINK__" hidden="1">{"fdsup://directions/FAT Viewer?action=UPDATE&amp;creator=factset&amp;DYN_ARGS=TRUE&amp;DOC_NAME=FAT:FQL_AUDITING_CLIENT_TEMPLATE.FAT&amp;display_string=Audit&amp;VAR:KEY=OBULKXSJAJ&amp;VAR:QUERY=RkZfRUJJVF9PUEVSKEFOTiwtMkFZLDAp&amp;WINDOW=FIRST_POPUP&amp;HEIGHT=450&amp;WIDTH=450&amp;START_MAXIMI","ZED=FALSE&amp;VAR:CALENDAR=FIVEDAY&amp;VAR:SYMBOL=55438210&amp;VAR:INDEX=0"}</definedName>
    <definedName name="_1497__FDSAUDITLINK__" hidden="1">{"fdsup://directions/FAT Viewer?action=UPDATE&amp;creator=factset&amp;DYN_ARGS=TRUE&amp;DOC_NAME=FAT:FQL_AUDITING_CLIENT_TEMPLATE.FAT&amp;display_string=Audit&amp;VAR:KEY=OPMPULEZOT&amp;VAR:QUERY=RkZfRUJJVF9PUEVSKEFOTiwtM0FZLDAp&amp;WINDOW=FIRST_POPUP&amp;HEIGHT=450&amp;WIDTH=450&amp;START_MAXIMI","ZED=FALSE&amp;VAR:CALENDAR=FIVEDAY&amp;VAR:SYMBOL=55438210&amp;VAR:INDEX=0"}</definedName>
    <definedName name="_1498__FDSAUDITLINK__" hidden="1">{"fdsup://directions/FAT Viewer?action=UPDATE&amp;creator=factset&amp;DYN_ARGS=TRUE&amp;DOC_NAME=FAT:FQL_AUDITING_CLIENT_TEMPLATE.FAT&amp;display_string=Audit&amp;VAR:KEY=YFKRKRKTKF&amp;VAR:QUERY=RkZfRUJJVF9PUEVSKEFOTiwtNEFZLDAp&amp;WINDOW=FIRST_POPUP&amp;HEIGHT=450&amp;WIDTH=450&amp;START_MAXIMI","ZED=FALSE&amp;VAR:CALENDAR=FIVEDAY&amp;VAR:SYMBOL=55438210&amp;VAR:INDEX=0"}</definedName>
    <definedName name="_1499__FDSAUDITLINK__" hidden="1">{"fdsup://directions/FAT Viewer?action=UPDATE&amp;creator=factset&amp;DYN_ARGS=TRUE&amp;DOC_NAME=FAT:FQL_AUDITING_CLIENT_TEMPLATE.FAT&amp;display_string=Audit&amp;VAR:KEY=WTKLUVARIH&amp;VAR:QUERY=RkZfRUJJVF9PUEVSKEFOTiwwLDAp&amp;WINDOW=FIRST_POPUP&amp;HEIGHT=450&amp;WIDTH=450&amp;START_MAXIMIZED=","FALSE&amp;VAR:CALENDAR=FIVEDAY&amp;VAR:SYMBOL=25159110&amp;VAR:INDEX=0"}</definedName>
    <definedName name="_15__FDSAUDITLINK__" hidden="1">{"fdsup://Directions/FactSet Auditing Viewer?action=AUDIT_VALUE&amp;DB=129&amp;ID1=064660&amp;VALUEID=01001&amp;SDATE=2008&amp;PERIODTYPE=ANN_STD&amp;window=popup_no_bar&amp;width=385&amp;height=120&amp;START_MAXIMIZED=FALSE&amp;creator=factset&amp;display_string=Audit"}</definedName>
    <definedName name="_150__FDSAUDITLINK__" hidden="1">{"fdsup://directions/FAT Viewer?action=UPDATE&amp;creator=factset&amp;DYN_ARGS=TRUE&amp;DOC_NAME=FAT:FQL_AUDITING_CLIENT_TEMPLATE.FAT&amp;display_string=Audit&amp;VAR:KEY=PYNKTIPGTK&amp;VAR:QUERY=RkZfRUJJVF9PUEVSKEFOTiwwLDAp&amp;WINDOW=FIRST_POPUP&amp;HEIGHT=450&amp;WIDTH=450&amp;START_MAXIMIZED=","FALSE&amp;VAR:CALENDAR=FIVEDAY&amp;VAR:SYMBOL=B03MZ7&amp;VAR:INDEX=0"}</definedName>
    <definedName name="_1500__FDSAUDITLINK__" hidden="1">{"fdsup://directions/FAT Viewer?action=UPDATE&amp;creator=factset&amp;DYN_ARGS=TRUE&amp;DOC_NAME=FAT:FQL_AUDITING_CLIENT_TEMPLATE.FAT&amp;display_string=Audit&amp;VAR:KEY=CZABAHOBGL&amp;VAR:QUERY=RkZfRUJJVF9PUEVSKEFOTiwtMUFZLDAp&amp;WINDOW=FIRST_POPUP&amp;HEIGHT=450&amp;WIDTH=450&amp;START_MAXIMI","ZED=FALSE&amp;VAR:CALENDAR=FIVEDAY&amp;VAR:SYMBOL=25159110&amp;VAR:INDEX=0"}</definedName>
    <definedName name="_1501__FDSAUDITLINK__" hidden="1">{"fdsup://directions/FAT Viewer?action=UPDATE&amp;creator=factset&amp;DYN_ARGS=TRUE&amp;DOC_NAME=FAT:FQL_AUDITING_CLIENT_TEMPLATE.FAT&amp;display_string=Audit&amp;VAR:KEY=EFQRSJEZCZ&amp;VAR:QUERY=RkZfRUJJVF9PUEVSKEFOTiwtMkFZLDAp&amp;WINDOW=FIRST_POPUP&amp;HEIGHT=450&amp;WIDTH=450&amp;START_MAXIMI","ZED=FALSE&amp;VAR:CALENDAR=FIVEDAY&amp;VAR:SYMBOL=25159110&amp;VAR:INDEX=0"}</definedName>
    <definedName name="_1502__FDSAUDITLINK__" hidden="1">{"fdsup://directions/FAT Viewer?action=UPDATE&amp;creator=factset&amp;DYN_ARGS=TRUE&amp;DOC_NAME=FAT:FQL_AUDITING_CLIENT_TEMPLATE.FAT&amp;display_string=Audit&amp;VAR:KEY=QPELEBOZYB&amp;VAR:QUERY=RkZfRUJJVF9PUEVSKEFOTiwtM0FZLDAp&amp;WINDOW=FIRST_POPUP&amp;HEIGHT=450&amp;WIDTH=450&amp;START_MAXIMI","ZED=FALSE&amp;VAR:CALENDAR=FIVEDAY&amp;VAR:SYMBOL=25159110&amp;VAR:INDEX=0"}</definedName>
    <definedName name="_1503__FDSAUDITLINK__" hidden="1">{"fdsup://directions/FAT Viewer?action=UPDATE&amp;creator=factset&amp;DYN_ARGS=TRUE&amp;DOC_NAME=FAT:FQL_AUDITING_CLIENT_TEMPLATE.FAT&amp;display_string=Audit&amp;VAR:KEY=ONOHQBIPQH&amp;VAR:QUERY=RkZfRUJJVF9PUEVSKEFOTiwtNEFZLDAp&amp;WINDOW=FIRST_POPUP&amp;HEIGHT=450&amp;WIDTH=450&amp;START_MAXIMI","ZED=FALSE&amp;VAR:CALENDAR=FIVEDAY&amp;VAR:SYMBOL=25159110&amp;VAR:INDEX=0"}</definedName>
    <definedName name="_1504__FDSAUDITLINK__" hidden="1">{"fdsup://directions/FAT Viewer?action=UPDATE&amp;creator=factset&amp;DYN_ARGS=TRUE&amp;DOC_NAME=FAT:FQL_AUDITING_CLIENT_TEMPLATE.FAT&amp;display_string=Audit&amp;VAR:KEY=SPUPWBKJIZ&amp;VAR:QUERY=RkZfRUJJVF9PUEVSKEFOTiwwLDAp&amp;WINDOW=FIRST_POPUP&amp;HEIGHT=450&amp;WIDTH=450&amp;START_MAXIMIZED=","FALSE&amp;VAR:CALENDAR=FIVEDAY&amp;VAR:SYMBOL=12483010&amp;VAR:INDEX=0"}</definedName>
    <definedName name="_1505__FDSAUDITLINK__" hidden="1">{"fdsup://directions/FAT Viewer?action=UPDATE&amp;creator=factset&amp;DYN_ARGS=TRUE&amp;DOC_NAME=FAT:FQL_AUDITING_CLIENT_TEMPLATE.FAT&amp;display_string=Audit&amp;VAR:KEY=KZKDOLALGX&amp;VAR:QUERY=RkZfRUJJVF9PUEVSKEFOTiwtMUFZLDAp&amp;WINDOW=FIRST_POPUP&amp;HEIGHT=450&amp;WIDTH=450&amp;START_MAXIMI","ZED=FALSE&amp;VAR:CALENDAR=FIVEDAY&amp;VAR:SYMBOL=12483010&amp;VAR:INDEX=0"}</definedName>
    <definedName name="_1506__FDSAUDITLINK__" hidden="1">{"fdsup://directions/FAT Viewer?action=UPDATE&amp;creator=factset&amp;DYN_ARGS=TRUE&amp;DOC_NAME=FAT:FQL_AUDITING_CLIENT_TEMPLATE.FAT&amp;display_string=Audit&amp;VAR:KEY=KJAJUZOFWB&amp;VAR:QUERY=RkZfRUJJVF9PUEVSKEFOTiwtMkFZLDAp&amp;WINDOW=FIRST_POPUP&amp;HEIGHT=450&amp;WIDTH=450&amp;START_MAXIMI","ZED=FALSE&amp;VAR:CALENDAR=FIVEDAY&amp;VAR:SYMBOL=12483010&amp;VAR:INDEX=0"}</definedName>
    <definedName name="_1507__FDSAUDITLINK__" hidden="1">{"fdsup://directions/FAT Viewer?action=UPDATE&amp;creator=factset&amp;DYN_ARGS=TRUE&amp;DOC_NAME=FAT:FQL_AUDITING_CLIENT_TEMPLATE.FAT&amp;display_string=Audit&amp;VAR:KEY=WXWPMVWHMH&amp;VAR:QUERY=RkZfRUJJVF9PUEVSKEFOTiwtM0FZLDAp&amp;WINDOW=FIRST_POPUP&amp;HEIGHT=450&amp;WIDTH=450&amp;START_MAXIMI","ZED=FALSE&amp;VAR:CALENDAR=FIVEDAY&amp;VAR:SYMBOL=12483010&amp;VAR:INDEX=0"}</definedName>
    <definedName name="_1508__FDSAUDITLINK__" hidden="1">{"fdsup://directions/FAT Viewer?action=UPDATE&amp;creator=factset&amp;DYN_ARGS=TRUE&amp;DOC_NAME=FAT:FQL_AUDITING_CLIENT_TEMPLATE.FAT&amp;display_string=Audit&amp;VAR:KEY=GXCDQPWRID&amp;VAR:QUERY=RkZfRUJJVF9PUEVSKEFOTiwtNEFZLDAp&amp;WINDOW=FIRST_POPUP&amp;HEIGHT=450&amp;WIDTH=450&amp;START_MAXIMI","ZED=FALSE&amp;VAR:CALENDAR=FIVEDAY&amp;VAR:SYMBOL=12483010&amp;VAR:INDEX=0"}</definedName>
    <definedName name="_1509__FDSAUDITLINK__" hidden="1">{"fdsup://directions/FAT Viewer?action=UPDATE&amp;creator=factset&amp;DYN_ARGS=TRUE&amp;DOC_NAME=FAT:FQL_AUDITING_CLIENT_TEMPLATE.FAT&amp;display_string=Audit&amp;VAR:KEY=ITCVYXQNYT&amp;VAR:QUERY=RkZfRUJJVF9PUEVSKEFOTiwwLDAp&amp;WINDOW=FIRST_POPUP&amp;HEIGHT=450&amp;WIDTH=450&amp;START_MAXIMIZED=","FALSE&amp;VAR:CALENDAR=FIVEDAY&amp;VAR:SYMBOL=49446R10&amp;VAR:INDEX=0"}</definedName>
    <definedName name="_151__FDSAUDITLINK__" hidden="1">{"fdsup://directions/FAT Viewer?action=UPDATE&amp;creator=factset&amp;DYN_ARGS=TRUE&amp;DOC_NAME=FAT:FQL_AUDITING_CLIENT_TEMPLATE.FAT&amp;display_string=Audit&amp;VAR:KEY=JQDQDKNIVM&amp;VAR:QUERY=RkZfRUJJVF9PUEVSKEFOTiwwLDAp&amp;WINDOW=FIRST_POPUP&amp;HEIGHT=450&amp;WIDTH=450&amp;START_MAXIMIZED=","FALSE&amp;VAR:CALENDAR=FIVEDAY&amp;VAR:SYMBOL=B03MQJ&amp;VAR:INDEX=0"}</definedName>
    <definedName name="_1510__FDSAUDITLINK__" hidden="1">{"fdsup://directions/FAT Viewer?action=UPDATE&amp;creator=factset&amp;DYN_ARGS=TRUE&amp;DOC_NAME=FAT:FQL_AUDITING_CLIENT_TEMPLATE.FAT&amp;display_string=Audit&amp;VAR:KEY=MXGLQVELGL&amp;VAR:QUERY=RkZfRUJJVF9PUEVSKEFOTiwtMUFZLDAp&amp;WINDOW=FIRST_POPUP&amp;HEIGHT=450&amp;WIDTH=450&amp;START_MAXIMI","ZED=FALSE&amp;VAR:CALENDAR=FIVEDAY&amp;VAR:SYMBOL=49446R10&amp;VAR:INDEX=0"}</definedName>
    <definedName name="_1511__FDSAUDITLINK__" hidden="1">{"fdsup://directions/FAT Viewer?action=UPDATE&amp;creator=factset&amp;DYN_ARGS=TRUE&amp;DOC_NAME=FAT:FQL_AUDITING_CLIENT_TEMPLATE.FAT&amp;display_string=Audit&amp;VAR:KEY=QZIXWRSTIF&amp;VAR:QUERY=RkZfRUJJVF9PUEVSKEFOTiwtMkFZLDAp&amp;WINDOW=FIRST_POPUP&amp;HEIGHT=450&amp;WIDTH=450&amp;START_MAXIMI","ZED=FALSE&amp;VAR:CALENDAR=FIVEDAY&amp;VAR:SYMBOL=49446R10&amp;VAR:INDEX=0"}</definedName>
    <definedName name="_1512__FDSAUDITLINK__" hidden="1">{"fdsup://directions/FAT Viewer?action=UPDATE&amp;creator=factset&amp;DYN_ARGS=TRUE&amp;DOC_NAME=FAT:FQL_AUDITING_CLIENT_TEMPLATE.FAT&amp;display_string=Audit&amp;VAR:KEY=WHEDCJKDIV&amp;VAR:QUERY=RkZfRUJJVF9PUEVSKEFOTiwtM0FZLDAp&amp;WINDOW=FIRST_POPUP&amp;HEIGHT=450&amp;WIDTH=450&amp;START_MAXIMI","ZED=FALSE&amp;VAR:CALENDAR=FIVEDAY&amp;VAR:SYMBOL=49446R10&amp;VAR:INDEX=0"}</definedName>
    <definedName name="_1513__FDSAUDITLINK__" hidden="1">{"fdsup://directions/FAT Viewer?action=UPDATE&amp;creator=factset&amp;DYN_ARGS=TRUE&amp;DOC_NAME=FAT:FQL_AUDITING_CLIENT_TEMPLATE.FAT&amp;display_string=Audit&amp;VAR:KEY=SZKRAZSRED&amp;VAR:QUERY=RkZfRUJJVF9PUEVSKEFOTiwtNEFZLDAp&amp;WINDOW=FIRST_POPUP&amp;HEIGHT=450&amp;WIDTH=450&amp;START_MAXIMI","ZED=FALSE&amp;VAR:CALENDAR=FIVEDAY&amp;VAR:SYMBOL=49446R10&amp;VAR:INDEX=0"}</definedName>
    <definedName name="_1514__FDSAUDITLINK__" hidden="1">{"fdsup://directions/FAT Viewer?action=UPDATE&amp;creator=factset&amp;DYN_ARGS=TRUE&amp;DOC_NAME=FAT:FQL_AUDITING_CLIENT_TEMPLATE.FAT&amp;display_string=Audit&amp;VAR:KEY=CZWNALIREP&amp;VAR:QUERY=RkZfRUJJVF9PUEVSKEFOTiwwLDAp&amp;WINDOW=FIRST_POPUP&amp;HEIGHT=450&amp;WIDTH=450&amp;START_MAXIMIZED=","FALSE&amp;VAR:CALENDAR=FIVEDAY&amp;VAR:SYMBOL=37002310&amp;VAR:INDEX=0"}</definedName>
    <definedName name="_1515__FDSAUDITLINK__" hidden="1">{"fdsup://directions/FAT Viewer?action=UPDATE&amp;creator=factset&amp;DYN_ARGS=TRUE&amp;DOC_NAME=FAT:FQL_AUDITING_CLIENT_TEMPLATE.FAT&amp;display_string=Audit&amp;VAR:KEY=QFUBYDAJEJ&amp;VAR:QUERY=RkZfRUJJVF9PUEVSKEFOTiwtMUFZLDAp&amp;WINDOW=FIRST_POPUP&amp;HEIGHT=450&amp;WIDTH=450&amp;START_MAXIMI","ZED=FALSE&amp;VAR:CALENDAR=FIVEDAY&amp;VAR:SYMBOL=37002310&amp;VAR:INDEX=0"}</definedName>
    <definedName name="_1516__FDSAUDITLINK__" hidden="1">{"fdsup://directions/FAT Viewer?action=UPDATE&amp;creator=factset&amp;DYN_ARGS=TRUE&amp;DOC_NAME=FAT:FQL_AUDITING_CLIENT_TEMPLATE.FAT&amp;display_string=Audit&amp;VAR:KEY=GHABSNEJIL&amp;VAR:QUERY=RkZfRUJJVF9PUEVSKEFOTiwtMkFZLDAp&amp;WINDOW=FIRST_POPUP&amp;HEIGHT=450&amp;WIDTH=450&amp;START_MAXIMI","ZED=FALSE&amp;VAR:CALENDAR=FIVEDAY&amp;VAR:SYMBOL=37002310&amp;VAR:INDEX=0"}</definedName>
    <definedName name="_1517__FDSAUDITLINK__" hidden="1">{"fdsup://directions/FAT Viewer?action=UPDATE&amp;creator=factset&amp;DYN_ARGS=TRUE&amp;DOC_NAME=FAT:FQL_AUDITING_CLIENT_TEMPLATE.FAT&amp;display_string=Audit&amp;VAR:KEY=ODSZOBSDSR&amp;VAR:QUERY=RkZfRUJJVF9PUEVSKEFOTiwtM0FZLDAp&amp;WINDOW=FIRST_POPUP&amp;HEIGHT=450&amp;WIDTH=450&amp;START_MAXIMI","ZED=FALSE&amp;VAR:CALENDAR=FIVEDAY&amp;VAR:SYMBOL=37002310&amp;VAR:INDEX=0"}</definedName>
    <definedName name="_1518__FDSAUDITLINK__" hidden="1">{"fdsup://directions/FAT Viewer?action=UPDATE&amp;creator=factset&amp;DYN_ARGS=TRUE&amp;DOC_NAME=FAT:FQL_AUDITING_CLIENT_TEMPLATE.FAT&amp;display_string=Audit&amp;VAR:KEY=UXUNUPSJEN&amp;VAR:QUERY=RkZfRUJJVF9PUEVSKEFOTiwtNEFZLDAp&amp;WINDOW=FIRST_POPUP&amp;HEIGHT=450&amp;WIDTH=450&amp;START_MAXIMI","ZED=FALSE&amp;VAR:CALENDAR=FIVEDAY&amp;VAR:SYMBOL=37002310&amp;VAR:INDEX=0"}</definedName>
    <definedName name="_1519__FDSAUDITLINK__" hidden="1">{"fdsup://directions/FAT Viewer?action=UPDATE&amp;creator=factset&amp;DYN_ARGS=TRUE&amp;DOC_NAME=FAT:FQL_AUDITING_CLIENT_TEMPLATE.FAT&amp;display_string=Audit&amp;VAR:KEY=APKFAZQTIN&amp;VAR:QUERY=RkZfRUJJVF9PUEVSKEFOTiwwLDAp&amp;WINDOW=FIRST_POPUP&amp;HEIGHT=450&amp;WIDTH=450&amp;START_MAXIMIZED=","FALSE&amp;VAR:CALENDAR=FIVEDAY&amp;VAR:SYMBOL=82880610&amp;VAR:INDEX=0"}</definedName>
    <definedName name="_152__FDSAUDITLINK__" hidden="1">{"fdsup://directions/FAT Viewer?action=UPDATE&amp;creator=factset&amp;DYN_ARGS=TRUE&amp;DOC_NAME=FAT:FQL_AUDITING_CLIENT_TEMPLATE.FAT&amp;display_string=Audit&amp;VAR:KEY=RIJOZQVQHM&amp;VAR:QUERY=RkZfRUJJVF9PUEVSKEFOTiwwLDAp&amp;WINDOW=FIRST_POPUP&amp;HEIGHT=450&amp;WIDTH=450&amp;START_MAXIMIZED=","FALSE&amp;VAR:CALENDAR=FIVEDAY&amp;VAR:SYMBOL=B19NQH&amp;VAR:INDEX=0"}</definedName>
    <definedName name="_1520__FDSAUDITLINK__" hidden="1">{"fdsup://directions/FAT Viewer?action=UPDATE&amp;creator=factset&amp;DYN_ARGS=TRUE&amp;DOC_NAME=FAT:FQL_AUDITING_CLIENT_TEMPLATE.FAT&amp;display_string=Audit&amp;VAR:KEY=MXAVGRGDIT&amp;VAR:QUERY=RkZfRUJJVF9PUEVSKEFOTiwtMUFZLDAp&amp;WINDOW=FIRST_POPUP&amp;HEIGHT=450&amp;WIDTH=450&amp;START_MAXIMI","ZED=FALSE&amp;VAR:CALENDAR=FIVEDAY&amp;VAR:SYMBOL=82880610&amp;VAR:INDEX=0"}</definedName>
    <definedName name="_1521__FDSAUDITLINK__" hidden="1">{"fdsup://directions/FAT Viewer?action=UPDATE&amp;creator=factset&amp;DYN_ARGS=TRUE&amp;DOC_NAME=FAT:FQL_AUDITING_CLIENT_TEMPLATE.FAT&amp;display_string=Audit&amp;VAR:KEY=SPYLQFANYF&amp;VAR:QUERY=RkZfRUJJVF9PUEVSKEFOTiwtMkFZLDAp&amp;WINDOW=FIRST_POPUP&amp;HEIGHT=450&amp;WIDTH=450&amp;START_MAXIMI","ZED=FALSE&amp;VAR:CALENDAR=FIVEDAY&amp;VAR:SYMBOL=82880610&amp;VAR:INDEX=0"}</definedName>
    <definedName name="_1522__FDSAUDITLINK__" hidden="1">{"fdsup://directions/FAT Viewer?action=UPDATE&amp;creator=factset&amp;DYN_ARGS=TRUE&amp;DOC_NAME=FAT:FQL_AUDITING_CLIENT_TEMPLATE.FAT&amp;display_string=Audit&amp;VAR:KEY=IBQDUJCFQX&amp;VAR:QUERY=RkZfRUJJVF9PUEVSKEFOTiwtM0FZLDAp&amp;WINDOW=FIRST_POPUP&amp;HEIGHT=450&amp;WIDTH=450&amp;START_MAXIMI","ZED=FALSE&amp;VAR:CALENDAR=FIVEDAY&amp;VAR:SYMBOL=82880610&amp;VAR:INDEX=0"}</definedName>
    <definedName name="_1523__FDSAUDITLINK__" hidden="1">{"fdsup://directions/FAT Viewer?action=UPDATE&amp;creator=factset&amp;DYN_ARGS=TRUE&amp;DOC_NAME=FAT:FQL_AUDITING_CLIENT_TEMPLATE.FAT&amp;display_string=Audit&amp;VAR:KEY=QFILYTGBKD&amp;VAR:QUERY=RkZfRUJJVF9PUEVSKEFOTiwtNEFZLDAp&amp;WINDOW=FIRST_POPUP&amp;HEIGHT=450&amp;WIDTH=450&amp;START_MAXIMI","ZED=FALSE&amp;VAR:CALENDAR=FIVEDAY&amp;VAR:SYMBOL=82880610&amp;VAR:INDEX=0"}</definedName>
    <definedName name="_1524__FDSAUDITLINK__" hidden="1">{"fdsup://directions/FAT Viewer?action=UPDATE&amp;creator=factset&amp;DYN_ARGS=TRUE&amp;DOC_NAME=FAT:FQL_AUDITING_CLIENT_TEMPLATE.FAT&amp;display_string=Audit&amp;VAR:KEY=EFSHANAJCX&amp;VAR:QUERY=RkZfRUJJVF9PUEVSKEFOTiwwLDAp&amp;WINDOW=FIRST_POPUP&amp;HEIGHT=450&amp;WIDTH=450&amp;START_MAXIMIZED=","FALSE&amp;VAR:CALENDAR=FIVEDAY&amp;VAR:SYMBOL=B01BTX&amp;VAR:INDEX=0"}</definedName>
    <definedName name="_1525__FDSAUDITLINK__" hidden="1">{"fdsup://directions/FAT Viewer?action=UPDATE&amp;creator=factset&amp;DYN_ARGS=TRUE&amp;DOC_NAME=FAT:FQL_AUDITING_CLIENT_TEMPLATE.FAT&amp;display_string=Audit&amp;VAR:KEY=WRSPUNQXYD&amp;VAR:QUERY=RkZfRUJJVF9PUEVSKEFOTiwtMUFZLDAp&amp;WINDOW=FIRST_POPUP&amp;HEIGHT=450&amp;WIDTH=450&amp;START_MAXIMI","ZED=FALSE&amp;VAR:CALENDAR=FIVEDAY&amp;VAR:SYMBOL=B01BTX&amp;VAR:INDEX=0"}</definedName>
    <definedName name="_1526__FDSAUDITLINK__" hidden="1">{"fdsup://directions/FAT Viewer?action=UPDATE&amp;creator=factset&amp;DYN_ARGS=TRUE&amp;DOC_NAME=FAT:FQL_AUDITING_CLIENT_TEMPLATE.FAT&amp;display_string=Audit&amp;VAR:KEY=UNQZATCBEF&amp;VAR:QUERY=RkZfRUJJVF9PUEVSKEFOTiwtMkFZLDAp&amp;WINDOW=FIRST_POPUP&amp;HEIGHT=450&amp;WIDTH=450&amp;START_MAXIMI","ZED=FALSE&amp;VAR:CALENDAR=FIVEDAY&amp;VAR:SYMBOL=B01BTX&amp;VAR:INDEX=0"}</definedName>
    <definedName name="_1527__FDSAUDITLINK__" hidden="1">{"fdsup://directions/FAT Viewer?action=UPDATE&amp;creator=factset&amp;DYN_ARGS=TRUE&amp;DOC_NAME=FAT:FQL_AUDITING_CLIENT_TEMPLATE.FAT&amp;display_string=Audit&amp;VAR:KEY=MXSFIVEBUF&amp;VAR:QUERY=RkZfRUJJVF9PUEVSKEFOTiwtM0FZLDAp&amp;WINDOW=FIRST_POPUP&amp;HEIGHT=450&amp;WIDTH=450&amp;START_MAXIMI","ZED=FALSE&amp;VAR:CALENDAR=FIVEDAY&amp;VAR:SYMBOL=B01BTX&amp;VAR:INDEX=0"}</definedName>
    <definedName name="_1528__FDSAUDITLINK__" hidden="1">{"fdsup://directions/FAT Viewer?action=UPDATE&amp;creator=factset&amp;DYN_ARGS=TRUE&amp;DOC_NAME=FAT:FQL_AUDITING_CLIENT_TEMPLATE.FAT&amp;display_string=Audit&amp;VAR:KEY=KTMLKNWVUV&amp;VAR:QUERY=RkZfRUJJVF9PUEVSKEFOTiwtNEFZLDAp&amp;WINDOW=FIRST_POPUP&amp;HEIGHT=450&amp;WIDTH=450&amp;START_MAXIMI","ZED=FALSE&amp;VAR:CALENDAR=FIVEDAY&amp;VAR:SYMBOL=B01BTX&amp;VAR:INDEX=0"}</definedName>
    <definedName name="_1529__FDSAUDITLINK__" hidden="1">{"fdsup://directions/FAT Viewer?action=UPDATE&amp;creator=factset&amp;DYN_ARGS=TRUE&amp;DOC_NAME=FAT:FQL_AUDITING_CLIENT_TEMPLATE.FAT&amp;display_string=Audit&amp;VAR:KEY=CDWNIFAJKN&amp;VAR:QUERY=RkZfRUJJVF9PUEVSKEFOTiwwLDAp&amp;WINDOW=FIRST_POPUP&amp;HEIGHT=450&amp;WIDTH=450&amp;START_MAXIMIZED=","FALSE&amp;VAR:CALENDAR=FIVEDAY&amp;VAR:SYMBOL=235023&amp;VAR:INDEX=0"}</definedName>
    <definedName name="_153__FDSAUDITLINK__" hidden="1">{"fdsup://directions/FAT Viewer?action=UPDATE&amp;creator=factset&amp;DYN_ARGS=TRUE&amp;DOC_NAME=FAT:FQL_AUDITING_CLIENT_TEMPLATE.FAT&amp;display_string=Audit&amp;VAR:KEY=ZKLIPYTIPQ&amp;VAR:QUERY=RkZfRUJJVF9PUEVSKEFOTiwtMUFZLDAp&amp;WINDOW=FIRST_POPUP&amp;HEIGHT=450&amp;WIDTH=450&amp;START_MAXIMI","ZED=FALSE&amp;VAR:CALENDAR=FIVEDAY&amp;VAR:SYMBOL=B19NQH&amp;VAR:INDEX=0"}</definedName>
    <definedName name="_1530__FDSAUDITLINK__" hidden="1">{"fdsup://directions/FAT Viewer?action=UPDATE&amp;creator=factset&amp;DYN_ARGS=TRUE&amp;DOC_NAME=FAT:FQL_AUDITING_CLIENT_TEMPLATE.FAT&amp;display_string=Audit&amp;VAR:KEY=CRURGFSBSH&amp;VAR:QUERY=RkZfRUJJVF9PUEVSKEFOTiwtMUFZLDAp&amp;WINDOW=FIRST_POPUP&amp;HEIGHT=450&amp;WIDTH=450&amp;START_MAXIMI","ZED=FALSE&amp;VAR:CALENDAR=FIVEDAY&amp;VAR:SYMBOL=235023&amp;VAR:INDEX=0"}</definedName>
    <definedName name="_1531__FDSAUDITLINK__" hidden="1">{"fdsup://directions/FAT Viewer?action=UPDATE&amp;creator=factset&amp;DYN_ARGS=TRUE&amp;DOC_NAME=FAT:FQL_AUDITING_CLIENT_TEMPLATE.FAT&amp;display_string=Audit&amp;VAR:KEY=GJMRWVAFUD&amp;VAR:QUERY=RkZfRUJJVF9PUEVSKEFOTiwtM0FZLDAp&amp;WINDOW=FIRST_POPUP&amp;HEIGHT=450&amp;WIDTH=450&amp;START_MAXIMI","ZED=FALSE&amp;VAR:CALENDAR=FIVEDAY&amp;VAR:SYMBOL=235023&amp;VAR:INDEX=0"}</definedName>
    <definedName name="_1532__FDSAUDITLINK__" hidden="1">{"fdsup://directions/FAT Viewer?action=UPDATE&amp;creator=factset&amp;DYN_ARGS=TRUE&amp;DOC_NAME=FAT:FQL_AUDITING_CLIENT_TEMPLATE.FAT&amp;display_string=Audit&amp;VAR:KEY=KHGXQFONOD&amp;VAR:QUERY=RkZfRUJJVF9PUEVSKEFOTiwtNEFZLDAp&amp;WINDOW=FIRST_POPUP&amp;HEIGHT=450&amp;WIDTH=450&amp;START_MAXIMI","ZED=FALSE&amp;VAR:CALENDAR=FIVEDAY&amp;VAR:SYMBOL=235023&amp;VAR:INDEX=0"}</definedName>
    <definedName name="_1533__FDSAUDITLINK__" hidden="1">{"fdsup://directions/FAT Viewer?action=UPDATE&amp;creator=factset&amp;DYN_ARGS=TRUE&amp;DOC_NAME=FAT:FQL_AUDITING_CLIENT_TEMPLATE.FAT&amp;display_string=Audit&amp;VAR:KEY=WNCTSLETIJ&amp;VAR:QUERY=RkZfRUJJVF9PUEVSKEFOTiwwLDAp&amp;WINDOW=FIRST_POPUP&amp;HEIGHT=450&amp;WIDTH=450&amp;START_MAXIMIZED=","FALSE&amp;VAR:CALENDAR=FIVEDAY&amp;VAR:SYMBOL=12497T10&amp;VAR:INDEX=0"}</definedName>
    <definedName name="_1534__FDSAUDITLINK__" hidden="1">{"fdsup://directions/FAT Viewer?action=UPDATE&amp;creator=factset&amp;DYN_ARGS=TRUE&amp;DOC_NAME=FAT:FQL_AUDITING_CLIENT_TEMPLATE.FAT&amp;display_string=Audit&amp;VAR:KEY=QFMDKJGFYJ&amp;VAR:QUERY=RkZfRUJJVF9PUEVSKEFOTiwtMUFZLDAp&amp;WINDOW=FIRST_POPUP&amp;HEIGHT=450&amp;WIDTH=450&amp;START_MAXIMI","ZED=FALSE&amp;VAR:CALENDAR=FIVEDAY&amp;VAR:SYMBOL=12497T10&amp;VAR:INDEX=0"}</definedName>
    <definedName name="_1535__FDSAUDITLINK__" hidden="1">{"fdsup://directions/FAT Viewer?action=UPDATE&amp;creator=factset&amp;DYN_ARGS=TRUE&amp;DOC_NAME=FAT:FQL_AUDITING_CLIENT_TEMPLATE.FAT&amp;display_string=Audit&amp;VAR:KEY=INOLYVEVYB&amp;VAR:QUERY=RkZfRUJJVF9PUEVSKEFOTiwtMkFZLDAp&amp;WINDOW=FIRST_POPUP&amp;HEIGHT=450&amp;WIDTH=450&amp;START_MAXIMI","ZED=FALSE&amp;VAR:CALENDAR=FIVEDAY&amp;VAR:SYMBOL=12497T10&amp;VAR:INDEX=0"}</definedName>
    <definedName name="_1536__FDSAUDITLINK__" hidden="1">{"fdsup://directions/FAT Viewer?action=UPDATE&amp;creator=factset&amp;DYN_ARGS=TRUE&amp;DOC_NAME=FAT:FQL_AUDITING_CLIENT_TEMPLATE.FAT&amp;display_string=Audit&amp;VAR:KEY=MTINEXCVGH&amp;VAR:QUERY=RkZfRUJJVF9PUEVSKEFOTiwtM0FZLDAp&amp;WINDOW=FIRST_POPUP&amp;HEIGHT=450&amp;WIDTH=450&amp;START_MAXIMI","ZED=FALSE&amp;VAR:CALENDAR=FIVEDAY&amp;VAR:SYMBOL=12497T10&amp;VAR:INDEX=0"}</definedName>
    <definedName name="_1537__FDSAUDITLINK__" hidden="1">{"fdsup://directions/FAT Viewer?action=UPDATE&amp;creator=factset&amp;DYN_ARGS=TRUE&amp;DOC_NAME=FAT:FQL_AUDITING_CLIENT_TEMPLATE.FAT&amp;display_string=Audit&amp;VAR:KEY=WVGRIPKDQH&amp;VAR:QUERY=RkZfRUJJVF9PUEVSKEFOTiwtNEFZLDAp&amp;WINDOW=FIRST_POPUP&amp;HEIGHT=450&amp;WIDTH=450&amp;START_MAXIMI","ZED=FALSE&amp;VAR:CALENDAR=FIVEDAY&amp;VAR:SYMBOL=12497T10&amp;VAR:INDEX=0"}</definedName>
    <definedName name="_1538__FDSAUDITLINK__" hidden="1">{"fdsup://directions/FAT Viewer?action=UPDATE&amp;creator=factset&amp;DYN_ARGS=TRUE&amp;DOC_NAME=FAT:FQL_AUDITING_CLIENT_TEMPLATE.FAT&amp;display_string=Audit&amp;VAR:KEY=EFUFKZWLID&amp;VAR:QUERY=RkZfRUJJVF9PUEVSKEFOTiwwLDAp&amp;WINDOW=FIRST_POPUP&amp;HEIGHT=450&amp;WIDTH=450&amp;START_MAXIMIZED=","FALSE&amp;VAR:CALENDAR=FIVEDAY&amp;VAR:SYMBOL=B442NY&amp;VAR:INDEX=0"}</definedName>
    <definedName name="_1539__FDSAUDITLINK__" hidden="1">{"fdsup://directions/FAT Viewer?action=UPDATE&amp;creator=factset&amp;DYN_ARGS=TRUE&amp;DOC_NAME=FAT:FQL_AUDITING_CLIENT_TEMPLATE.FAT&amp;display_string=Audit&amp;VAR:KEY=ODYPEDUZED&amp;VAR:QUERY=RkZfRUJJVF9PUEVSKEFOTiwtMUFZLDAp&amp;WINDOW=FIRST_POPUP&amp;HEIGHT=450&amp;WIDTH=450&amp;START_MAXIMI","ZED=FALSE&amp;VAR:CALENDAR=FIVEDAY&amp;VAR:SYMBOL=B442NY&amp;VAR:INDEX=0"}</definedName>
    <definedName name="_154__FDSAUDITLINK__" hidden="1">{"fdsup://directions/FAT Viewer?action=UPDATE&amp;creator=factset&amp;DYN_ARGS=TRUE&amp;DOC_NAME=FAT:FQL_AUDITING_CLIENT_TEMPLATE.FAT&amp;display_string=Audit&amp;VAR:KEY=HYPGNMHIJQ&amp;VAR:QUERY=RkZfRUJJVF9PUEVSKEFOTiwwLDAp&amp;WINDOW=FIRST_POPUP&amp;HEIGHT=450&amp;WIDTH=450&amp;START_MAXIMIZED=","FALSE&amp;VAR:CALENDAR=FIVEDAY&amp;VAR:SYMBOL=688949&amp;VAR:INDEX=0"}</definedName>
    <definedName name="_1540__FDSAUDITLINK__" hidden="1">{"fdsup://directions/FAT Viewer?action=UPDATE&amp;creator=factset&amp;DYN_ARGS=TRUE&amp;DOC_NAME=FAT:FQL_AUDITING_CLIENT_TEMPLATE.FAT&amp;display_string=Audit&amp;VAR:KEY=MTGFCVIFIR&amp;VAR:QUERY=RkZfRUJJVF9PUEVSKEFOTiwtMkFZLDAp&amp;WINDOW=FIRST_POPUP&amp;HEIGHT=450&amp;WIDTH=450&amp;START_MAXIMI","ZED=FALSE&amp;VAR:CALENDAR=FIVEDAY&amp;VAR:SYMBOL=B442NY&amp;VAR:INDEX=0"}</definedName>
    <definedName name="_1541__FDSAUDITLINK__" hidden="1">{"fdsup://directions/FAT Viewer?action=UPDATE&amp;creator=factset&amp;DYN_ARGS=TRUE&amp;DOC_NAME=FAT:FQL_AUDITING_CLIENT_TEMPLATE.FAT&amp;display_string=Audit&amp;VAR:KEY=MHIPGRGBYP&amp;VAR:QUERY=RkZfRUJJVF9PUEVSKEFOTiwtM0FZLDAp&amp;WINDOW=FIRST_POPUP&amp;HEIGHT=450&amp;WIDTH=450&amp;START_MAXIMI","ZED=FALSE&amp;VAR:CALENDAR=FIVEDAY&amp;VAR:SYMBOL=B442NY&amp;VAR:INDEX=0"}</definedName>
    <definedName name="_1542__FDSAUDITLINK__" hidden="1">{"fdsup://directions/FAT Viewer?action=UPDATE&amp;creator=factset&amp;DYN_ARGS=TRUE&amp;DOC_NAME=FAT:FQL_AUDITING_CLIENT_TEMPLATE.FAT&amp;display_string=Audit&amp;VAR:KEY=YDEHQBKDQP&amp;VAR:QUERY=RkZfRUJJVF9PUEVSKEFOTiwtNEFZLDAp&amp;WINDOW=FIRST_POPUP&amp;HEIGHT=450&amp;WIDTH=450&amp;START_MAXIMI","ZED=FALSE&amp;VAR:CALENDAR=FIVEDAY&amp;VAR:SYMBOL=B442NY&amp;VAR:INDEX=0"}</definedName>
    <definedName name="_1543__FDSAUDITLINK__" hidden="1">{"fdsup://directions/FAT Viewer?action=UPDATE&amp;creator=factset&amp;DYN_ARGS=TRUE&amp;DOC_NAME=FAT:FQL_AUDITING_CLIENT_TEMPLATE.FAT&amp;display_string=Audit&amp;VAR:KEY=GFATYXCNGJ&amp;VAR:QUERY=RkZfRUJJVF9PUEVSKEFOTiwwLDAp&amp;WINDOW=FIRST_POPUP&amp;HEIGHT=450&amp;WIDTH=450&amp;START_MAXIMIZED=","FALSE&amp;VAR:CALENDAR=FIVEDAY&amp;VAR:SYMBOL=B28SYT&amp;VAR:INDEX=0"}</definedName>
    <definedName name="_1544__FDSAUDITLINK__" hidden="1">{"fdsup://directions/FAT Viewer?action=UPDATE&amp;creator=factset&amp;DYN_ARGS=TRUE&amp;DOC_NAME=FAT:FQL_AUDITING_CLIENT_TEMPLATE.FAT&amp;display_string=Audit&amp;VAR:KEY=QPOZSXSVIZ&amp;VAR:QUERY=RkZfRUJJVF9PUEVSKEFOTiwtMUFZLDAp&amp;WINDOW=FIRST_POPUP&amp;HEIGHT=450&amp;WIDTH=450&amp;START_MAXIMI","ZED=FALSE&amp;VAR:CALENDAR=FIVEDAY&amp;VAR:SYMBOL=B28SYT&amp;VAR:INDEX=0"}</definedName>
    <definedName name="_1545__FDSAUDITLINK__" hidden="1">{"fdsup://directions/FAT Viewer?action=UPDATE&amp;creator=factset&amp;DYN_ARGS=TRUE&amp;DOC_NAME=FAT:FQL_AUDITING_CLIENT_TEMPLATE.FAT&amp;display_string=Audit&amp;VAR:KEY=QNOPCTOFOF&amp;VAR:QUERY=RkZfRUJJVF9PUEVSKEFOTiwtMkFZLDAp&amp;WINDOW=FIRST_POPUP&amp;HEIGHT=450&amp;WIDTH=450&amp;START_MAXIMI","ZED=FALSE&amp;VAR:CALENDAR=FIVEDAY&amp;VAR:SYMBOL=B28SYT&amp;VAR:INDEX=0"}</definedName>
    <definedName name="_1546__FDSAUDITLINK__" hidden="1">{"fdsup://directions/FAT Viewer?action=UPDATE&amp;creator=factset&amp;DYN_ARGS=TRUE&amp;DOC_NAME=FAT:FQL_AUDITING_CLIENT_TEMPLATE.FAT&amp;display_string=Audit&amp;VAR:KEY=YLUZELCBEN&amp;VAR:QUERY=RkZfRUJJVF9PUEVSKEFOTiwtM0FZLDAp&amp;WINDOW=FIRST_POPUP&amp;HEIGHT=450&amp;WIDTH=450&amp;START_MAXIMI","ZED=FALSE&amp;VAR:CALENDAR=FIVEDAY&amp;VAR:SYMBOL=B28SYT&amp;VAR:INDEX=0"}</definedName>
    <definedName name="_1547__FDSAUDITLINK__" hidden="1">{"fdsup://directions/FAT Viewer?action=UPDATE&amp;creator=factset&amp;DYN_ARGS=TRUE&amp;DOC_NAME=FAT:FQL_AUDITING_CLIENT_TEMPLATE.FAT&amp;display_string=Audit&amp;VAR:KEY=GXYLCVYJGX&amp;VAR:QUERY=RkZfRUJJVF9PUEVSKEFOTiwtNEFZLDAp&amp;WINDOW=FIRST_POPUP&amp;HEIGHT=450&amp;WIDTH=450&amp;START_MAXIMI","ZED=FALSE&amp;VAR:CALENDAR=FIVEDAY&amp;VAR:SYMBOL=B28SYT&amp;VAR:INDEX=0"}</definedName>
    <definedName name="_1548__FDSAUDITLINK__" hidden="1">{"fdsup://Directions/FactSet Auditing Viewer?action=AUDIT_VALUE&amp;DB=129&amp;ID1=55438210&amp;VALUEID=01001&amp;SDATE=2010&amp;PERIODTYPE=ANN_STD&amp;SCFT=3&amp;window=popup_no_bar&amp;width=385&amp;height=120&amp;START_MAXIMIZED=FALSE&amp;creator=factset&amp;display_string=Audit"}</definedName>
    <definedName name="_1549__FDSAUDITLINK__" hidden="1">{"fdsup://Directions/FactSet Auditing Viewer?action=AUDIT_VALUE&amp;DB=129&amp;ID1=55438210&amp;VALUEID=01001&amp;SDATE=2009&amp;PERIODTYPE=ANN_STD&amp;SCFT=3&amp;window=popup_no_bar&amp;width=385&amp;height=120&amp;START_MAXIMIZED=FALSE&amp;creator=factset&amp;display_string=Audit"}</definedName>
    <definedName name="_155__FDSAUDITLINK__" hidden="1">{"fdsup://directions/FAT Viewer?action=UPDATE&amp;creator=factset&amp;DYN_ARGS=TRUE&amp;DOC_NAME=FAT:FQL_AUDITING_CLIENT_TEMPLATE.FAT&amp;display_string=Audit&amp;VAR:KEY=FGRUDMZMDY&amp;VAR:QUERY=RkZfRUJJVF9PUEVSKEFOTiwwLDAp&amp;WINDOW=FIRST_POPUP&amp;HEIGHT=450&amp;WIDTH=450&amp;START_MAXIMIZED=","FALSE&amp;VAR:CALENDAR=FIVEDAY&amp;VAR:SYMBOL=010486&amp;VAR:INDEX=0"}</definedName>
    <definedName name="_1550__FDSAUDITLINK__" hidden="1">{"fdsup://Directions/FactSet Auditing Viewer?action=AUDIT_VALUE&amp;DB=129&amp;ID1=55438210&amp;VALUEID=01001&amp;SDATE=2008&amp;PERIODTYPE=ANN_STD&amp;SCFT=3&amp;window=popup_no_bar&amp;width=385&amp;height=120&amp;START_MAXIMIZED=FALSE&amp;creator=factset&amp;display_string=Audit"}</definedName>
    <definedName name="_1551__FDSAUDITLINK__" hidden="1">{"fdsup://Directions/FactSet Auditing Viewer?action=AUDIT_VALUE&amp;DB=129&amp;ID1=55438210&amp;VALUEID=01001&amp;SDATE=2007&amp;PERIODTYPE=ANN_STD&amp;SCFT=3&amp;window=popup_no_bar&amp;width=385&amp;height=120&amp;START_MAXIMIZED=FALSE&amp;creator=factset&amp;display_string=Audit"}</definedName>
    <definedName name="_1552__FDSAUDITLINK__" hidden="1">{"fdsup://Directions/FactSet Auditing Viewer?action=AUDIT_VALUE&amp;DB=129&amp;ID1=55438210&amp;VALUEID=01001&amp;SDATE=2006&amp;PERIODTYPE=ANN_STD&amp;SCFT=3&amp;window=popup_no_bar&amp;width=385&amp;height=120&amp;START_MAXIMIZED=FALSE&amp;creator=factset&amp;display_string=Audit"}</definedName>
    <definedName name="_1553__FDSAUDITLINK__" hidden="1">{"fdsup://Directions/FactSet Auditing Viewer?action=AUDIT_VALUE&amp;DB=129&amp;ID1=25159110&amp;VALUEID=01001&amp;SDATE=2010&amp;PERIODTYPE=ANN_STD&amp;SCFT=3&amp;window=popup_no_bar&amp;width=385&amp;height=120&amp;START_MAXIMIZED=FALSE&amp;creator=factset&amp;display_string=Audit"}</definedName>
    <definedName name="_1554__FDSAUDITLINK__" hidden="1">{"fdsup://Directions/FactSet Auditing Viewer?action=AUDIT_VALUE&amp;DB=129&amp;ID1=25159110&amp;VALUEID=01001&amp;SDATE=2009&amp;PERIODTYPE=ANN_STD&amp;SCFT=3&amp;window=popup_no_bar&amp;width=385&amp;height=120&amp;START_MAXIMIZED=FALSE&amp;creator=factset&amp;display_string=Audit"}</definedName>
    <definedName name="_1555__FDSAUDITLINK__" hidden="1">{"fdsup://Directions/FactSet Auditing Viewer?action=AUDIT_VALUE&amp;DB=129&amp;ID1=25159110&amp;VALUEID=01001&amp;SDATE=2008&amp;PERIODTYPE=ANN_STD&amp;SCFT=3&amp;window=popup_no_bar&amp;width=385&amp;height=120&amp;START_MAXIMIZED=FALSE&amp;creator=factset&amp;display_string=Audit"}</definedName>
    <definedName name="_1556__FDSAUDITLINK__" hidden="1">{"fdsup://Directions/FactSet Auditing Viewer?action=AUDIT_VALUE&amp;DB=129&amp;ID1=25159110&amp;VALUEID=01001&amp;SDATE=2007&amp;PERIODTYPE=ANN_STD&amp;SCFT=3&amp;window=popup_no_bar&amp;width=385&amp;height=120&amp;START_MAXIMIZED=FALSE&amp;creator=factset&amp;display_string=Audit"}</definedName>
    <definedName name="_1557__FDSAUDITLINK__" hidden="1">{"fdsup://Directions/FactSet Auditing Viewer?action=AUDIT_VALUE&amp;DB=129&amp;ID1=25159110&amp;VALUEID=01001&amp;SDATE=2006&amp;PERIODTYPE=ANN_STD&amp;SCFT=3&amp;window=popup_no_bar&amp;width=385&amp;height=120&amp;START_MAXIMIZED=FALSE&amp;creator=factset&amp;display_string=Audit"}</definedName>
    <definedName name="_1558__FDSAUDITLINK__" hidden="1">{"fdsup://Directions/FactSet Auditing Viewer?action=AUDIT_VALUE&amp;DB=129&amp;ID1=12483010&amp;VALUEID=01001&amp;SDATE=2010&amp;PERIODTYPE=ANN_STD&amp;SCFT=3&amp;window=popup_no_bar&amp;width=385&amp;height=120&amp;START_MAXIMIZED=FALSE&amp;creator=factset&amp;display_string=Audit"}</definedName>
    <definedName name="_1559__FDSAUDITLINK__" hidden="1">{"fdsup://Directions/FactSet Auditing Viewer?action=AUDIT_VALUE&amp;DB=129&amp;ID1=12483010&amp;VALUEID=01001&amp;SDATE=2009&amp;PERIODTYPE=ANN_STD&amp;SCFT=3&amp;window=popup_no_bar&amp;width=385&amp;height=120&amp;START_MAXIMIZED=FALSE&amp;creator=factset&amp;display_string=Audit"}</definedName>
    <definedName name="_156__FDSAUDITLINK__" hidden="1">{"fdsup://directions/FAT Viewer?action=UPDATE&amp;creator=factset&amp;DYN_ARGS=TRUE&amp;DOC_NAME=FAT:FQL_AUDITING_CLIENT_TEMPLATE.FAT&amp;display_string=Audit&amp;VAR:KEY=XULAVCHYZY&amp;VAR:QUERY=RkZfRUJJVF9PUEVSKEFOTiwtMUFZLDAp&amp;WINDOW=FIRST_POPUP&amp;HEIGHT=450&amp;WIDTH=450&amp;START_MAXIMI","ZED=FALSE&amp;VAR:CALENDAR=FIVEDAY&amp;VAR:SYMBOL=010486&amp;VAR:INDEX=0"}</definedName>
    <definedName name="_1560__FDSAUDITLINK__" hidden="1">{"fdsup://Directions/FactSet Auditing Viewer?action=AUDIT_VALUE&amp;DB=129&amp;ID1=12483010&amp;VALUEID=01001&amp;SDATE=2008&amp;PERIODTYPE=ANN_STD&amp;SCFT=3&amp;window=popup_no_bar&amp;width=385&amp;height=120&amp;START_MAXIMIZED=FALSE&amp;creator=factset&amp;display_string=Audit"}</definedName>
    <definedName name="_1561__FDSAUDITLINK__" hidden="1">{"fdsup://Directions/FactSet Auditing Viewer?action=AUDIT_VALUE&amp;DB=129&amp;ID1=12483010&amp;VALUEID=01001&amp;SDATE=2007&amp;PERIODTYPE=ANN_STD&amp;SCFT=3&amp;window=popup_no_bar&amp;width=385&amp;height=120&amp;START_MAXIMIZED=FALSE&amp;creator=factset&amp;display_string=Audit"}</definedName>
    <definedName name="_1562__FDSAUDITLINK__" hidden="1">{"fdsup://Directions/FactSet Auditing Viewer?action=AUDIT_VALUE&amp;DB=129&amp;ID1=12483010&amp;VALUEID=01001&amp;SDATE=2006&amp;PERIODTYPE=ANN_STD&amp;SCFT=3&amp;window=popup_no_bar&amp;width=385&amp;height=120&amp;START_MAXIMIZED=FALSE&amp;creator=factset&amp;display_string=Audit"}</definedName>
    <definedName name="_1563__FDSAUDITLINK__" hidden="1">{"fdsup://Directions/FactSet Auditing Viewer?action=AUDIT_VALUE&amp;DB=129&amp;ID1=49446R10&amp;VALUEID=01001&amp;SDATE=2010&amp;PERIODTYPE=ANN_STD&amp;SCFT=3&amp;window=popup_no_bar&amp;width=385&amp;height=120&amp;START_MAXIMIZED=FALSE&amp;creator=factset&amp;display_string=Audit"}</definedName>
    <definedName name="_1564__FDSAUDITLINK__" hidden="1">{"fdsup://Directions/FactSet Auditing Viewer?action=AUDIT_VALUE&amp;DB=129&amp;ID1=49446R10&amp;VALUEID=01001&amp;SDATE=2009&amp;PERIODTYPE=ANN_STD&amp;SCFT=3&amp;window=popup_no_bar&amp;width=385&amp;height=120&amp;START_MAXIMIZED=FALSE&amp;creator=factset&amp;display_string=Audit"}</definedName>
    <definedName name="_1565__FDSAUDITLINK__" hidden="1">{"fdsup://Directions/FactSet Auditing Viewer?action=AUDIT_VALUE&amp;DB=129&amp;ID1=49446R10&amp;VALUEID=01001&amp;SDATE=2008&amp;PERIODTYPE=ANN_STD&amp;SCFT=3&amp;window=popup_no_bar&amp;width=385&amp;height=120&amp;START_MAXIMIZED=FALSE&amp;creator=factset&amp;display_string=Audit"}</definedName>
    <definedName name="_1566__FDSAUDITLINK__" hidden="1">{"fdsup://Directions/FactSet Auditing Viewer?action=AUDIT_VALUE&amp;DB=129&amp;ID1=49446R10&amp;VALUEID=01001&amp;SDATE=2007&amp;PERIODTYPE=ANN_STD&amp;SCFT=3&amp;window=popup_no_bar&amp;width=385&amp;height=120&amp;START_MAXIMIZED=FALSE&amp;creator=factset&amp;display_string=Audit"}</definedName>
    <definedName name="_1567__FDSAUDITLINK__" hidden="1">{"fdsup://Directions/FactSet Auditing Viewer?action=AUDIT_VALUE&amp;DB=129&amp;ID1=49446R10&amp;VALUEID=01001&amp;SDATE=2006&amp;PERIODTYPE=ANN_STD&amp;SCFT=3&amp;window=popup_no_bar&amp;width=385&amp;height=120&amp;START_MAXIMIZED=FALSE&amp;creator=factset&amp;display_string=Audit"}</definedName>
    <definedName name="_1568__FDSAUDITLINK__" hidden="1">{"fdsup://Directions/FactSet Auditing Viewer?action=AUDIT_VALUE&amp;DB=129&amp;ID1=37002310&amp;VALUEID=01001&amp;SDATE=2010&amp;PERIODTYPE=ANN_STD&amp;SCFT=3&amp;window=popup_no_bar&amp;width=385&amp;height=120&amp;START_MAXIMIZED=FALSE&amp;creator=factset&amp;display_string=Audit"}</definedName>
    <definedName name="_1569__FDSAUDITLINK__" hidden="1">{"fdsup://Directions/FactSet Auditing Viewer?action=AUDIT_VALUE&amp;DB=129&amp;ID1=37002310&amp;VALUEID=01001&amp;SDATE=2009&amp;PERIODTYPE=ANN_STD&amp;SCFT=3&amp;window=popup_no_bar&amp;width=385&amp;height=120&amp;START_MAXIMIZED=FALSE&amp;creator=factset&amp;display_string=Audit"}</definedName>
    <definedName name="_157__FDSAUDITLINK__" hidden="1">{"fdsup://directions/FAT Viewer?action=UPDATE&amp;creator=factset&amp;DYN_ARGS=TRUE&amp;DOC_NAME=FAT:FQL_AUDITING_CLIENT_TEMPLATE.FAT&amp;display_string=Audit&amp;VAR:KEY=XGFWPITAZY&amp;VAR:QUERY=RkZfRUJJVF9PUEVSKEFOTiwwLDAp&amp;WINDOW=FIRST_POPUP&amp;HEIGHT=450&amp;WIDTH=450&amp;START_MAXIMIZED=","FALSE&amp;VAR:CALENDAR=FIVEDAY&amp;VAR:SYMBOL=337647&amp;VAR:INDEX=0"}</definedName>
    <definedName name="_1570__FDSAUDITLINK__" hidden="1">{"fdsup://Directions/FactSet Auditing Viewer?action=AUDIT_VALUE&amp;DB=129&amp;ID1=37002310&amp;VALUEID=01001&amp;SDATE=2008&amp;PERIODTYPE=ANN_STD&amp;SCFT=3&amp;window=popup_no_bar&amp;width=385&amp;height=120&amp;START_MAXIMIZED=FALSE&amp;creator=factset&amp;display_string=Audit"}</definedName>
    <definedName name="_1571__FDSAUDITLINK__" hidden="1">{"fdsup://Directions/FactSet Auditing Viewer?action=AUDIT_VALUE&amp;DB=129&amp;ID1=37002310&amp;VALUEID=01001&amp;SDATE=2007&amp;PERIODTYPE=ANN_STD&amp;SCFT=3&amp;window=popup_no_bar&amp;width=385&amp;height=120&amp;START_MAXIMIZED=FALSE&amp;creator=factset&amp;display_string=Audit"}</definedName>
    <definedName name="_1572__FDSAUDITLINK__" hidden="1">{"fdsup://Directions/FactSet Auditing Viewer?action=AUDIT_VALUE&amp;DB=129&amp;ID1=37002310&amp;VALUEID=01001&amp;SDATE=2006&amp;PERIODTYPE=ANN_STD&amp;SCFT=3&amp;window=popup_no_bar&amp;width=385&amp;height=120&amp;START_MAXIMIZED=FALSE&amp;creator=factset&amp;display_string=Audit"}</definedName>
    <definedName name="_1573__FDSAUDITLINK__" hidden="1">{"fdsup://Directions/FactSet Auditing Viewer?action=AUDIT_VALUE&amp;DB=129&amp;ID1=82880610&amp;VALUEID=01001&amp;SDATE=2010&amp;PERIODTYPE=ANN_STD&amp;SCFT=3&amp;window=popup_no_bar&amp;width=385&amp;height=120&amp;START_MAXIMIZED=FALSE&amp;creator=factset&amp;display_string=Audit"}</definedName>
    <definedName name="_1574__FDSAUDITLINK__" hidden="1">{"fdsup://Directions/FactSet Auditing Viewer?action=AUDIT_VALUE&amp;DB=129&amp;ID1=82880610&amp;VALUEID=01001&amp;SDATE=2009&amp;PERIODTYPE=ANN_STD&amp;SCFT=3&amp;window=popup_no_bar&amp;width=385&amp;height=120&amp;START_MAXIMIZED=FALSE&amp;creator=factset&amp;display_string=Audit"}</definedName>
    <definedName name="_1575__FDSAUDITLINK__" hidden="1">{"fdsup://Directions/FactSet Auditing Viewer?action=AUDIT_VALUE&amp;DB=129&amp;ID1=82880610&amp;VALUEID=01001&amp;SDATE=2008&amp;PERIODTYPE=ANN_STD&amp;SCFT=3&amp;window=popup_no_bar&amp;width=385&amp;height=120&amp;START_MAXIMIZED=FALSE&amp;creator=factset&amp;display_string=Audit"}</definedName>
    <definedName name="_1576__FDSAUDITLINK__" hidden="1">{"fdsup://Directions/FactSet Auditing Viewer?action=AUDIT_VALUE&amp;DB=129&amp;ID1=82880610&amp;VALUEID=01001&amp;SDATE=2007&amp;PERIODTYPE=ANN_STD&amp;SCFT=3&amp;window=popup_no_bar&amp;width=385&amp;height=120&amp;START_MAXIMIZED=FALSE&amp;creator=factset&amp;display_string=Audit"}</definedName>
    <definedName name="_1577__FDSAUDITLINK__" hidden="1">{"fdsup://Directions/FactSet Auditing Viewer?action=AUDIT_VALUE&amp;DB=129&amp;ID1=82880610&amp;VALUEID=01001&amp;SDATE=2006&amp;PERIODTYPE=ANN_STD&amp;SCFT=3&amp;window=popup_no_bar&amp;width=385&amp;height=120&amp;START_MAXIMIZED=FALSE&amp;creator=factset&amp;display_string=Audit"}</definedName>
    <definedName name="_1578__FDSAUDITLINK__" hidden="1">{"fdsup://Directions/FactSet Auditing Viewer?action=AUDIT_VALUE&amp;DB=129&amp;ID1=B01BTX&amp;VALUEID=01001&amp;SDATE=2010&amp;PERIODTYPE=ANN_STD&amp;SCFT=3&amp;window=popup_no_bar&amp;width=385&amp;height=120&amp;START_MAXIMIZED=FALSE&amp;creator=factset&amp;display_string=Audit"}</definedName>
    <definedName name="_1579__FDSAUDITLINK__" hidden="1">{"fdsup://Directions/FactSet Auditing Viewer?action=AUDIT_VALUE&amp;DB=129&amp;ID1=B01BTX&amp;VALUEID=01001&amp;SDATE=2009&amp;PERIODTYPE=ANN_STD&amp;SCFT=3&amp;window=popup_no_bar&amp;width=385&amp;height=120&amp;START_MAXIMIZED=FALSE&amp;creator=factset&amp;display_string=Audit"}</definedName>
    <definedName name="_158__FDSAUDITLINK__" hidden="1">{"fdsup://directions/FAT Viewer?action=UPDATE&amp;creator=factset&amp;DYN_ARGS=TRUE&amp;DOC_NAME=FAT:FQL_AUDITING_CLIENT_TEMPLATE.FAT&amp;display_string=Audit&amp;VAR:KEY=PUFOHKDOXW&amp;VAR:QUERY=RkZfRUJJVF9PUEVSKEFOTiwtMUFZLDAp&amp;WINDOW=FIRST_POPUP&amp;HEIGHT=450&amp;WIDTH=450&amp;START_MAXIMI","ZED=FALSE&amp;VAR:CALENDAR=FIVEDAY&amp;VAR:SYMBOL=337647&amp;VAR:INDEX=0"}</definedName>
    <definedName name="_1580__FDSAUDITLINK__" hidden="1">{"fdsup://Directions/FactSet Auditing Viewer?action=AUDIT_VALUE&amp;DB=129&amp;ID1=B01BTX&amp;VALUEID=01001&amp;SDATE=2008&amp;PERIODTYPE=ANN_STD&amp;SCFT=3&amp;window=popup_no_bar&amp;width=385&amp;height=120&amp;START_MAXIMIZED=FALSE&amp;creator=factset&amp;display_string=Audit"}</definedName>
    <definedName name="_1581__FDSAUDITLINK__" hidden="1">{"fdsup://Directions/FactSet Auditing Viewer?action=AUDIT_VALUE&amp;DB=129&amp;ID1=B01BTX&amp;VALUEID=01001&amp;SDATE=2007&amp;PERIODTYPE=ANN_STD&amp;SCFT=3&amp;window=popup_no_bar&amp;width=385&amp;height=120&amp;START_MAXIMIZED=FALSE&amp;creator=factset&amp;display_string=Audit"}</definedName>
    <definedName name="_1582__FDSAUDITLINK__" hidden="1">{"fdsup://Directions/FactSet Auditing Viewer?action=AUDIT_VALUE&amp;DB=129&amp;ID1=235023&amp;VALUEID=01001&amp;SDATE=2010&amp;PERIODTYPE=ANN_STD&amp;SCFT=3&amp;window=popup_no_bar&amp;width=385&amp;height=120&amp;START_MAXIMIZED=FALSE&amp;creator=factset&amp;display_string=Audit"}</definedName>
    <definedName name="_1583__FDSAUDITLINK__" hidden="1">{"fdsup://Directions/FactSet Auditing Viewer?action=AUDIT_VALUE&amp;DB=129&amp;ID1=235023&amp;VALUEID=01001&amp;SDATE=2009&amp;PERIODTYPE=ANN_STD&amp;SCFT=3&amp;window=popup_no_bar&amp;width=385&amp;height=120&amp;START_MAXIMIZED=FALSE&amp;creator=factset&amp;display_string=Audit"}</definedName>
    <definedName name="_1584__FDSAUDITLINK__" hidden="1">{"fdsup://Directions/FactSet Auditing Viewer?action=AUDIT_VALUE&amp;DB=129&amp;ID1=235023&amp;VALUEID=01001&amp;SDATE=2007&amp;PERIODTYPE=ANN_STD&amp;SCFT=3&amp;window=popup_no_bar&amp;width=385&amp;height=120&amp;START_MAXIMIZED=FALSE&amp;creator=factset&amp;display_string=Audit"}</definedName>
    <definedName name="_1585__FDSAUDITLINK__" hidden="1">{"fdsup://Directions/FactSet Auditing Viewer?action=AUDIT_VALUE&amp;DB=129&amp;ID1=235023&amp;VALUEID=01001&amp;SDATE=2006&amp;PERIODTYPE=ANN_STD&amp;SCFT=3&amp;window=popup_no_bar&amp;width=385&amp;height=120&amp;START_MAXIMIZED=FALSE&amp;creator=factset&amp;display_string=Audit"}</definedName>
    <definedName name="_1586__FDSAUDITLINK__" hidden="1">{"fdsup://Directions/FactSet Auditing Viewer?action=AUDIT_VALUE&amp;DB=129&amp;ID1=48020Q10&amp;VALUEID=01001&amp;SDATE=2010&amp;PERIODTYPE=ANN_STD&amp;SCFT=3&amp;window=popup_no_bar&amp;width=385&amp;height=120&amp;START_MAXIMIZED=FALSE&amp;creator=factset&amp;display_string=Audit"}</definedName>
    <definedName name="_1587__FDSAUDITLINK__" hidden="1">{"fdsup://Directions/FactSet Auditing Viewer?action=AUDIT_VALUE&amp;DB=129&amp;ID1=48020Q10&amp;VALUEID=01001&amp;SDATE=2009&amp;PERIODTYPE=ANN_STD&amp;SCFT=3&amp;window=popup_no_bar&amp;width=385&amp;height=120&amp;START_MAXIMIZED=FALSE&amp;creator=factset&amp;display_string=Audit"}</definedName>
    <definedName name="_1588__FDSAUDITLINK__" hidden="1">{"fdsup://Directions/FactSet Auditing Viewer?action=AUDIT_VALUE&amp;DB=129&amp;ID1=48020Q10&amp;VALUEID=01001&amp;SDATE=2008&amp;PERIODTYPE=ANN_STD&amp;SCFT=3&amp;window=popup_no_bar&amp;width=385&amp;height=120&amp;START_MAXIMIZED=FALSE&amp;creator=factset&amp;display_string=Audit"}</definedName>
    <definedName name="_1589__FDSAUDITLINK__" hidden="1">{"fdsup://Directions/FactSet Auditing Viewer?action=AUDIT_VALUE&amp;DB=129&amp;ID1=48020Q10&amp;VALUEID=01001&amp;SDATE=2007&amp;PERIODTYPE=ANN_STD&amp;SCFT=3&amp;window=popup_no_bar&amp;width=385&amp;height=120&amp;START_MAXIMIZED=FALSE&amp;creator=factset&amp;display_string=Audit"}</definedName>
    <definedName name="_159__FDSAUDITLINK__" hidden="1">{"fdsup://directions/FAT Viewer?action=UPDATE&amp;creator=factset&amp;DYN_ARGS=TRUE&amp;DOC_NAME=FAT:FQL_AUDITING_CLIENT_TEMPLATE.FAT&amp;display_string=Audit&amp;VAR:KEY=XGFKRQPUVI&amp;VAR:QUERY=RkZfRUJJVF9PUEVSKEFOTiwwLDAp&amp;WINDOW=FIRST_POPUP&amp;HEIGHT=450&amp;WIDTH=450&amp;START_MAXIMIZED=","FALSE&amp;VAR:CALENDAR=FIVEDAY&amp;VAR:SYMBOL=611329&amp;VAR:INDEX=0"}</definedName>
    <definedName name="_1590__FDSAUDITLINK__" hidden="1">{"fdsup://Directions/FactSet Auditing Viewer?action=AUDIT_VALUE&amp;DB=129&amp;ID1=48020Q10&amp;VALUEID=01001&amp;SDATE=2006&amp;PERIODTYPE=ANN_STD&amp;SCFT=3&amp;window=popup_no_bar&amp;width=385&amp;height=120&amp;START_MAXIMIZED=FALSE&amp;creator=factset&amp;display_string=Audit"}</definedName>
    <definedName name="_1591__FDSAUDITLINK__" hidden="1">{"fdsup://Directions/FactSet Auditing Viewer?action=AUDIT_VALUE&amp;DB=129&amp;ID1=12497T10&amp;VALUEID=01001&amp;SDATE=2010&amp;PERIODTYPE=ANN_STD&amp;SCFT=3&amp;window=popup_no_bar&amp;width=385&amp;height=120&amp;START_MAXIMIZED=FALSE&amp;creator=factset&amp;display_string=Audit"}</definedName>
    <definedName name="_1592__FDSAUDITLINK__" hidden="1">{"fdsup://Directions/FactSet Auditing Viewer?action=AUDIT_VALUE&amp;DB=129&amp;ID1=12497T10&amp;VALUEID=01001&amp;SDATE=2009&amp;PERIODTYPE=ANN_STD&amp;SCFT=3&amp;window=popup_no_bar&amp;width=385&amp;height=120&amp;START_MAXIMIZED=FALSE&amp;creator=factset&amp;display_string=Audit"}</definedName>
    <definedName name="_1593__FDSAUDITLINK__" hidden="1">{"fdsup://Directions/FactSet Auditing Viewer?action=AUDIT_VALUE&amp;DB=129&amp;ID1=12497T10&amp;VALUEID=01001&amp;SDATE=2008&amp;PERIODTYPE=ANN_STD&amp;SCFT=3&amp;window=popup_no_bar&amp;width=385&amp;height=120&amp;START_MAXIMIZED=FALSE&amp;creator=factset&amp;display_string=Audit"}</definedName>
    <definedName name="_1594__FDSAUDITLINK__" hidden="1">{"fdsup://Directions/FactSet Auditing Viewer?action=AUDIT_VALUE&amp;DB=129&amp;ID1=12497T10&amp;VALUEID=01001&amp;SDATE=2007&amp;PERIODTYPE=ANN_STD&amp;SCFT=3&amp;window=popup_no_bar&amp;width=385&amp;height=120&amp;START_MAXIMIZED=FALSE&amp;creator=factset&amp;display_string=Audit"}</definedName>
    <definedName name="_1595__FDSAUDITLINK__" hidden="1">{"fdsup://Directions/FactSet Auditing Viewer?action=AUDIT_VALUE&amp;DB=129&amp;ID1=12497T10&amp;VALUEID=01001&amp;SDATE=2006&amp;PERIODTYPE=ANN_STD&amp;SCFT=3&amp;window=popup_no_bar&amp;width=385&amp;height=120&amp;START_MAXIMIZED=FALSE&amp;creator=factset&amp;display_string=Audit"}</definedName>
    <definedName name="_1596__FDSAUDITLINK__" hidden="1">{"fdsup://Directions/FactSet Auditing Viewer?action=AUDIT_VALUE&amp;DB=129&amp;ID1=B442NY&amp;VALUEID=01001&amp;SDATE=2010&amp;PERIODTYPE=ANN_STD&amp;SCFT=3&amp;window=popup_no_bar&amp;width=385&amp;height=120&amp;START_MAXIMIZED=FALSE&amp;creator=factset&amp;display_string=Audit"}</definedName>
    <definedName name="_1597__FDSAUDITLINK__" hidden="1">{"fdsup://Directions/FactSet Auditing Viewer?action=AUDIT_VALUE&amp;DB=129&amp;ID1=B28SYT&amp;VALUEID=01001&amp;SDATE=2010&amp;PERIODTYPE=ANN_STD&amp;SCFT=3&amp;window=popup_no_bar&amp;width=385&amp;height=120&amp;START_MAXIMIZED=FALSE&amp;creator=factset&amp;display_string=Audit"}</definedName>
    <definedName name="_1598__FDSAUDITLINK__" hidden="1">{"fdsup://Directions/FactSet Auditing Viewer?action=AUDIT_VALUE&amp;DB=129&amp;ID1=B28SYT&amp;VALUEID=01001&amp;SDATE=2009&amp;PERIODTYPE=ANN_STD&amp;SCFT=3&amp;window=popup_no_bar&amp;width=385&amp;height=120&amp;START_MAXIMIZED=FALSE&amp;creator=factset&amp;display_string=Audit"}</definedName>
    <definedName name="_1599__FDSAUDITLINK__" hidden="1">{"fdsup://Directions/FactSet Auditing Viewer?action=AUDIT_VALUE&amp;DB=129&amp;ID1=B28SYT&amp;VALUEID=01001&amp;SDATE=2008&amp;PERIODTYPE=ANN_STD&amp;SCFT=3&amp;window=popup_no_bar&amp;width=385&amp;height=120&amp;START_MAXIMIZED=FALSE&amp;creator=factset&amp;display_string=Audit"}</definedName>
    <definedName name="_16__FDSAUDITLINK__" hidden="1">{"fdsup://Directions/FactSet Auditing Viewer?action=AUDIT_VALUE&amp;DB=129&amp;ID1=067312&amp;VALUEID=01001&amp;SDATE=2009&amp;PERIODTYPE=ANN_STD&amp;window=popup_no_bar&amp;width=385&amp;height=120&amp;START_MAXIMIZED=FALSE&amp;creator=factset&amp;display_string=Audit"}</definedName>
    <definedName name="_160__FDSAUDITLINK__" hidden="1">{"fdsup://directions/FAT Viewer?action=UPDATE&amp;creator=factset&amp;DYN_ARGS=TRUE&amp;DOC_NAME=FAT:FQL_AUDITING_CLIENT_TEMPLATE.FAT&amp;display_string=Audit&amp;VAR:KEY=ZIFWBQVWDA&amp;VAR:QUERY=RkZfRUJJVF9PUEVSKEFOTiwtMUFZLDAp&amp;WINDOW=FIRST_POPUP&amp;HEIGHT=450&amp;WIDTH=450&amp;START_MAXIMI","ZED=FALSE&amp;VAR:CALENDAR=FIVEDAY&amp;VAR:SYMBOL=611329&amp;VAR:INDEX=0"}</definedName>
    <definedName name="_1600__FDSAUDITLINK__" hidden="1">{"fdsup://Directions/FactSet Auditing Viewer?action=AUDIT_VALUE&amp;DB=129&amp;ID1=B28SYT&amp;VALUEID=01001&amp;SDATE=2007&amp;PERIODTYPE=ANN_STD&amp;SCFT=3&amp;window=popup_no_bar&amp;width=385&amp;height=120&amp;START_MAXIMIZED=FALSE&amp;creator=factset&amp;display_string=Audit"}</definedName>
    <definedName name="_161__FDSAUDITLINK__" hidden="1">{"fdsup://directions/FAT Viewer?action=UPDATE&amp;creator=factset&amp;DYN_ARGS=TRUE&amp;DOC_NAME=FAT:FQL_AUDITING_CLIENT_TEMPLATE.FAT&amp;display_string=Audit&amp;VAR:KEY=NQVWHSPAHC&amp;VAR:QUERY=RkZfRUJJVF9PUEVSKEFOTiwwLDAp&amp;WINDOW=FIRST_POPUP&amp;HEIGHT=450&amp;WIDTH=450&amp;START_MAXIMIZED=","FALSE&amp;VAR:CALENDAR=FIVEDAY&amp;VAR:SYMBOL=B3R7JM&amp;VAR:INDEX=0"}</definedName>
    <definedName name="_162__FDSAUDITLINK__" hidden="1">{"fdsup://directions/FAT Viewer?action=UPDATE&amp;creator=factset&amp;DYN_ARGS=TRUE&amp;DOC_NAME=FAT:FQL_AUDITING_CLIENT_TEMPLATE.FAT&amp;display_string=Audit&amp;VAR:KEY=NWZIFMVUNA&amp;VAR:QUERY=RkZfRUJJVF9PUEVSKEFOTiwwLDAp&amp;WINDOW=FIRST_POPUP&amp;HEIGHT=450&amp;WIDTH=450&amp;START_MAXIMIZED=","FALSE&amp;VAR:CALENDAR=FIVEDAY&amp;VAR:SYMBOL=689664&amp;VAR:INDEX=0"}</definedName>
    <definedName name="_163__FDSAUDITLINK__" hidden="1">{"fdsup://directions/FAT Viewer?action=UPDATE&amp;creator=factset&amp;DYN_ARGS=TRUE&amp;DOC_NAME=FAT:FQL_AUDITING_CLIENT_TEMPLATE.FAT&amp;display_string=Audit&amp;VAR:KEY=REPQPOXSLM&amp;VAR:QUERY=RkZfRUJJVF9PUEVSKEFOTiwtMUFZLDAp&amp;WINDOW=FIRST_POPUP&amp;HEIGHT=450&amp;WIDTH=450&amp;START_MAXIMI","ZED=FALSE&amp;VAR:CALENDAR=FIVEDAY&amp;VAR:SYMBOL=689664&amp;VAR:INDEX=0"}</definedName>
    <definedName name="_164__FDSAUDITLINK__" hidden="1">{"fdsup://directions/FAT Viewer?action=UPDATE&amp;creator=factset&amp;DYN_ARGS=TRUE&amp;DOC_NAME=FAT:FQL_AUDITING_CLIENT_TEMPLATE.FAT&amp;display_string=Audit&amp;VAR:KEY=XKTIFURGXQ&amp;VAR:QUERY=RkZfRUJJVF9PUEVSKEFOTiwwLDAp&amp;WINDOW=FIRST_POPUP&amp;HEIGHT=450&amp;WIDTH=450&amp;START_MAXIMIZED=","FALSE&amp;VAR:CALENDAR=FIVEDAY&amp;VAR:SYMBOL=642189&amp;VAR:INDEX=0"}</definedName>
    <definedName name="_165__FDSAUDITLINK__" hidden="1">{"fdsup://directions/FAT Viewer?action=UPDATE&amp;creator=factset&amp;DYN_ARGS=TRUE&amp;DOC_NAME=FAT:FQL_AUDITING_CLIENT_TEMPLATE.FAT&amp;display_string=Audit&amp;VAR:KEY=JKHINGJEJS&amp;VAR:QUERY=RkZfRUJJVF9PUEVSKEFOTiwtMUFZLDAp&amp;WINDOW=FIRST_POPUP&amp;HEIGHT=450&amp;WIDTH=450&amp;START_MAXIMI","ZED=FALSE&amp;VAR:CALENDAR=FIVEDAY&amp;VAR:SYMBOL=642189&amp;VAR:INDEX=0"}</definedName>
    <definedName name="_166__FDSAUDITLINK__" hidden="1">{"fdsup://directions/FAT Viewer?action=UPDATE&amp;creator=factset&amp;DYN_ARGS=TRUE&amp;DOC_NAME=FAT:FQL_AUDITING_CLIENT_TEMPLATE.FAT&amp;display_string=Audit&amp;VAR:KEY=FYNIFUBENU&amp;VAR:QUERY=RkZfRUJJVERBX09QRVIoQU5OLDAsMCk=&amp;WINDOW=FIRST_POPUP&amp;HEIGHT=450&amp;WIDTH=450&amp;START_MAXIMI","ZED=FALSE&amp;VAR:CALENDAR=FIVEDAY&amp;VAR:SYMBOL=B03MZ7&amp;VAR:INDEX=0"}</definedName>
    <definedName name="_167__FDSAUDITLINK__" hidden="1">{"fdsup://directions/FAT Viewer?action=UPDATE&amp;creator=factset&amp;DYN_ARGS=TRUE&amp;DOC_NAME=FAT:FQL_AUDITING_CLIENT_TEMPLATE.FAT&amp;display_string=Audit&amp;VAR:KEY=TKNQLWPERO&amp;VAR:QUERY=RkZfRUJJVERBX09QRVIoQU5OLDAsMCk=&amp;WINDOW=FIRST_POPUP&amp;HEIGHT=450&amp;WIDTH=450&amp;START_MAXIMI","ZED=FALSE&amp;VAR:CALENDAR=FIVEDAY&amp;VAR:SYMBOL=B03MQJ&amp;VAR:INDEX=0"}</definedName>
    <definedName name="_168__FDSAUDITLINK__" hidden="1">{"fdsup://directions/FAT Viewer?action=UPDATE&amp;creator=factset&amp;DYN_ARGS=TRUE&amp;DOC_NAME=FAT:FQL_AUDITING_CLIENT_TEMPLATE.FAT&amp;display_string=Audit&amp;VAR:KEY=TUXSXARCTG&amp;VAR:QUERY=RkZfRUJJVERBX09QRVIoQU5OLDAsMCk=&amp;WINDOW=FIRST_POPUP&amp;HEIGHT=450&amp;WIDTH=450&amp;START_MAXIMI","ZED=FALSE&amp;VAR:CALENDAR=FIVEDAY&amp;VAR:SYMBOL=B19NQH&amp;VAR:INDEX=0"}</definedName>
    <definedName name="_169__FDSAUDITLINK__" hidden="1">{"fdsup://directions/FAT Viewer?action=UPDATE&amp;creator=factset&amp;DYN_ARGS=TRUE&amp;DOC_NAME=FAT:FQL_AUDITING_CLIENT_TEMPLATE.FAT&amp;display_string=Audit&amp;VAR:KEY=XQLCDEVUTU&amp;VAR:QUERY=RkZfRUJJVERBX09QRVIoQU5OLC0xQVksMCk=&amp;WINDOW=FIRST_POPUP&amp;HEIGHT=450&amp;WIDTH=450&amp;START_MA","XIMIZED=FALSE&amp;VAR:CALENDAR=FIVEDAY&amp;VAR:SYMBOL=B19NQH&amp;VAR:INDEX=0"}</definedName>
    <definedName name="_17__FDSAUDITLINK__" hidden="1">{"fdsup://directions/FAT Viewer?action=UPDATE&amp;creator=factset&amp;DYN_ARGS=TRUE&amp;DOC_NAME=FAT:FQL_AUDITING_CLIENT_TEMPLATE.FAT&amp;display_string=Audit&amp;VAR:KEY=CVKXMXSDMN&amp;VAR:QUERY=RkZfRUJJVF9PUEVSKEFOTiwwLDAp&amp;WINDOW=FIRST_POPUP&amp;HEIGHT=450&amp;WIDTH=450&amp;START_MAXIMIZED=","FALSE&amp;VAR:CALENDAR=FIVEDAY&amp;VAR:SYMBOL=546361&amp;VAR:INDEX=0"}</definedName>
    <definedName name="_170__FDSAUDITLINK__" hidden="1">{"fdsup://directions/FAT Viewer?action=UPDATE&amp;creator=factset&amp;DYN_ARGS=TRUE&amp;DOC_NAME=FAT:FQL_AUDITING_CLIENT_TEMPLATE.FAT&amp;display_string=Audit&amp;VAR:KEY=DOZYHIRAFU&amp;VAR:QUERY=RkZfRUJJVERBX09QRVIoQU5OLDAsMCk=&amp;WINDOW=FIRST_POPUP&amp;HEIGHT=450&amp;WIDTH=450&amp;START_MAXIMI","ZED=FALSE&amp;VAR:CALENDAR=FIVEDAY&amp;VAR:SYMBOL=688949&amp;VAR:INDEX=0"}</definedName>
    <definedName name="_171__FDSAUDITLINK__" hidden="1">{"fdsup://directions/FAT Viewer?action=UPDATE&amp;creator=factset&amp;DYN_ARGS=TRUE&amp;DOC_NAME=FAT:FQL_AUDITING_CLIENT_TEMPLATE.FAT&amp;display_string=Audit&amp;VAR:KEY=VSJYLQZSPS&amp;VAR:QUERY=RkZfRUJJVERBX09QRVIoQU5OLDAsMCk=&amp;WINDOW=FIRST_POPUP&amp;HEIGHT=450&amp;WIDTH=450&amp;START_MAXIMI","ZED=FALSE&amp;VAR:CALENDAR=FIVEDAY&amp;VAR:SYMBOL=010486&amp;VAR:INDEX=0"}</definedName>
    <definedName name="_172__FDSAUDITLINK__" hidden="1">{"fdsup://directions/FAT Viewer?action=UPDATE&amp;creator=factset&amp;DYN_ARGS=TRUE&amp;DOC_NAME=FAT:FQL_AUDITING_CLIENT_TEMPLATE.FAT&amp;display_string=Audit&amp;VAR:KEY=XKLKBQHCDK&amp;VAR:QUERY=RkZfRUJJVERBX09QRVIoQU5OLC0xQVksMCk=&amp;WINDOW=FIRST_POPUP&amp;HEIGHT=450&amp;WIDTH=450&amp;START_MA","XIMIZED=FALSE&amp;VAR:CALENDAR=FIVEDAY&amp;VAR:SYMBOL=010486&amp;VAR:INDEX=0"}</definedName>
    <definedName name="_173__FDSAUDITLINK__" hidden="1">{"fdsup://directions/FAT Viewer?action=UPDATE&amp;creator=factset&amp;DYN_ARGS=TRUE&amp;DOC_NAME=FAT:FQL_AUDITING_CLIENT_TEMPLATE.FAT&amp;display_string=Audit&amp;VAR:KEY=ZQFAVURCTQ&amp;VAR:QUERY=RkZfRUJJVERBX09QRVIoQU5OLDAsMCk=&amp;WINDOW=FIRST_POPUP&amp;HEIGHT=450&amp;WIDTH=450&amp;START_MAXIMI","ZED=FALSE&amp;VAR:CALENDAR=FIVEDAY&amp;VAR:SYMBOL=337647&amp;VAR:INDEX=0"}</definedName>
    <definedName name="_174__FDSAUDITLINK__" hidden="1">{"fdsup://directions/FAT Viewer?action=UPDATE&amp;creator=factset&amp;DYN_ARGS=TRUE&amp;DOC_NAME=FAT:FQL_AUDITING_CLIENT_TEMPLATE.FAT&amp;display_string=Audit&amp;VAR:KEY=NGRWBEXYZG&amp;VAR:QUERY=RkZfRUJJVERBX09QRVIoQU5OLC0xQVksMCk=&amp;WINDOW=FIRST_POPUP&amp;HEIGHT=450&amp;WIDTH=450&amp;START_MA","XIMIZED=FALSE&amp;VAR:CALENDAR=FIVEDAY&amp;VAR:SYMBOL=337647&amp;VAR:INDEX=0"}</definedName>
    <definedName name="_175__FDSAUDITLINK__" hidden="1">{"fdsup://directions/FAT Viewer?action=UPDATE&amp;creator=factset&amp;DYN_ARGS=TRUE&amp;DOC_NAME=FAT:FQL_AUDITING_CLIENT_TEMPLATE.FAT&amp;display_string=Audit&amp;VAR:KEY=ZGBKXIRMTA&amp;VAR:QUERY=RkZfRUJJVERBX09QRVIoQU5OLDAsMCk=&amp;WINDOW=FIRST_POPUP&amp;HEIGHT=450&amp;WIDTH=450&amp;START_MAXIMI","ZED=FALSE&amp;VAR:CALENDAR=FIVEDAY&amp;VAR:SYMBOL=611329&amp;VAR:INDEX=0"}</definedName>
    <definedName name="_176__FDSAUDITLINK__" hidden="1">{"fdsup://directions/FAT Viewer?action=UPDATE&amp;creator=factset&amp;DYN_ARGS=TRUE&amp;DOC_NAME=FAT:FQL_AUDITING_CLIENT_TEMPLATE.FAT&amp;display_string=Audit&amp;VAR:KEY=DYBMTSVSDI&amp;VAR:QUERY=RkZfRUJJVERBX09QRVIoQU5OLC0xQVksMCk=&amp;WINDOW=FIRST_POPUP&amp;HEIGHT=450&amp;WIDTH=450&amp;START_MA","XIMIZED=FALSE&amp;VAR:CALENDAR=FIVEDAY&amp;VAR:SYMBOL=611329&amp;VAR:INDEX=0"}</definedName>
    <definedName name="_177__FDSAUDITLINK__" hidden="1">{"fdsup://directions/FAT Viewer?action=UPDATE&amp;creator=factset&amp;DYN_ARGS=TRUE&amp;DOC_NAME=FAT:FQL_AUDITING_CLIENT_TEMPLATE.FAT&amp;display_string=Audit&amp;VAR:KEY=ZSFWDMXINQ&amp;VAR:QUERY=RkZfRUJJVERBX09QRVIoQU5OLDAsMCk=&amp;WINDOW=FIRST_POPUP&amp;HEIGHT=450&amp;WIDTH=450&amp;START_MAXIMI","ZED=FALSE&amp;VAR:CALENDAR=FIVEDAY&amp;VAR:SYMBOL=B3R7JM&amp;VAR:INDEX=0"}</definedName>
    <definedName name="_178__FDSAUDITLINK__" hidden="1">{"fdsup://directions/FAT Viewer?action=UPDATE&amp;creator=factset&amp;DYN_ARGS=TRUE&amp;DOC_NAME=FAT:FQL_AUDITING_CLIENT_TEMPLATE.FAT&amp;display_string=Audit&amp;VAR:KEY=JGXIDQFKXW&amp;VAR:QUERY=RkZfRUJJVERBX09QRVIoQU5OLDAsMCk=&amp;WINDOW=FIRST_POPUP&amp;HEIGHT=450&amp;WIDTH=450&amp;START_MAXIMI","ZED=FALSE&amp;VAR:CALENDAR=FIVEDAY&amp;VAR:SYMBOL=689664&amp;VAR:INDEX=0"}</definedName>
    <definedName name="_179__FDSAUDITLINK__" hidden="1">{"fdsup://directions/FAT Viewer?action=UPDATE&amp;creator=factset&amp;DYN_ARGS=TRUE&amp;DOC_NAME=FAT:FQL_AUDITING_CLIENT_TEMPLATE.FAT&amp;display_string=Audit&amp;VAR:KEY=DIPULYPAHE&amp;VAR:QUERY=RkZfRUJJVERBX09QRVIoQU5OLC0xQVksMCk=&amp;WINDOW=FIRST_POPUP&amp;HEIGHT=450&amp;WIDTH=450&amp;START_MA","XIMIZED=FALSE&amp;VAR:CALENDAR=FIVEDAY&amp;VAR:SYMBOL=689664&amp;VAR:INDEX=0"}</definedName>
    <definedName name="_18__FDSAUDITLINK__" hidden="1">{"fdsup://directions/FAT Viewer?action=UPDATE&amp;creator=factset&amp;DYN_ARGS=TRUE&amp;DOC_NAME=FAT:FQL_AUDITING_CLIENT_TEMPLATE.FAT&amp;display_string=Audit&amp;VAR:KEY=MTYRWLYNWT&amp;VAR:QUERY=RkZfRUJJVF9PUEVSKEFOTiwwLDAp&amp;WINDOW=FIRST_POPUP&amp;HEIGHT=450&amp;WIDTH=450&amp;START_MAXIMIZED=","FALSE&amp;VAR:CALENDAR=FIVEDAY&amp;VAR:SYMBOL=546832&amp;VAR:INDEX=0"}</definedName>
    <definedName name="_180__FDSAUDITLINK__" hidden="1">{"fdsup://directions/FAT Viewer?action=UPDATE&amp;creator=factset&amp;DYN_ARGS=TRUE&amp;DOC_NAME=FAT:FQL_AUDITING_CLIENT_TEMPLATE.FAT&amp;display_string=Audit&amp;VAR:KEY=LWVYNGDYVS&amp;VAR:QUERY=RkZfRUJJVERBX09QRVIoQU5OLDAsMCk=&amp;WINDOW=FIRST_POPUP&amp;HEIGHT=450&amp;WIDTH=450&amp;START_MAXIMI","ZED=FALSE&amp;VAR:CALENDAR=FIVEDAY&amp;VAR:SYMBOL=642189&amp;VAR:INDEX=0"}</definedName>
    <definedName name="_181__FDSAUDITLINK__" hidden="1">{"fdsup://directions/FAT Viewer?action=UPDATE&amp;creator=factset&amp;DYN_ARGS=TRUE&amp;DOC_NAME=FAT:FQL_AUDITING_CLIENT_TEMPLATE.FAT&amp;display_string=Audit&amp;VAR:KEY=PYHMVYHGFU&amp;VAR:QUERY=RkZfRUJJVERBX09QRVIoQU5OLC0xQVksMCk=&amp;WINDOW=FIRST_POPUP&amp;HEIGHT=450&amp;WIDTH=450&amp;START_MA","XIMIZED=FALSE&amp;VAR:CALENDAR=FIVEDAY&amp;VAR:SYMBOL=642189&amp;VAR:INDEX=0"}</definedName>
    <definedName name="_182__FDSAUDITLINK__" hidden="1">{"fdsup://directions/FAT Viewer?action=UPDATE&amp;creator=factset&amp;DYN_ARGS=TRUE&amp;DOC_NAME=FAT:FQL_AUDITING_CLIENT_TEMPLATE.FAT&amp;display_string=Audit&amp;VAR:KEY=RWHINEZQRO&amp;VAR:QUERY=RkZfTkVUX0lOQ19CQVNJQ19CRUZUX1hPUkQoQU5OLDAsMCk=&amp;WINDOW=FIRST_POPUP&amp;HEIGHT=450&amp;WIDTH=","450&amp;START_MAXIMIZED=FALSE&amp;VAR:CALENDAR=FIVEDAY&amp;VAR:SYMBOL=B03MZ7&amp;VAR:INDEX=0"}</definedName>
    <definedName name="_183__FDSAUDITLINK__" hidden="1">{"fdsup://directions/FAT Viewer?action=UPDATE&amp;creator=factset&amp;DYN_ARGS=TRUE&amp;DOC_NAME=FAT:FQL_AUDITING_CLIENT_TEMPLATE.FAT&amp;display_string=Audit&amp;VAR:KEY=FMJOZGFMTO&amp;VAR:QUERY=RkZfTkVUX0lOQ19CQVNJQ19CRUZUX1hPUkQoQU5OLDAsMCk=&amp;WINDOW=FIRST_POPUP&amp;HEIGHT=450&amp;WIDTH=","450&amp;START_MAXIMIZED=FALSE&amp;VAR:CALENDAR=FIVEDAY&amp;VAR:SYMBOL=B03MQJ&amp;VAR:INDEX=0"}</definedName>
    <definedName name="_184__FDSAUDITLINK__" hidden="1">{"fdsup://directions/FAT Viewer?action=UPDATE&amp;creator=factset&amp;DYN_ARGS=TRUE&amp;DOC_NAME=FAT:FQL_AUDITING_CLIENT_TEMPLATE.FAT&amp;display_string=Audit&amp;VAR:KEY=HARWTENYDG&amp;VAR:QUERY=RkZfTkVUX0lOQ19CQVNJQ19CRUZUX1hPUkQoQU5OLDAsMCk=&amp;WINDOW=FIRST_POPUP&amp;HEIGHT=450&amp;WIDTH=","450&amp;START_MAXIMIZED=FALSE&amp;VAR:CALENDAR=FIVEDAY&amp;VAR:SYMBOL=B19NQH&amp;VAR:INDEX=0"}</definedName>
    <definedName name="_185__FDSAUDITLINK__" hidden="1">{"fdsup://directions/FAT Viewer?action=UPDATE&amp;creator=factset&amp;DYN_ARGS=TRUE&amp;DOC_NAME=FAT:FQL_AUDITING_CLIENT_TEMPLATE.FAT&amp;display_string=Audit&amp;VAR:KEY=PGTEJCFABY&amp;VAR:QUERY=RkZfTkVUX0lOQ19CQVNJQ19CRUZUX1hPUkQoQU5OLC0xQVksMCk=&amp;WINDOW=FIRST_POPUP&amp;HEIGHT=450&amp;WI","DTH=450&amp;START_MAXIMIZED=FALSE&amp;VAR:CALENDAR=FIVEDAY&amp;VAR:SYMBOL=B19NQH&amp;VAR:INDEX=0"}</definedName>
    <definedName name="_186__FDSAUDITLINK__" hidden="1">{"fdsup://directions/FAT Viewer?action=UPDATE&amp;creator=factset&amp;DYN_ARGS=TRUE&amp;DOC_NAME=FAT:FQL_AUDITING_CLIENT_TEMPLATE.FAT&amp;display_string=Audit&amp;VAR:KEY=VGNULIFEVU&amp;VAR:QUERY=RkZfTkVUX0lOQ19CQVNJQ19CRUZUX1hPUkQoQU5OLDAsMCk=&amp;WINDOW=FIRST_POPUP&amp;HEIGHT=450&amp;WIDTH=","450&amp;START_MAXIMIZED=FALSE&amp;VAR:CALENDAR=FIVEDAY&amp;VAR:SYMBOL=688949&amp;VAR:INDEX=0"}</definedName>
    <definedName name="_187__FDSAUDITLINK__" hidden="1">{"fdsup://directions/FAT Viewer?action=UPDATE&amp;creator=factset&amp;DYN_ARGS=TRUE&amp;DOC_NAME=FAT:FQL_AUDITING_CLIENT_TEMPLATE.FAT&amp;display_string=Audit&amp;VAR:KEY=BQZILAVAZG&amp;VAR:QUERY=RkZfTkVUX0lOQ19CQVNJQ19CRUZUX1hPUkQoQU5OLDAsMCk=&amp;WINDOW=FIRST_POPUP&amp;HEIGHT=450&amp;WIDTH=","450&amp;START_MAXIMIZED=FALSE&amp;VAR:CALENDAR=FIVEDAY&amp;VAR:SYMBOL=010486&amp;VAR:INDEX=0"}</definedName>
    <definedName name="_188__FDSAUDITLINK__" hidden="1">{"fdsup://directions/FAT Viewer?action=UPDATE&amp;creator=factset&amp;DYN_ARGS=TRUE&amp;DOC_NAME=FAT:FQL_AUDITING_CLIENT_TEMPLATE.FAT&amp;display_string=Audit&amp;VAR:KEY=ZATIDWJYXM&amp;VAR:QUERY=RkZfTkVUX0lOQ19CQVNJQ19CRUZUX1hPUkQoQU5OLC0xQVksMCk=&amp;WINDOW=FIRST_POPUP&amp;HEIGHT=450&amp;WI","DTH=450&amp;START_MAXIMIZED=FALSE&amp;VAR:CALENDAR=FIVEDAY&amp;VAR:SYMBOL=010486&amp;VAR:INDEX=0"}</definedName>
    <definedName name="_189__FDSAUDITLINK__" hidden="1">{"fdsup://directions/FAT Viewer?action=UPDATE&amp;creator=factset&amp;DYN_ARGS=TRUE&amp;DOC_NAME=FAT:FQL_AUDITING_CLIENT_TEMPLATE.FAT&amp;display_string=Audit&amp;VAR:KEY=PKFMBYZSVM&amp;VAR:QUERY=RkZfTkVUX0lOQ19CQVNJQ19CRUZUX1hPUkQoQU5OLDAsMCk=&amp;WINDOW=FIRST_POPUP&amp;HEIGHT=450&amp;WIDTH=","450&amp;START_MAXIMIZED=FALSE&amp;VAR:CALENDAR=FIVEDAY&amp;VAR:SYMBOL=337647&amp;VAR:INDEX=0"}</definedName>
    <definedName name="_19__FDSAUDITLINK__" hidden="1">{"fdsup://directions/FAT Viewer?action=UPDATE&amp;creator=factset&amp;DYN_ARGS=TRUE&amp;DOC_NAME=FAT:FQL_AUDITING_CLIENT_TEMPLATE.FAT&amp;display_string=Audit&amp;VAR:KEY=KTEVKRMVIV&amp;VAR:QUERY=RkZfRUJJVF9PUEVSKEFOTiwwLDAp&amp;WINDOW=FIRST_POPUP&amp;HEIGHT=450&amp;WIDTH=450&amp;START_MAXIMIZED=","FALSE&amp;VAR:CALENDAR=FIVEDAY&amp;VAR:SYMBOL=71344810&amp;VAR:INDEX=0"}</definedName>
    <definedName name="_190__FDSAUDITLINK__" hidden="1">{"fdsup://directions/FAT Viewer?action=UPDATE&amp;creator=factset&amp;DYN_ARGS=TRUE&amp;DOC_NAME=FAT:FQL_AUDITING_CLIENT_TEMPLATE.FAT&amp;display_string=Audit&amp;VAR:KEY=PAZQPGDORA&amp;VAR:QUERY=RkZfTkVUX0lOQ19CQVNJQ19CRUZUX1hPUkQoQU5OLC0xQVksMCk=&amp;WINDOW=FIRST_POPUP&amp;HEIGHT=450&amp;WI","DTH=450&amp;START_MAXIMIZED=FALSE&amp;VAR:CALENDAR=FIVEDAY&amp;VAR:SYMBOL=337647&amp;VAR:INDEX=0"}</definedName>
    <definedName name="_191__FDSAUDITLINK__" hidden="1">{"fdsup://directions/FAT Viewer?action=UPDATE&amp;creator=factset&amp;DYN_ARGS=TRUE&amp;DOC_NAME=FAT:FQL_AUDITING_CLIENT_TEMPLATE.FAT&amp;display_string=Audit&amp;VAR:KEY=PMPYVUHIXS&amp;VAR:QUERY=RkZfTkVUX0lOQ19CQVNJQ19CRUZUX1hPUkQoQU5OLDAsMCk=&amp;WINDOW=FIRST_POPUP&amp;HEIGHT=450&amp;WIDTH=","450&amp;START_MAXIMIZED=FALSE&amp;VAR:CALENDAR=FIVEDAY&amp;VAR:SYMBOL=611329&amp;VAR:INDEX=0"}</definedName>
    <definedName name="_192__FDSAUDITLINK__" hidden="1">{"fdsup://directions/FAT Viewer?action=UPDATE&amp;creator=factset&amp;DYN_ARGS=TRUE&amp;DOC_NAME=FAT:FQL_AUDITING_CLIENT_TEMPLATE.FAT&amp;display_string=Audit&amp;VAR:KEY=PIFUZURGVU&amp;VAR:QUERY=RkZfTkVUX0lOQ19CQVNJQ19CRUZUX1hPUkQoQU5OLC0xQVksMCk=&amp;WINDOW=FIRST_POPUP&amp;HEIGHT=450&amp;WI","DTH=450&amp;START_MAXIMIZED=FALSE&amp;VAR:CALENDAR=FIVEDAY&amp;VAR:SYMBOL=611329&amp;VAR:INDEX=0"}</definedName>
    <definedName name="_193__FDSAUDITLINK__" hidden="1">{"fdsup://directions/FAT Viewer?action=UPDATE&amp;creator=factset&amp;DYN_ARGS=TRUE&amp;DOC_NAME=FAT:FQL_AUDITING_CLIENT_TEMPLATE.FAT&amp;display_string=Audit&amp;VAR:KEY=XYHCLOHKVW&amp;VAR:QUERY=RkZfTkVUX0lOQ19CQVNJQ19CRUZUX1hPUkQoQU5OLDAsMCk=&amp;WINDOW=FIRST_POPUP&amp;HEIGHT=450&amp;WIDTH=","450&amp;START_MAXIMIZED=FALSE&amp;VAR:CALENDAR=FIVEDAY&amp;VAR:SYMBOL=B3R7JM&amp;VAR:INDEX=0"}</definedName>
    <definedName name="_194__FDSAUDITLINK__" hidden="1">{"fdsup://directions/FAT Viewer?action=UPDATE&amp;creator=factset&amp;DYN_ARGS=TRUE&amp;DOC_NAME=FAT:FQL_AUDITING_CLIENT_TEMPLATE.FAT&amp;display_string=Audit&amp;VAR:KEY=BGPIDWXQNS&amp;VAR:QUERY=RkZfTkVUX0lOQ19CQVNJQ19CRUZUX1hPUkQoQU5OLDAsMCk=&amp;WINDOW=FIRST_POPUP&amp;HEIGHT=450&amp;WIDTH=","450&amp;START_MAXIMIZED=FALSE&amp;VAR:CALENDAR=FIVEDAY&amp;VAR:SYMBOL=689664&amp;VAR:INDEX=0"}</definedName>
    <definedName name="_195__FDSAUDITLINK__" hidden="1">{"fdsup://directions/FAT Viewer?action=UPDATE&amp;creator=factset&amp;DYN_ARGS=TRUE&amp;DOC_NAME=FAT:FQL_AUDITING_CLIENT_TEMPLATE.FAT&amp;display_string=Audit&amp;VAR:KEY=RYFYXGPSJS&amp;VAR:QUERY=RkZfTkVUX0lOQ19CQVNJQ19CRUZUX1hPUkQoQU5OLC0xQVksMCk=&amp;WINDOW=FIRST_POPUP&amp;HEIGHT=450&amp;WI","DTH=450&amp;START_MAXIMIZED=FALSE&amp;VAR:CALENDAR=FIVEDAY&amp;VAR:SYMBOL=689664&amp;VAR:INDEX=0"}</definedName>
    <definedName name="_196__FDSAUDITLINK__" hidden="1">{"fdsup://directions/FAT Viewer?action=UPDATE&amp;creator=factset&amp;DYN_ARGS=TRUE&amp;DOC_NAME=FAT:FQL_AUDITING_CLIENT_TEMPLATE.FAT&amp;display_string=Audit&amp;VAR:KEY=TYLKLSJEPA&amp;VAR:QUERY=RkZfTkVUX0lOQ19CQVNJQ19CRUZUX1hPUkQoQU5OLDAsMCk=&amp;WINDOW=FIRST_POPUP&amp;HEIGHT=450&amp;WIDTH=","450&amp;START_MAXIMIZED=FALSE&amp;VAR:CALENDAR=FIVEDAY&amp;VAR:SYMBOL=642189&amp;VAR:INDEX=0"}</definedName>
    <definedName name="_197__FDSAUDITLINK__" hidden="1">{"fdsup://directions/FAT Viewer?action=UPDATE&amp;creator=factset&amp;DYN_ARGS=TRUE&amp;DOC_NAME=FAT:FQL_AUDITING_CLIENT_TEMPLATE.FAT&amp;display_string=Audit&amp;VAR:KEY=PQFOFUDUJO&amp;VAR:QUERY=RkZfTkVUX0lOQ19CQVNJQ19CRUZUX1hPUkQoQU5OLC0xQVksMCk=&amp;WINDOW=FIRST_POPUP&amp;HEIGHT=450&amp;WI","DTH=450&amp;START_MAXIMIZED=FALSE&amp;VAR:CALENDAR=FIVEDAY&amp;VAR:SYMBOL=642189&amp;VAR:INDEX=0"}</definedName>
    <definedName name="_198__FDSAUDITLINK__" hidden="1">{"fdsup://directions/FAT Viewer?action=UPDATE&amp;creator=factset&amp;DYN_ARGS=TRUE&amp;DOC_NAME=FAT:FQL_AUDITING_CLIENT_TEMPLATE.FAT&amp;display_string=Audit&amp;VAR:KEY=JQZCVERAVC&amp;VAR:QUERY=RkZfTkVUX0lOQ19CQVNJQ19CRUZUX1hPUkQoQU5OLC0xQVksMCk=&amp;WINDOW=FIRST_POPUP&amp;HEIGHT=450&amp;WI","DTH=450&amp;START_MAXIMIZED=FALSE&amp;VAR:CALENDAR=FIVEDAY&amp;VAR:SYMBOL=B02N26&amp;VAR:INDEX=0"}</definedName>
    <definedName name="_199__FDSAUDITLINK__" hidden="1">{"fdsup://directions/FAT Viewer?action=UPDATE&amp;creator=factset&amp;DYN_ARGS=TRUE&amp;DOC_NAME=FAT:FQL_AUDITING_CLIENT_TEMPLATE.FAT&amp;display_string=Audit&amp;VAR:KEY=VKFWBIZYNE&amp;VAR:QUERY=RkZfTkVUX0lOQ19CQVNJQ19CRUZUX1hPUkQoQU5OLDAsMCk=&amp;WINDOW=FIRST_POPUP&amp;HEIGHT=450&amp;WIDTH=","450&amp;START_MAXIMIZED=FALSE&amp;VAR:CALENDAR=FIVEDAY&amp;VAR:SYMBOL=670977&amp;VAR:INDEX=0"}</definedName>
    <definedName name="_2__FDSAUDITLINK__" hidden="1">{"fdsup://Directions/FactSet Auditing Viewer?action=AUDIT_VALUE&amp;DB=129&amp;ID1=546832&amp;VALUEID=01001&amp;SDATE=2009&amp;PERIODTYPE=ANN_STD&amp;window=popup_no_bar&amp;width=385&amp;height=120&amp;START_MAXIMIZED=FALSE&amp;creator=factset&amp;display_string=Audit"}</definedName>
    <definedName name="_20__FDSAUDITLINK__" hidden="1">{"fdsup://directions/FAT Viewer?action=UPDATE&amp;creator=factset&amp;DYN_ARGS=TRUE&amp;DOC_NAME=FAT:FQL_AUDITING_CLIENT_TEMPLATE.FAT&amp;display_string=Audit&amp;VAR:KEY=OVKLKROJOV&amp;VAR:QUERY=RkZfRUJJVF9PUEVSKEFOTiwwLDAp&amp;WINDOW=FIRST_POPUP&amp;HEIGHT=450&amp;WIDTH=450&amp;START_MAXIMIZED=","FALSE&amp;VAR:CALENDAR=FIVEDAY&amp;VAR:SYMBOL=48783610&amp;VAR:INDEX=0"}</definedName>
    <definedName name="_200__FDSAUDITLINK__" hidden="1">{"fdsup://Directions/FactSet Auditing Viewer?action=AUDIT_VALUE&amp;DB=129&amp;ID1=613989&amp;VALUEID=01001&amp;SDATE=2009&amp;PERIODTYPE=ANN_STD&amp;window=popup_no_bar&amp;width=385&amp;height=120&amp;START_MAXIMIZED=FALSE&amp;creator=factset&amp;display_string=Audit"}</definedName>
    <definedName name="_201__FDSAUDITLINK__" hidden="1">{"fdsup://Directions/FactSet Auditing Viewer?action=AUDIT_VALUE&amp;DB=129&amp;ID1=B1Y9QS&amp;VALUEID=01001&amp;SDATE=2009&amp;PERIODTYPE=ANN_STD&amp;window=popup_no_bar&amp;width=385&amp;height=120&amp;START_MAXIMIZED=FALSE&amp;creator=factset&amp;display_string=Audit"}</definedName>
    <definedName name="_202__FDSAUDITLINK__" hidden="1">{"fdsup://Directions/FactSet Auditing Viewer?action=AUDIT_VALUE&amp;DB=129&amp;ID1=B1B90H&amp;VALUEID=01001&amp;SDATE=2009&amp;PERIODTYPE=ANN_STD&amp;window=popup_no_bar&amp;width=385&amp;height=120&amp;START_MAXIMIZED=FALSE&amp;creator=factset&amp;display_string=Audit"}</definedName>
    <definedName name="_203__FDSAUDITLINK__" hidden="1">{"fdsup://Directions/FactSet Auditing Viewer?action=AUDIT_VALUE&amp;DB=129&amp;ID1=612952&amp;VALUEID=01001&amp;SDATE=2009&amp;PERIODTYPE=ANN_STD&amp;window=popup_no_bar&amp;width=385&amp;height=120&amp;START_MAXIMIZED=FALSE&amp;creator=factset&amp;display_string=Audit"}</definedName>
    <definedName name="_204__FDSAUDITLINK__" hidden="1">{"fdsup://Directions/FactSet Auditing Viewer?action=AUDIT_VALUE&amp;DB=129&amp;ID1=B02N26&amp;VALUEID=01250&amp;SDATE=2009&amp;PERIODTYPE=ANN_STD&amp;window=popup_no_bar&amp;width=385&amp;height=120&amp;START_MAXIMIZED=FALSE&amp;creator=factset&amp;display_string=Audit"}</definedName>
    <definedName name="_205__FDSAUDITLINK__" hidden="1">{"fdsup://Directions/FactSet Auditing Viewer?action=AUDIT_VALUE&amp;DB=129&amp;ID1=B0DX8R&amp;VALUEID=01250&amp;SDATE=2009&amp;PERIODTYPE=ANN_STD&amp;window=popup_no_bar&amp;width=385&amp;height=120&amp;START_MAXIMIZED=FALSE&amp;creator=factset&amp;display_string=Audit"}</definedName>
    <definedName name="_206__FDSAUDITLINK__" hidden="1">{"fdsup://Directions/FactSet Auditing Viewer?action=AUDIT_VALUE&amp;DB=129&amp;ID1=B0DX8R&amp;VALUEID=01250&amp;SDATE=2008&amp;PERIODTYPE=ANN_STD&amp;window=popup_no_bar&amp;width=385&amp;height=120&amp;START_MAXIMIZED=FALSE&amp;creator=factset&amp;display_string=Audit"}</definedName>
    <definedName name="_207__FDSAUDITLINK__" hidden="1">{"fdsup://Directions/FactSet Auditing Viewer?action=AUDIT_VALUE&amp;DB=129&amp;ID1=B1Y9QS&amp;VALUEID=01250&amp;SDATE=2009&amp;PERIODTYPE=ANN_STD&amp;window=popup_no_bar&amp;width=385&amp;height=120&amp;START_MAXIMIZED=FALSE&amp;creator=factset&amp;display_string=Audit"}</definedName>
    <definedName name="_209__FDSAUDITLINK__" hidden="1">{"fdsup://Directions/FactSet Auditing Viewer?action=AUDIT_VALUE&amp;DB=129&amp;ID1=612952&amp;VALUEID=01250&amp;SDATE=2009&amp;PERIODTYPE=ANN_STD&amp;window=popup_no_bar&amp;width=385&amp;height=120&amp;START_MAXIMIZED=FALSE&amp;creator=factset&amp;display_string=Audit"}</definedName>
    <definedName name="_21__FDSAUDITLINK__" hidden="1">{"fdsup://directions/FAT Viewer?action=UPDATE&amp;creator=factset&amp;DYN_ARGS=TRUE&amp;DOC_NAME=FAT:FQL_AUDITING_CLIENT_TEMPLATE.FAT&amp;display_string=Audit&amp;VAR:KEY=UNKDGHYXED&amp;VAR:QUERY=RkZfRUJJVF9PUEVSKEFOTiwwLDAp&amp;WINDOW=FIRST_POPUP&amp;HEIGHT=450&amp;WIDTH=450&amp;START_MAXIMIZED=","FALSE&amp;VAR:CALENDAR=FIVEDAY&amp;VAR:SYMBOL=37033410&amp;VAR:INDEX=0"}</definedName>
    <definedName name="_210__FDSAUDITLINK__" hidden="1">{"fdsup://directions/FAT Viewer?action=UPDATE&amp;creator=factset&amp;DYN_ARGS=TRUE&amp;DOC_NAME=FAT:FQL_AUDITING_CLIENT_TEMPLATE.FAT&amp;display_string=Audit&amp;VAR:KEY=TYFMLKHKRQ&amp;VAR:QUERY=RkZfRUJJVERBX09QRVIoQU5OLDAsMCk=&amp;WINDOW=FIRST_POPUP&amp;HEIGHT=450&amp;WIDTH=450&amp;START_MAXIMI","ZED=FALSE&amp;VAR:CALENDAR=FIVEDAY&amp;VAR:SYMBOL=B0DX8R&amp;VAR:INDEX=0"}</definedName>
    <definedName name="_211__FDSAUDITLINK__" hidden="1">{"fdsup://directions/FAT Viewer?action=UPDATE&amp;creator=factset&amp;DYN_ARGS=TRUE&amp;DOC_NAME=FAT:FQL_AUDITING_CLIENT_TEMPLATE.FAT&amp;display_string=Audit&amp;VAR:KEY=FKJWHWDSNM&amp;VAR:QUERY=RkZfRUJJVERBX09QRVIoQU5OLC0xQVksMCk=&amp;WINDOW=FIRST_POPUP&amp;HEIGHT=450&amp;WIDTH=450&amp;START_MA","XIMIZED=FALSE&amp;VAR:CALENDAR=FIVEDAY&amp;VAR:SYMBOL=B0DX8R&amp;VAR:INDEX=0"}</definedName>
    <definedName name="_212__FDSAUDITLINK__" hidden="1">{"fdsup://directions/FAT Viewer?action=UPDATE&amp;creator=factset&amp;DYN_ARGS=TRUE&amp;DOC_NAME=FAT:FQL_AUDITING_CLIENT_TEMPLATE.FAT&amp;display_string=Audit&amp;VAR:KEY=TAFATQJGNU&amp;VAR:QUERY=RkZfRUJJVERBX09QRVIoQU5OLDAsMCk=&amp;WINDOW=FIRST_POPUP&amp;HEIGHT=450&amp;WIDTH=450&amp;START_MAXIMI","ZED=FALSE&amp;VAR:CALENDAR=FIVEDAY&amp;VAR:SYMBOL=612952&amp;VAR:INDEX=0"}</definedName>
    <definedName name="_213__FDSAUDITLINK__" hidden="1">{"fdsup://Directions/FactSet Auditing Viewer?action=AUDIT_VALUE&amp;DB=129&amp;ID1=657407&amp;VALUEID=01001&amp;SDATE=2007&amp;PERIODTYPE=ANN_STD&amp;SCFT=3&amp;window=popup_no_bar&amp;width=385&amp;height=120&amp;START_MAXIMIZED=FALSE&amp;creator=factset&amp;display_string=Audit"}</definedName>
    <definedName name="_214__FDSAUDITLINK__" hidden="1">{"fdsup://Directions/FactSet Auditing Viewer?action=AUDIT_VALUE&amp;DB=129&amp;ID1=657407&amp;VALUEID=01001&amp;SDATE=2008&amp;PERIODTYPE=ANN_STD&amp;SCFT=3&amp;window=popup_no_bar&amp;width=385&amp;height=120&amp;START_MAXIMIZED=FALSE&amp;creator=factset&amp;display_string=Audit"}</definedName>
    <definedName name="_215__FDSAUDITLINK__" hidden="1">{"fdsup://Directions/FactSet Auditing Viewer?action=AUDIT_VALUE&amp;DB=129&amp;ID1=657407&amp;VALUEID=01001&amp;SDATE=2009&amp;PERIODTYPE=ANN_STD&amp;SCFT=3&amp;window=popup_no_bar&amp;width=385&amp;height=120&amp;START_MAXIMIZED=FALSE&amp;creator=factset&amp;display_string=Audit"}</definedName>
    <definedName name="_216__FDSAUDITLINK__" hidden="1">{"fdsup://directions/FAT Viewer?action=UPDATE&amp;creator=factset&amp;DYN_ARGS=TRUE&amp;DOC_NAME=FAT:FQL_AUDITING_CLIENT_TEMPLATE.FAT&amp;display_string=Audit&amp;VAR:KEY=MBOXGFQNYP&amp;VAR:QUERY=RkZfRUJJVF9PUEVSKEFOTiwtNEFZLDAp&amp;WINDOW=FIRST_POPUP&amp;HEIGHT=450&amp;WIDTH=450&amp;START_MAXIMI","ZED=FALSE&amp;VAR:CALENDAR=FIVEDAY&amp;VAR:SYMBOL=657407&amp;VAR:INDEX=0"}</definedName>
    <definedName name="_217__FDSAUDITLINK__" hidden="1">{"fdsup://directions/FAT Viewer?action=UPDATE&amp;creator=factset&amp;DYN_ARGS=TRUE&amp;DOC_NAME=FAT:FQL_AUDITING_CLIENT_TEMPLATE.FAT&amp;display_string=Audit&amp;VAR:KEY=GBIBMVMBOX&amp;VAR:QUERY=RkZfRUJJVF9PUEVSKEFOTiwtM0FZLDAp&amp;WINDOW=FIRST_POPUP&amp;HEIGHT=450&amp;WIDTH=450&amp;START_MAXIMI","ZED=FALSE&amp;VAR:CALENDAR=FIVEDAY&amp;VAR:SYMBOL=657407&amp;VAR:INDEX=0"}</definedName>
    <definedName name="_218__FDSAUDITLINK__" hidden="1">{"fdsup://directions/FAT Viewer?action=UPDATE&amp;creator=factset&amp;DYN_ARGS=TRUE&amp;DOC_NAME=FAT:FQL_AUDITING_CLIENT_TEMPLATE.FAT&amp;display_string=Audit&amp;VAR:KEY=GBOPAXWFCB&amp;VAR:QUERY=RkZfRUJJVF9PUEVSKEFOTiwtMkFZLDAp&amp;WINDOW=FIRST_POPUP&amp;HEIGHT=450&amp;WIDTH=450&amp;START_MAXIMI","ZED=FALSE&amp;VAR:CALENDAR=FIVEDAY&amp;VAR:SYMBOL=657407&amp;VAR:INDEX=0"}</definedName>
    <definedName name="_219__FDSAUDITLINK__" hidden="1">{"fdsup://directions/FAT Viewer?action=UPDATE&amp;creator=factset&amp;DYN_ARGS=TRUE&amp;DOC_NAME=FAT:FQL_AUDITING_CLIENT_TEMPLATE.FAT&amp;display_string=Audit&amp;VAR:KEY=ENKXCPIPOT&amp;VAR:QUERY=RkZfRUJJVF9PUEVSKEFOTiwtMUFZLDAp&amp;WINDOW=FIRST_POPUP&amp;HEIGHT=450&amp;WIDTH=450&amp;START_MAXIMI","ZED=FALSE&amp;VAR:CALENDAR=FIVEDAY&amp;VAR:SYMBOL=657407&amp;VAR:INDEX=0"}</definedName>
    <definedName name="_22__FDSAUDITLINK__" hidden="1">{"fdsup://directions/FAT Viewer?action=UPDATE&amp;creator=factset&amp;DYN_ARGS=TRUE&amp;DOC_NAME=FAT:FQL_AUDITING_CLIENT_TEMPLATE.FAT&amp;display_string=Audit&amp;VAR:KEY=UNSFODEPUT&amp;VAR:QUERY=RkZfRUJJVF9PUEVSKEFOTiwtMUFZLDAp&amp;WINDOW=FIRST_POPUP&amp;HEIGHT=450&amp;WIDTH=450&amp;START_MAXIMI","ZED=FALSE&amp;VAR:CALENDAR=FIVEDAY&amp;VAR:SYMBOL=37033410&amp;VAR:INDEX=0"}</definedName>
    <definedName name="_220__FDSAUDITLINK__" hidden="1">{"fdsup://directions/FAT Viewer?action=UPDATE&amp;creator=factset&amp;DYN_ARGS=TRUE&amp;DOC_NAME=FAT:FQL_AUDITING_CLIENT_TEMPLATE.FAT&amp;display_string=Audit&amp;VAR:KEY=ELSDSJAHKB&amp;VAR:QUERY=RkZfRUJJVERBX09QRVIoQU5OLC00QVksMCk=&amp;WINDOW=FIRST_POPUP&amp;HEIGHT=450&amp;WIDTH=450&amp;START_MA","XIMIZED=FALSE&amp;VAR:CALENDAR=FIVEDAY&amp;VAR:SYMBOL=657407&amp;VAR:INDEX=0"}</definedName>
    <definedName name="_221__FDSAUDITLINK__" hidden="1">{"fdsup://directions/FAT Viewer?action=UPDATE&amp;creator=factset&amp;DYN_ARGS=TRUE&amp;DOC_NAME=FAT:FQL_AUDITING_CLIENT_TEMPLATE.FAT&amp;display_string=Audit&amp;VAR:KEY=CNYLIPKLSH&amp;VAR:QUERY=RkZfRUJJVERBX09QRVIoQU5OLC0zQVksMCk=&amp;WINDOW=FIRST_POPUP&amp;HEIGHT=450&amp;WIDTH=450&amp;START_MA","XIMIZED=FALSE&amp;VAR:CALENDAR=FIVEDAY&amp;VAR:SYMBOL=657407&amp;VAR:INDEX=0"}</definedName>
    <definedName name="_222__FDSAUDITLINK__" hidden="1">{"fdsup://directions/FAT Viewer?action=UPDATE&amp;creator=factset&amp;DYN_ARGS=TRUE&amp;DOC_NAME=FAT:FQL_AUDITING_CLIENT_TEMPLATE.FAT&amp;display_string=Audit&amp;VAR:KEY=SXIDOLABIH&amp;VAR:QUERY=RkZfRUJJVERBX09QRVIoQU5OLC0yQVksMCk=&amp;WINDOW=FIRST_POPUP&amp;HEIGHT=450&amp;WIDTH=450&amp;START_MA","XIMIZED=FALSE&amp;VAR:CALENDAR=FIVEDAY&amp;VAR:SYMBOL=657407&amp;VAR:INDEX=0"}</definedName>
    <definedName name="_223__FDSAUDITLINK__" hidden="1">{"fdsup://directions/FAT Viewer?action=UPDATE&amp;creator=factset&amp;DYN_ARGS=TRUE&amp;DOC_NAME=FAT:FQL_AUDITING_CLIENT_TEMPLATE.FAT&amp;display_string=Audit&amp;VAR:KEY=KNUNQJUZKT&amp;VAR:QUERY=RkZfRUJJVERBX09QRVIoQU5OLC0xQVksMCk=&amp;WINDOW=FIRST_POPUP&amp;HEIGHT=450&amp;WIDTH=450&amp;START_MA","XIMIZED=FALSE&amp;VAR:CALENDAR=FIVEDAY&amp;VAR:SYMBOL=657407&amp;VAR:INDEX=0"}</definedName>
    <definedName name="_224__FDSAUDITLINK__" hidden="1">{"fdsup://directions/FAT Viewer?action=UPDATE&amp;creator=factset&amp;DYN_ARGS=TRUE&amp;DOC_NAME=FAT:FQL_AUDITING_CLIENT_TEMPLATE.FAT&amp;display_string=Audit&amp;VAR:KEY=SBOLARIFSP&amp;VAR:QUERY=RkZfTkVUX0lOQ19CQVNJQ19CRUZUX1hPUkQoQU5OLC00QVksMCk=&amp;WINDOW=FIRST_POPUP&amp;HEIGHT=450&amp;WI","DTH=450&amp;START_MAXIMIZED=FALSE&amp;VAR:CALENDAR=FIVEDAY&amp;VAR:SYMBOL=657407&amp;VAR:INDEX=0"}</definedName>
    <definedName name="_225__FDSAUDITLINK__" hidden="1">{"fdsup://directions/FAT Viewer?action=UPDATE&amp;creator=factset&amp;DYN_ARGS=TRUE&amp;DOC_NAME=FAT:FQL_AUDITING_CLIENT_TEMPLATE.FAT&amp;display_string=Audit&amp;VAR:KEY=ABUPOVGJUL&amp;VAR:QUERY=RkZfTkVUX0lOQ19CQVNJQ19CRUZUX1hPUkQoQU5OLC0zQVksMCk=&amp;WINDOW=FIRST_POPUP&amp;HEIGHT=450&amp;WI","DTH=450&amp;START_MAXIMIZED=FALSE&amp;VAR:CALENDAR=FIVEDAY&amp;VAR:SYMBOL=657407&amp;VAR:INDEX=0"}</definedName>
    <definedName name="_226__FDSAUDITLINK__" hidden="1">{"fdsup://directions/FAT Viewer?action=UPDATE&amp;creator=factset&amp;DYN_ARGS=TRUE&amp;DOC_NAME=FAT:FQL_AUDITING_CLIENT_TEMPLATE.FAT&amp;display_string=Audit&amp;VAR:KEY=ATIXQBGDCL&amp;VAR:QUERY=RkZfTkVUX0lOQ19CQVNJQ19CRUZUX1hPUkQoQU5OLC0yQVksMCk=&amp;WINDOW=FIRST_POPUP&amp;HEIGHT=450&amp;WI","DTH=450&amp;START_MAXIMIZED=FALSE&amp;VAR:CALENDAR=FIVEDAY&amp;VAR:SYMBOL=657407&amp;VAR:INDEX=0"}</definedName>
    <definedName name="_227__FDSAUDITLINK__" hidden="1">{"fdsup://directions/FAT Viewer?action=UPDATE&amp;creator=factset&amp;DYN_ARGS=TRUE&amp;DOC_NAME=FAT:FQL_AUDITING_CLIENT_TEMPLATE.FAT&amp;display_string=Audit&amp;VAR:KEY=SLURSLQPGL&amp;VAR:QUERY=RkZfTkVUX0lOQ19CQVNJQ19CRUZUX1hPUkQoQU5OLC0xQVksMCk=&amp;WINDOW=FIRST_POPUP&amp;HEIGHT=450&amp;WI","DTH=450&amp;START_MAXIMIZED=FALSE&amp;VAR:CALENDAR=FIVEDAY&amp;VAR:SYMBOL=657407&amp;VAR:INDEX=0"}</definedName>
    <definedName name="_228__FDSAUDITLINK__" hidden="1">{"fdsup://directions/FAT Viewer?action=UPDATE&amp;creator=factset&amp;DYN_ARGS=TRUE&amp;DOC_NAME=FAT:FQL_AUDITING_CLIENT_TEMPLATE.FAT&amp;display_string=Audit&amp;VAR:KEY=SFCVUXGLWL&amp;VAR:QUERY=RkZfTkVUX0lOQ19CQVNJQ19CRUZUX1hPUkQoQU5OLDAsMCk=&amp;WINDOW=FIRST_POPUP&amp;HEIGHT=450&amp;WIDTH=","450&amp;START_MAXIMIZED=FALSE&amp;VAR:CALENDAR=FIVEDAY&amp;VAR:SYMBOL=657407&amp;VAR:INDEX=0"}</definedName>
    <definedName name="_229__FDSAUDITLINK__" hidden="1">{"fdsup://directions/FAT Viewer?action=UPDATE&amp;creator=factset&amp;DYN_ARGS=TRUE&amp;DOC_NAME=FAT:FQL_AUDITING_CLIENT_TEMPLATE.FAT&amp;display_string=Audit&amp;VAR:KEY=SHCJCZMJGH&amp;VAR:QUERY=RkZfRVBTX0RJTChBTk4sLTRBWSk=&amp;WINDOW=FIRST_POPUP&amp;HEIGHT=450&amp;WIDTH=450&amp;START_MAXIMIZED=","FALSE&amp;VAR:CALENDAR=FIVEDAY&amp;VAR:SYMBOL=657407&amp;VAR:INDEX=0"}</definedName>
    <definedName name="_23__FDSAUDITLINK__" hidden="1">{"fdsup://directions/FAT Viewer?action=UPDATE&amp;creator=factset&amp;DYN_ARGS=TRUE&amp;DOC_NAME=FAT:FQL_AUDITING_CLIENT_TEMPLATE.FAT&amp;display_string=Audit&amp;VAR:KEY=ODIPUHWPAV&amp;VAR:QUERY=RkZfRUJJVF9PUEVSKEFOTiwwLDAp&amp;WINDOW=FIRST_POPUP&amp;HEIGHT=450&amp;WIDTH=450&amp;START_MAXIMIZED=","FALSE&amp;VAR:CALENDAR=FIVEDAY&amp;VAR:SYMBOL=B091DR&amp;VAR:INDEX=0"}</definedName>
    <definedName name="_230__FDSAUDITLINK__" hidden="1">{"fdsup://directions/FAT Viewer?action=UPDATE&amp;creator=factset&amp;DYN_ARGS=TRUE&amp;DOC_NAME=FAT:FQL_AUDITING_CLIENT_TEMPLATE.FAT&amp;display_string=Audit&amp;VAR:KEY=UDUDENSVCP&amp;VAR:QUERY=RkZfRVBTX0RJTChBTk4sLTNBWSk=&amp;WINDOW=FIRST_POPUP&amp;HEIGHT=450&amp;WIDTH=450&amp;START_MAXIMIZED=","FALSE&amp;VAR:CALENDAR=FIVEDAY&amp;VAR:SYMBOL=657407&amp;VAR:INDEX=0"}</definedName>
    <definedName name="_231__FDSAUDITLINK__" hidden="1">{"fdsup://directions/FAT Viewer?action=UPDATE&amp;creator=factset&amp;DYN_ARGS=TRUE&amp;DOC_NAME=FAT:FQL_AUDITING_CLIENT_TEMPLATE.FAT&amp;display_string=Audit&amp;VAR:KEY=QZKXUVWTCR&amp;VAR:QUERY=RkZfRVBTX0RJTChBTk4sLTJBWSk=&amp;WINDOW=FIRST_POPUP&amp;HEIGHT=450&amp;WIDTH=450&amp;START_MAXIMIZED=","FALSE&amp;VAR:CALENDAR=FIVEDAY&amp;VAR:SYMBOL=657407&amp;VAR:INDEX=0"}</definedName>
    <definedName name="_232__FDSAUDITLINK__" hidden="1">{"fdsup://directions/FAT Viewer?action=UPDATE&amp;creator=factset&amp;DYN_ARGS=TRUE&amp;DOC_NAME=FAT:FQL_AUDITING_CLIENT_TEMPLATE.FAT&amp;display_string=Audit&amp;VAR:KEY=KFATSFMPYR&amp;VAR:QUERY=RkZfRVBTX0RJTChBTk4sLTFBWSk=&amp;WINDOW=FIRST_POPUP&amp;HEIGHT=450&amp;WIDTH=450&amp;START_MAXIMIZED=","FALSE&amp;VAR:CALENDAR=FIVEDAY&amp;VAR:SYMBOL=657407&amp;VAR:INDEX=0"}</definedName>
    <definedName name="_233__FDSAUDITLINK__" hidden="1">{"fdsup://directions/FAT Viewer?action=UPDATE&amp;creator=factset&amp;DYN_ARGS=TRUE&amp;DOC_NAME=FAT:FQL_AUDITING_CLIENT_TEMPLATE.FAT&amp;display_string=Audit&amp;VAR:KEY=QRYFYHALOV&amp;VAR:QUERY=RkZfRU5UUlBSX1ZBTF9EQUlMWShEQVRFKCksREFURSgpLEQsLCwnRElMJyk=&amp;WINDOW=FIRST_POPUP&amp;HEIGH","T=450&amp;WIDTH=450&amp;START_MAXIMIZED=FALSE&amp;VAR:CALENDAR=FIVEDAY&amp;VAR:SYMBOL=657407&amp;VAR:INDEX=0"}</definedName>
    <definedName name="_234__FDSAUDITLINK__" hidden="1">{"fdsup://directions/FAT Viewer?action=UPDATE&amp;creator=factset&amp;DYN_ARGS=TRUE&amp;DOC_NAME=FAT:FQL_AUDITING_CLIENT_TEMPLATE.FAT&amp;display_string=Audit&amp;VAR:KEY=OPAROBYZAD&amp;VAR:QUERY=KChGRl9DQVBFWChMVE1TLDApQEZGX0NBUEVYKExUTVNfU0VNSSwwKSlARkZfQ0FQRVgoQU5OLDApKQ==&amp;WIND","OW=FIRST_POPUP&amp;HEIGHT=450&amp;WIDTH=450&amp;START_MAXIMIZED=FALSE&amp;VAR:CALENDAR=FIVEDAY&amp;VAR:SYMBOL=657407&amp;VAR:INDEX=0"}</definedName>
    <definedName name="_235__FDSAUDITLINK__" hidden="1">{"fdsup://directions/FAT Viewer?action=UPDATE&amp;creator=factset&amp;DYN_ARGS=TRUE&amp;DOC_NAME=FAT:FQL_AUDITING_CLIENT_TEMPLATE.FAT&amp;display_string=Audit&amp;VAR:KEY=ARYTALENEJ&amp;VAR:QUERY=RkZfQ0FQRVgoQU5OLC0xQVksMCk=&amp;WINDOW=FIRST_POPUP&amp;HEIGHT=450&amp;WIDTH=450&amp;START_MAXIMIZED=","FALSE&amp;VAR:CALENDAR=FIVEDAY&amp;VAR:SYMBOL=657407&amp;VAR:INDEX=0"}</definedName>
    <definedName name="_236__FDSAUDITLINK__" hidden="1">{"fdsup://directions/FAT Viewer?action=UPDATE&amp;creator=factset&amp;DYN_ARGS=TRUE&amp;DOC_NAME=FAT:FQL_AUDITING_CLIENT_TEMPLATE.FAT&amp;display_string=Audit&amp;VAR:KEY=ADCFCZQHOF&amp;VAR:QUERY=RkZfQ0FQRVgoQU5OLDAsMCk=&amp;WINDOW=FIRST_POPUP&amp;HEIGHT=450&amp;WIDTH=450&amp;START_MAXIMIZED=FALS","E&amp;VAR:CALENDAR=FIVEDAY&amp;VAR:SYMBOL=657407&amp;VAR:INDEX=0"}</definedName>
    <definedName name="_237__FDSAUDITLINK__" hidden="1">{"fdsup://directions/FAT Viewer?action=UPDATE&amp;creator=factset&amp;DYN_ARGS=TRUE&amp;DOC_NAME=FAT:FQL_AUDITING_CLIENT_TEMPLATE.FAT&amp;display_string=Audit&amp;VAR:KEY=WRWFUHYFQZ&amp;VAR:QUERY=KChGRl9GUkVFX0NGKExUTVMsMClARkZfRlJFRV9DRihMVE1TX1NFTUksMCkpQEZGX0ZSRUVfQ0YoQU5OLDApK","Q==&amp;WINDOW=FIRST_POPUP&amp;HEIGHT=450&amp;WIDTH=450&amp;START_MAXIMIZED=FALSE&amp;VAR:CALENDAR=FIVEDAY&amp;VAR:SYMBOL=657407&amp;VAR:INDEX=0"}</definedName>
    <definedName name="_238__FDSAUDITLINK__" hidden="1">{"fdsup://directions/FAT Viewer?action=UPDATE&amp;creator=factset&amp;DYN_ARGS=TRUE&amp;DOC_NAME=FAT:FQL_AUDITING_CLIENT_TEMPLATE.FAT&amp;display_string=Audit&amp;VAR:KEY=QBKNAHWFET&amp;VAR:QUERY=RkZfRlJFRV9DRihBTk4sLTFBWSk=&amp;WINDOW=FIRST_POPUP&amp;HEIGHT=450&amp;WIDTH=450&amp;START_MAXIMIZED=","FALSE&amp;VAR:CALENDAR=FIVEDAY&amp;VAR:SYMBOL=657407&amp;VAR:INDEX=0"}</definedName>
    <definedName name="_239__FDSAUDITLINK__" hidden="1">{"fdsup://directions/FAT Viewer?action=UPDATE&amp;creator=factset&amp;DYN_ARGS=TRUE&amp;DOC_NAME=FAT:FQL_AUDITING_CLIENT_TEMPLATE.FAT&amp;display_string=Audit&amp;VAR:KEY=EDCLULMNEB&amp;VAR:QUERY=RkZfRlJFRV9DRihBTk4sMCwwLCwsKQ==&amp;WINDOW=FIRST_POPUP&amp;HEIGHT=450&amp;WIDTH=450&amp;START_MAXIMI","ZED=FALSE&amp;VAR:CALENDAR=FIVEDAY&amp;VAR:SYMBOL=657407&amp;VAR:INDEX=0"}</definedName>
    <definedName name="_24__FDSAUDITLINK__" hidden="1">{"fdsup://directions/FAT Viewer?action=UPDATE&amp;creator=factset&amp;DYN_ARGS=TRUE&amp;DOC_NAME=FAT:FQL_AUDITING_CLIENT_TEMPLATE.FAT&amp;display_string=Audit&amp;VAR:KEY=KBKZQVGLWN&amp;VAR:QUERY=RkZfRUJJVF9PUEVSKEFOTiwwLDAp&amp;WINDOW=FIRST_POPUP&amp;HEIGHT=450&amp;WIDTH=450&amp;START_MAXIMIZED=","FALSE&amp;VAR:CALENDAR=FIVEDAY&amp;VAR:SYMBOL=B10RZP&amp;VAR:INDEX=0"}</definedName>
    <definedName name="_240__FDSAUDITLINK__" hidden="1">{"fdsup://Directions/FactSet Auditing Viewer?action=AUDIT_VALUE&amp;DB=129&amp;ID1=611780&amp;VALUEID=01001&amp;SDATE=2006&amp;PERIODTYPE=ANN_STD&amp;SCFT=3&amp;window=popup_no_bar&amp;width=385&amp;height=120&amp;START_MAXIMIZED=FALSE&amp;creator=factset&amp;display_string=Audit"}</definedName>
    <definedName name="_241__FDSAUDITLINK__" hidden="1">{"fdsup://Directions/FactSet Auditing Viewer?action=AUDIT_VALUE&amp;DB=129&amp;ID1=611780&amp;VALUEID=01250&amp;SDATE=2006&amp;PERIODTYPE=ANN_STD&amp;SCFT=3&amp;window=popup_no_bar&amp;width=385&amp;height=120&amp;START_MAXIMIZED=FALSE&amp;creator=factset&amp;display_string=Audit"}</definedName>
    <definedName name="_242__FDSAUDITLINK__" hidden="1">{"fdsup://directions/FAT Viewer?action=UPDATE&amp;creator=factset&amp;DYN_ARGS=TRUE&amp;DOC_NAME=FAT:FQL_AUDITING_CLIENT_TEMPLATE.FAT&amp;display_string=Audit&amp;VAR:KEY=GFCXARUXGV&amp;VAR:QUERY=RkZfRUJJVERBX09QRVIoQU5OLC00QVksMCk=&amp;WINDOW=FIRST_POPUP&amp;HEIGHT=450&amp;WIDTH=450&amp;START_MA","XIMIZED=FALSE&amp;VAR:CALENDAR=FIVEDAY&amp;VAR:SYMBOL=611780&amp;VAR:INDEX=0"}</definedName>
    <definedName name="_243__FDSAUDITLINK__" hidden="1">{"fdsup://directions/FAT Viewer?action=UPDATE&amp;creator=factset&amp;DYN_ARGS=TRUE&amp;DOC_NAME=FAT:FQL_AUDITING_CLIENT_TEMPLATE.FAT&amp;display_string=Audit&amp;VAR:KEY=AJIBQZEXKP&amp;VAR:QUERY=RkZfRUJJVERBX09QRVIoQU5OLC0zQVksMCk=&amp;WINDOW=FIRST_POPUP&amp;HEIGHT=450&amp;WIDTH=450&amp;START_MA","XIMIZED=FALSE&amp;VAR:CALENDAR=FIVEDAY&amp;VAR:SYMBOL=611780&amp;VAR:INDEX=0"}</definedName>
    <definedName name="_244__FDSAUDITLINK__" hidden="1">{"fdsup://directions/FAT Viewer?action=UPDATE&amp;creator=factset&amp;DYN_ARGS=TRUE&amp;DOC_NAME=FAT:FQL_AUDITING_CLIENT_TEMPLATE.FAT&amp;display_string=Audit&amp;VAR:KEY=YTMFELCNAT&amp;VAR:QUERY=RkZfRUJJVERBX09QRVIoQU5OLC0yQVksMCk=&amp;WINDOW=FIRST_POPUP&amp;HEIGHT=450&amp;WIDTH=450&amp;START_MA","XIMIZED=FALSE&amp;VAR:CALENDAR=FIVEDAY&amp;VAR:SYMBOL=611780&amp;VAR:INDEX=0"}</definedName>
    <definedName name="_245__FDSAUDITLINK__" hidden="1">{"fdsup://directions/FAT Viewer?action=UPDATE&amp;creator=factset&amp;DYN_ARGS=TRUE&amp;DOC_NAME=FAT:FQL_AUDITING_CLIENT_TEMPLATE.FAT&amp;display_string=Audit&amp;VAR:KEY=SBWTCREHYR&amp;VAR:QUERY=RkZfRUJJVERBX09QRVIoQU5OLC0xQVksMCk=&amp;WINDOW=FIRST_POPUP&amp;HEIGHT=450&amp;WIDTH=450&amp;START_MA","XIMIZED=FALSE&amp;VAR:CALENDAR=FIVEDAY&amp;VAR:SYMBOL=611780&amp;VAR:INDEX=0"}</definedName>
    <definedName name="_246__FDSAUDITLINK__" hidden="1">{"fdsup://directions/FAT Viewer?action=UPDATE&amp;creator=factset&amp;DYN_ARGS=TRUE&amp;DOC_NAME=FAT:FQL_AUDITING_CLIENT_TEMPLATE.FAT&amp;display_string=Audit&amp;VAR:KEY=IXQNSNWZUD&amp;VAR:QUERY=RkZfTkVUX0lOQ19CQVNJQ19CRUZUX1hPUkQoQU5OLC00QVksMCk=&amp;WINDOW=FIRST_POPUP&amp;HEIGHT=450&amp;WI","DTH=450&amp;START_MAXIMIZED=FALSE&amp;VAR:CALENDAR=FIVEDAY&amp;VAR:SYMBOL=611780&amp;VAR:INDEX=0"}</definedName>
    <definedName name="_247__FDSAUDITLINK__" hidden="1">{"fdsup://directions/FAT Viewer?action=UPDATE&amp;creator=factset&amp;DYN_ARGS=TRUE&amp;DOC_NAME=FAT:FQL_AUDITING_CLIENT_TEMPLATE.FAT&amp;display_string=Audit&amp;VAR:KEY=KLIBUJQVUF&amp;VAR:QUERY=RkZfTkVUX0lOQ19CQVNJQ19CRUZUX1hPUkQoQU5OLC0zQVksMCk=&amp;WINDOW=FIRST_POPUP&amp;HEIGHT=450&amp;WI","DTH=450&amp;START_MAXIMIZED=FALSE&amp;VAR:CALENDAR=FIVEDAY&amp;VAR:SYMBOL=611780&amp;VAR:INDEX=0"}</definedName>
    <definedName name="_248__FDSAUDITLINK__" hidden="1">{"fdsup://directions/FAT Viewer?action=UPDATE&amp;creator=factset&amp;DYN_ARGS=TRUE&amp;DOC_NAME=FAT:FQL_AUDITING_CLIENT_TEMPLATE.FAT&amp;display_string=Audit&amp;VAR:KEY=QDGXIZEBOB&amp;VAR:QUERY=RkZfTkVUX0lOQ19CQVNJQ19CRUZUX1hPUkQoQU5OLC0yQVksMCk=&amp;WINDOW=FIRST_POPUP&amp;HEIGHT=450&amp;WI","DTH=450&amp;START_MAXIMIZED=FALSE&amp;VAR:CALENDAR=FIVEDAY&amp;VAR:SYMBOL=611780&amp;VAR:INDEX=0"}</definedName>
    <definedName name="_249__FDSAUDITLINK__" hidden="1">{"fdsup://directions/FAT Viewer?action=UPDATE&amp;creator=factset&amp;DYN_ARGS=TRUE&amp;DOC_NAME=FAT:FQL_AUDITING_CLIENT_TEMPLATE.FAT&amp;display_string=Audit&amp;VAR:KEY=AXMDWVCXIB&amp;VAR:QUERY=RkZfTkVUX0lOQ19CQVNJQ19CRUZUX1hPUkQoQU5OLC0xQVksMCk=&amp;WINDOW=FIRST_POPUP&amp;HEIGHT=450&amp;WI","DTH=450&amp;START_MAXIMIZED=FALSE&amp;VAR:CALENDAR=FIVEDAY&amp;VAR:SYMBOL=611780&amp;VAR:INDEX=0"}</definedName>
    <definedName name="_25__FDSAUDITLINK__" hidden="1">{"fdsup://directions/FAT Viewer?action=UPDATE&amp;creator=factset&amp;DYN_ARGS=TRUE&amp;DOC_NAME=FAT:FQL_AUDITING_CLIENT_TEMPLATE.FAT&amp;display_string=Audit&amp;VAR:KEY=GTALSXANYV&amp;VAR:QUERY=RkZfRUJJVF9PUEVSKEFOTiwwLDAp&amp;WINDOW=FIRST_POPUP&amp;HEIGHT=450&amp;WIDTH=450&amp;START_MAXIMIZED=","FALSE&amp;VAR:CALENDAR=FIVEDAY&amp;VAR:SYMBOL=712387&amp;VAR:INDEX=0"}</definedName>
    <definedName name="_250__FDSAUDITLINK__" hidden="1">{"fdsup://directions/FAT Viewer?action=UPDATE&amp;creator=factset&amp;DYN_ARGS=TRUE&amp;DOC_NAME=FAT:FQL_AUDITING_CLIENT_TEMPLATE.FAT&amp;display_string=Audit&amp;VAR:KEY=CRGBCZIHIZ&amp;VAR:QUERY=RkZfTkVUX0lOQ19CQVNJQ19CRUZUX1hPUkQoQU5OLDAsMCk=&amp;WINDOW=FIRST_POPUP&amp;HEIGHT=450&amp;WIDTH=","450&amp;START_MAXIMIZED=FALSE&amp;VAR:CALENDAR=FIVEDAY&amp;VAR:SYMBOL=611780&amp;VAR:INDEX=0"}</definedName>
    <definedName name="_251__FDSAUDITLINK__" hidden="1">{"fdsup://directions/FAT Viewer?action=UPDATE&amp;creator=factset&amp;DYN_ARGS=TRUE&amp;DOC_NAME=FAT:FQL_AUDITING_CLIENT_TEMPLATE.FAT&amp;display_string=Audit&amp;VAR:KEY=IVOROPGJWR&amp;VAR:QUERY=RkZfRVBTX0RJTChBTk4sLTRBWSk=&amp;WINDOW=FIRST_POPUP&amp;HEIGHT=450&amp;WIDTH=450&amp;START_MAXIMIZED=","FALSE&amp;VAR:CALENDAR=FIVEDAY&amp;VAR:SYMBOL=611780&amp;VAR:INDEX=0"}</definedName>
    <definedName name="_252__FDSAUDITLINK__" hidden="1">{"fdsup://directions/FAT Viewer?action=UPDATE&amp;creator=factset&amp;DYN_ARGS=TRUE&amp;DOC_NAME=FAT:FQL_AUDITING_CLIENT_TEMPLATE.FAT&amp;display_string=Audit&amp;VAR:KEY=OBGFILYHGH&amp;VAR:QUERY=RkZfRVBTX0RJTChBTk4sLTNBWSk=&amp;WINDOW=FIRST_POPUP&amp;HEIGHT=450&amp;WIDTH=450&amp;START_MAXIMIZED=","FALSE&amp;VAR:CALENDAR=FIVEDAY&amp;VAR:SYMBOL=611780&amp;VAR:INDEX=0"}</definedName>
    <definedName name="_253__FDSAUDITLINK__" hidden="1">{"fdsup://directions/FAT Viewer?action=UPDATE&amp;creator=factset&amp;DYN_ARGS=TRUE&amp;DOC_NAME=FAT:FQL_AUDITING_CLIENT_TEMPLATE.FAT&amp;display_string=Audit&amp;VAR:KEY=KRSZEVGHYV&amp;VAR:QUERY=RkZfRVBTX0RJTChBTk4sLTJBWSk=&amp;WINDOW=FIRST_POPUP&amp;HEIGHT=450&amp;WIDTH=450&amp;START_MAXIMIZED=","FALSE&amp;VAR:CALENDAR=FIVEDAY&amp;VAR:SYMBOL=611780&amp;VAR:INDEX=0"}</definedName>
    <definedName name="_254__FDSAUDITLINK__" hidden="1">{"fdsup://directions/FAT Viewer?action=UPDATE&amp;creator=factset&amp;DYN_ARGS=TRUE&amp;DOC_NAME=FAT:FQL_AUDITING_CLIENT_TEMPLATE.FAT&amp;display_string=Audit&amp;VAR:KEY=QFSTOFALYR&amp;VAR:QUERY=RkZfRVBTX0RJTChBTk4sLTFBWSk=&amp;WINDOW=FIRST_POPUP&amp;HEIGHT=450&amp;WIDTH=450&amp;START_MAXIMIZED=","FALSE&amp;VAR:CALENDAR=FIVEDAY&amp;VAR:SYMBOL=611780&amp;VAR:INDEX=0"}</definedName>
    <definedName name="_255__FDSAUDITLINK__" hidden="1">{"fdsup://directions/FAT Viewer?action=UPDATE&amp;creator=factset&amp;DYN_ARGS=TRUE&amp;DOC_NAME=FAT:FQL_AUDITING_CLIENT_TEMPLATE.FAT&amp;display_string=Audit&amp;VAR:KEY=KBYBETCXAD&amp;VAR:QUERY=RkZfRU5UUlBSX1ZBTF9EQUlMWShEQVRFKCksREFURSgpLEQsLCwnRElMJyk=&amp;WINDOW=FIRST_POPUP&amp;HEIGH","T=450&amp;WIDTH=450&amp;START_MAXIMIZED=FALSE&amp;VAR:CALENDAR=FIVEDAY&amp;VAR:SYMBOL=611780&amp;VAR:INDEX=0"}</definedName>
    <definedName name="_256__FDSAUDITLINK__" hidden="1">{"fdsup://directions/FAT Viewer?action=UPDATE&amp;creator=factset&amp;DYN_ARGS=TRUE&amp;DOC_NAME=FAT:FQL_AUDITING_CLIENT_TEMPLATE.FAT&amp;display_string=Audit&amp;VAR:KEY=KVMFINUTKB&amp;VAR:QUERY=KChGRl9DQVBFWChMVE1TLDApQEZGX0NBUEVYKExUTVNfU0VNSSwwKSlARkZfQ0FQRVgoQU5OLDApKQ==&amp;WIND","OW=FIRST_POPUP&amp;HEIGHT=450&amp;WIDTH=450&amp;START_MAXIMIZED=FALSE&amp;VAR:CALENDAR=FIVEDAY&amp;VAR:SYMBOL=611780&amp;VAR:INDEX=0"}</definedName>
    <definedName name="_257__FDSAUDITLINK__" hidden="1">{"fdsup://directions/FAT Viewer?action=UPDATE&amp;creator=factset&amp;DYN_ARGS=TRUE&amp;DOC_NAME=FAT:FQL_AUDITING_CLIENT_TEMPLATE.FAT&amp;display_string=Audit&amp;VAR:KEY=CRIVQDWVWZ&amp;VAR:QUERY=RkZfQ0FQRVgoQU5OLC0xQVksMCk=&amp;WINDOW=FIRST_POPUP&amp;HEIGHT=450&amp;WIDTH=450&amp;START_MAXIMIZED=","FALSE&amp;VAR:CALENDAR=FIVEDAY&amp;VAR:SYMBOL=611780&amp;VAR:INDEX=0"}</definedName>
    <definedName name="_258__FDSAUDITLINK__" hidden="1">{"fdsup://directions/FAT Viewer?action=UPDATE&amp;creator=factset&amp;DYN_ARGS=TRUE&amp;DOC_NAME=FAT:FQL_AUDITING_CLIENT_TEMPLATE.FAT&amp;display_string=Audit&amp;VAR:KEY=MNKNSZSFEF&amp;VAR:QUERY=RkZfQ0FQRVgoQU5OLDAsMCk=&amp;WINDOW=FIRST_POPUP&amp;HEIGHT=450&amp;WIDTH=450&amp;START_MAXIMIZED=FALS","E&amp;VAR:CALENDAR=FIVEDAY&amp;VAR:SYMBOL=611780&amp;VAR:INDEX=0"}</definedName>
    <definedName name="_259__FDSAUDITLINK__" hidden="1">{"fdsup://directions/FAT Viewer?action=UPDATE&amp;creator=factset&amp;DYN_ARGS=TRUE&amp;DOC_NAME=FAT:FQL_AUDITING_CLIENT_TEMPLATE.FAT&amp;display_string=Audit&amp;VAR:KEY=KFQDQVYNYZ&amp;VAR:QUERY=KChGRl9GUkVFX0NGKExUTVMsMClARkZfRlJFRV9DRihMVE1TX1NFTUksMCkpQEZGX0ZSRUVfQ0YoQU5OLDApK","Q==&amp;WINDOW=FIRST_POPUP&amp;HEIGHT=450&amp;WIDTH=450&amp;START_MAXIMIZED=FALSE&amp;VAR:CALENDAR=FIVEDAY&amp;VAR:SYMBOL=611780&amp;VAR:INDEX=0"}</definedName>
    <definedName name="_26__FDSAUDITLINK__" hidden="1">{"fdsup://directions/FAT Viewer?action=UPDATE&amp;creator=factset&amp;DYN_ARGS=TRUE&amp;DOC_NAME=FAT:FQL_AUDITING_CLIENT_TEMPLATE.FAT&amp;display_string=Audit&amp;VAR:KEY=YPKVQBEZIZ&amp;VAR:QUERY=RkZfRUJJVF9PUEVSKEFOTiwwLDAp&amp;WINDOW=FIRST_POPUP&amp;HEIGHT=450&amp;WIDTH=450&amp;START_MAXIMIZED=","FALSE&amp;VAR:CALENDAR=FIVEDAY&amp;VAR:SYMBOL=B1Y9TB&amp;VAR:INDEX=0"}</definedName>
    <definedName name="_260__FDSAUDITLINK__" hidden="1">{"fdsup://directions/FAT Viewer?action=UPDATE&amp;creator=factset&amp;DYN_ARGS=TRUE&amp;DOC_NAME=FAT:FQL_AUDITING_CLIENT_TEMPLATE.FAT&amp;display_string=Audit&amp;VAR:KEY=CLMZUJMVSH&amp;VAR:QUERY=RkZfRlJFRV9DRihBTk4sLTFBWSk=&amp;WINDOW=FIRST_POPUP&amp;HEIGHT=450&amp;WIDTH=450&amp;START_MAXIMIZED=","FALSE&amp;VAR:CALENDAR=FIVEDAY&amp;VAR:SYMBOL=611780&amp;VAR:INDEX=0"}</definedName>
    <definedName name="_261__FDSAUDITLINK__" hidden="1">{"fdsup://directions/FAT Viewer?action=UPDATE&amp;creator=factset&amp;DYN_ARGS=TRUE&amp;DOC_NAME=FAT:FQL_AUDITING_CLIENT_TEMPLATE.FAT&amp;display_string=Audit&amp;VAR:KEY=GVGTIFSREV&amp;VAR:QUERY=RkZfRlJFRV9DRihBTk4sMCwwLCwsKQ==&amp;WINDOW=FIRST_POPUP&amp;HEIGHT=450&amp;WIDTH=450&amp;START_MAXIMI","ZED=FALSE&amp;VAR:CALENDAR=FIVEDAY&amp;VAR:SYMBOL=611780&amp;VAR:INDEX=0"}</definedName>
    <definedName name="_262__FDSAUDITLINK__" hidden="1">{"fdsup://Directions/FactSet Auditing Viewer?action=AUDIT_VALUE&amp;DB=129&amp;ID1=668566&amp;VALUEID=01001&amp;SDATE=2006&amp;PERIODTYPE=ANN_STD&amp;SCFT=3&amp;window=popup_no_bar&amp;width=385&amp;height=120&amp;START_MAXIMIZED=FALSE&amp;creator=factset&amp;display_string=Audit"}</definedName>
    <definedName name="_263__FDSAUDITLINK__" hidden="1">{"fdsup://Directions/FactSet Auditing Viewer?action=AUDIT_VALUE&amp;DB=129&amp;ID1=668566&amp;VALUEID=01001&amp;SDATE=2007&amp;PERIODTYPE=ANN_STD&amp;SCFT=3&amp;window=popup_no_bar&amp;width=385&amp;height=120&amp;START_MAXIMIZED=FALSE&amp;creator=factset&amp;display_string=Audit"}</definedName>
    <definedName name="_264__FDSAUDITLINK__" hidden="1">{"fdsup://Directions/FactSet Auditing Viewer?action=AUDIT_VALUE&amp;DB=129&amp;ID1=668566&amp;VALUEID=01001&amp;SDATE=2008&amp;PERIODTYPE=ANN_STD&amp;SCFT=3&amp;window=popup_no_bar&amp;width=385&amp;height=120&amp;START_MAXIMIZED=FALSE&amp;creator=factset&amp;display_string=Audit"}</definedName>
    <definedName name="_265__FDSAUDITLINK__" hidden="1">{"fdsup://Directions/FactSet Auditing Viewer?action=AUDIT_VALUE&amp;DB=129&amp;ID1=668566&amp;VALUEID=01001&amp;SDATE=2009&amp;PERIODTYPE=ANN_STD&amp;SCFT=3&amp;window=popup_no_bar&amp;width=385&amp;height=120&amp;START_MAXIMIZED=FALSE&amp;creator=factset&amp;display_string=Audit"}</definedName>
    <definedName name="_266__FDSAUDITLINK__" hidden="1">{"fdsup://directions/FAT Viewer?action=UPDATE&amp;creator=factset&amp;DYN_ARGS=TRUE&amp;DOC_NAME=FAT:FQL_AUDITING_CLIENT_TEMPLATE.FAT&amp;display_string=Audit&amp;VAR:KEY=OTWRYVWRYB&amp;VAR:QUERY=RkZfRUJJVF9PUEVSKEFOTiwtNEFZLDAp&amp;WINDOW=FIRST_POPUP&amp;HEIGHT=450&amp;WIDTH=450&amp;START_MAXIMI","ZED=FALSE&amp;VAR:CALENDAR=FIVEDAY&amp;VAR:SYMBOL=668566&amp;VAR:INDEX=0"}</definedName>
    <definedName name="_267__FDSAUDITLINK__" hidden="1">{"fdsup://directions/FAT Viewer?action=UPDATE&amp;creator=factset&amp;DYN_ARGS=TRUE&amp;DOC_NAME=FAT:FQL_AUDITING_CLIENT_TEMPLATE.FAT&amp;display_string=Audit&amp;VAR:KEY=KHUXSHGPAZ&amp;VAR:QUERY=RkZfRUJJVF9PUEVSKEFOTiwtM0FZLDAp&amp;WINDOW=FIRST_POPUP&amp;HEIGHT=450&amp;WIDTH=450&amp;START_MAXIMI","ZED=FALSE&amp;VAR:CALENDAR=FIVEDAY&amp;VAR:SYMBOL=668566&amp;VAR:INDEX=0"}</definedName>
    <definedName name="_268__FDSAUDITLINK__" hidden="1">{"fdsup://directions/FAT Viewer?action=UPDATE&amp;creator=factset&amp;DYN_ARGS=TRUE&amp;DOC_NAME=FAT:FQL_AUDITING_CLIENT_TEMPLATE.FAT&amp;display_string=Audit&amp;VAR:KEY=AFMJEXQXOT&amp;VAR:QUERY=RkZfRUJJVF9PUEVSKEFOTiwtMkFZLDAp&amp;WINDOW=FIRST_POPUP&amp;HEIGHT=450&amp;WIDTH=450&amp;START_MAXIMI","ZED=FALSE&amp;VAR:CALENDAR=FIVEDAY&amp;VAR:SYMBOL=668566&amp;VAR:INDEX=0"}</definedName>
    <definedName name="_269__FDSAUDITLINK__" hidden="1">{"fdsup://directions/FAT Viewer?action=UPDATE&amp;creator=factset&amp;DYN_ARGS=TRUE&amp;DOC_NAME=FAT:FQL_AUDITING_CLIENT_TEMPLATE.FAT&amp;display_string=Audit&amp;VAR:KEY=GDSJGHARUX&amp;VAR:QUERY=RkZfRUJJVERBX09QRVIoQU5OLC00QVksMCk=&amp;WINDOW=FIRST_POPUP&amp;HEIGHT=450&amp;WIDTH=450&amp;START_MA","XIMIZED=FALSE&amp;VAR:CALENDAR=FIVEDAY&amp;VAR:SYMBOL=668566&amp;VAR:INDEX=0"}</definedName>
    <definedName name="_27__FDSAUDITLINK__" hidden="1">{"fdsup://directions/FAT Viewer?action=UPDATE&amp;creator=factset&amp;DYN_ARGS=TRUE&amp;DOC_NAME=FAT:FQL_AUDITING_CLIENT_TEMPLATE.FAT&amp;display_string=Audit&amp;VAR:KEY=OFYRMTKTER&amp;VAR:QUERY=RkZfRUJJVF9PUEVSKEFOTiwwLDAp&amp;WINDOW=FIRST_POPUP&amp;HEIGHT=450&amp;WIDTH=450&amp;START_MAXIMIZED=","FALSE&amp;VAR:CALENDAR=FIVEDAY&amp;VAR:SYMBOL=50075N10&amp;VAR:INDEX=0"}</definedName>
    <definedName name="_270__FDSAUDITLINK__" hidden="1">{"fdsup://directions/FAT Viewer?action=UPDATE&amp;creator=factset&amp;DYN_ARGS=TRUE&amp;DOC_NAME=FAT:FQL_AUDITING_CLIENT_TEMPLATE.FAT&amp;display_string=Audit&amp;VAR:KEY=WDEPALSFWJ&amp;VAR:QUERY=RkZfRUJJVERBX09QRVIoQU5OLC0zQVksMCk=&amp;WINDOW=FIRST_POPUP&amp;HEIGHT=450&amp;WIDTH=450&amp;START_MA","XIMIZED=FALSE&amp;VAR:CALENDAR=FIVEDAY&amp;VAR:SYMBOL=668566&amp;VAR:INDEX=0"}</definedName>
    <definedName name="_271__FDSAUDITLINK__" hidden="1">{"fdsup://directions/FAT Viewer?action=UPDATE&amp;creator=factset&amp;DYN_ARGS=TRUE&amp;DOC_NAME=FAT:FQL_AUDITING_CLIENT_TEMPLATE.FAT&amp;display_string=Audit&amp;VAR:KEY=KDGVARSPMF&amp;VAR:QUERY=RkZfRUJJVERBX09QRVIoQU5OLC0yQVksMCk=&amp;WINDOW=FIRST_POPUP&amp;HEIGHT=450&amp;WIDTH=450&amp;START_MA","XIMIZED=FALSE&amp;VAR:CALENDAR=FIVEDAY&amp;VAR:SYMBOL=668566&amp;VAR:INDEX=0"}</definedName>
    <definedName name="_272__FDSAUDITLINK__" hidden="1">{"fdsup://directions/FAT Viewer?action=UPDATE&amp;creator=factset&amp;DYN_ARGS=TRUE&amp;DOC_NAME=FAT:FQL_AUDITING_CLIENT_TEMPLATE.FAT&amp;display_string=Audit&amp;VAR:KEY=QZENCBIVYB&amp;VAR:QUERY=RkZfTkVUX0lOQ19CQVNJQ19CRUZUX1hPUkQoQU5OLC00QVksMCk=&amp;WINDOW=FIRST_POPUP&amp;HEIGHT=450&amp;WI","DTH=450&amp;START_MAXIMIZED=FALSE&amp;VAR:CALENDAR=FIVEDAY&amp;VAR:SYMBOL=668566&amp;VAR:INDEX=0"}</definedName>
    <definedName name="_273__FDSAUDITLINK__" hidden="1">{"fdsup://directions/FAT Viewer?action=UPDATE&amp;creator=factset&amp;DYN_ARGS=TRUE&amp;DOC_NAME=FAT:FQL_AUDITING_CLIENT_TEMPLATE.FAT&amp;display_string=Audit&amp;VAR:KEY=OHCLWTSBKD&amp;VAR:QUERY=RkZfTkVUX0lOQ19CQVNJQ19CRUZUX1hPUkQoQU5OLC0zQVksMCk=&amp;WINDOW=FIRST_POPUP&amp;HEIGHT=450&amp;WI","DTH=450&amp;START_MAXIMIZED=FALSE&amp;VAR:CALENDAR=FIVEDAY&amp;VAR:SYMBOL=668566&amp;VAR:INDEX=0"}</definedName>
    <definedName name="_274__FDSAUDITLINK__" hidden="1">{"fdsup://directions/FAT Viewer?action=UPDATE&amp;creator=factset&amp;DYN_ARGS=TRUE&amp;DOC_NAME=FAT:FQL_AUDITING_CLIENT_TEMPLATE.FAT&amp;display_string=Audit&amp;VAR:KEY=WXCLGHOZEN&amp;VAR:QUERY=RkZfTkVUX0lOQ19CQVNJQ19CRUZUX1hPUkQoQU5OLC0yQVksMCk=&amp;WINDOW=FIRST_POPUP&amp;HEIGHT=450&amp;WI","DTH=450&amp;START_MAXIMIZED=FALSE&amp;VAR:CALENDAR=FIVEDAY&amp;VAR:SYMBOL=668566&amp;VAR:INDEX=0"}</definedName>
    <definedName name="_275__FDSAUDITLINK__" hidden="1">{"fdsup://directions/FAT Viewer?action=UPDATE&amp;creator=factset&amp;DYN_ARGS=TRUE&amp;DOC_NAME=FAT:FQL_AUDITING_CLIENT_TEMPLATE.FAT&amp;display_string=Audit&amp;VAR:KEY=KLWTGLKVKP&amp;VAR:QUERY=RkZfTkVUX0lOQ19CQVNJQ19CRUZUX1hPUkQoQU5OLC0xQVksMCk=&amp;WINDOW=FIRST_POPUP&amp;HEIGHT=450&amp;WI","DTH=450&amp;START_MAXIMIZED=FALSE&amp;VAR:CALENDAR=FIVEDAY&amp;VAR:SYMBOL=668566&amp;VAR:INDEX=0"}</definedName>
    <definedName name="_276__FDSAUDITLINK__" hidden="1">{"fdsup://directions/FAT Viewer?action=UPDATE&amp;creator=factset&amp;DYN_ARGS=TRUE&amp;DOC_NAME=FAT:FQL_AUDITING_CLIENT_TEMPLATE.FAT&amp;display_string=Audit&amp;VAR:KEY=CDKROFIHEF&amp;VAR:QUERY=RkZfTkVUX0lOQ19CQVNJQ19CRUZUX1hPUkQoQU5OLDAsMCk=&amp;WINDOW=FIRST_POPUP&amp;HEIGHT=450&amp;WIDTH=","450&amp;START_MAXIMIZED=FALSE&amp;VAR:CALENDAR=FIVEDAY&amp;VAR:SYMBOL=668566&amp;VAR:INDEX=0"}</definedName>
    <definedName name="_277__FDSAUDITLINK__" hidden="1">{"fdsup://directions/FAT Viewer?action=UPDATE&amp;creator=factset&amp;DYN_ARGS=TRUE&amp;DOC_NAME=FAT:FQL_AUDITING_CLIENT_TEMPLATE.FAT&amp;display_string=Audit&amp;VAR:KEY=EDCVEHQTKD&amp;VAR:QUERY=RkZfRVBTX0RJTChBTk4sLTRBWSk=&amp;WINDOW=FIRST_POPUP&amp;HEIGHT=450&amp;WIDTH=450&amp;START_MAXIMIZED=","FALSE&amp;VAR:CALENDAR=FIVEDAY&amp;VAR:SYMBOL=668566&amp;VAR:INDEX=0"}</definedName>
    <definedName name="_278__FDSAUDITLINK__" hidden="1">{"fdsup://directions/FAT Viewer?action=UPDATE&amp;creator=factset&amp;DYN_ARGS=TRUE&amp;DOC_NAME=FAT:FQL_AUDITING_CLIENT_TEMPLATE.FAT&amp;display_string=Audit&amp;VAR:KEY=EPQDUBCPUJ&amp;VAR:QUERY=RkZfRVBTX0RJTChBTk4sLTNBWSk=&amp;WINDOW=FIRST_POPUP&amp;HEIGHT=450&amp;WIDTH=450&amp;START_MAXIMIZED=","FALSE&amp;VAR:CALENDAR=FIVEDAY&amp;VAR:SYMBOL=668566&amp;VAR:INDEX=0"}</definedName>
    <definedName name="_279__FDSAUDITLINK__" hidden="1">{"fdsup://directions/FAT Viewer?action=UPDATE&amp;creator=factset&amp;DYN_ARGS=TRUE&amp;DOC_NAME=FAT:FQL_AUDITING_CLIENT_TEMPLATE.FAT&amp;display_string=Audit&amp;VAR:KEY=URAZCJWPAD&amp;VAR:QUERY=RkZfRVBTX0RJTChBTk4sLTJBWSk=&amp;WINDOW=FIRST_POPUP&amp;HEIGHT=450&amp;WIDTH=450&amp;START_MAXIMIZED=","FALSE&amp;VAR:CALENDAR=FIVEDAY&amp;VAR:SYMBOL=668566&amp;VAR:INDEX=0"}</definedName>
    <definedName name="_28__FDSAUDITLINK__" hidden="1">{"fdsup://directions/FAT Viewer?action=UPDATE&amp;creator=factset&amp;DYN_ARGS=TRUE&amp;DOC_NAME=FAT:FQL_AUDITING_CLIENT_TEMPLATE.FAT&amp;display_string=Audit&amp;VAR:KEY=OTULCHAHYJ&amp;VAR:QUERY=RkZfRUJJVF9PUEVSKEFOTiwwLDAp&amp;WINDOW=FIRST_POPUP&amp;HEIGHT=450&amp;WIDTH=450&amp;START_MAXIMIZED=","FALSE&amp;VAR:CALENDAR=FIVEDAY&amp;VAR:SYMBOL=087541&amp;VAR:INDEX=0"}</definedName>
    <definedName name="_280__FDSAUDITLINK__" hidden="1">{"fdsup://directions/FAT Viewer?action=UPDATE&amp;creator=factset&amp;DYN_ARGS=TRUE&amp;DOC_NAME=FAT:FQL_AUDITING_CLIENT_TEMPLATE.FAT&amp;display_string=Audit&amp;VAR:KEY=GPAHUDGZKH&amp;VAR:QUERY=RkZfRU5UUlBSX1ZBTF9EQUlMWShEQVRFKCksREFURSgpLEQsLCwnRElMJyk=&amp;WINDOW=FIRST_POPUP&amp;HEIGH","T=450&amp;WIDTH=450&amp;START_MAXIMIZED=FALSE&amp;VAR:CALENDAR=FIVEDAY&amp;VAR:SYMBOL=668566&amp;VAR:INDEX=0"}</definedName>
    <definedName name="_281__FDSAUDITLINK__" hidden="1">{"fdsup://directions/FAT Viewer?action=UPDATE&amp;creator=factset&amp;DYN_ARGS=TRUE&amp;DOC_NAME=FAT:FQL_AUDITING_CLIENT_TEMPLATE.FAT&amp;display_string=Audit&amp;VAR:KEY=ENMZANCNMP&amp;VAR:QUERY=KChGRl9DQVBFWChMVE1TLDApQEZGX0NBUEVYKExUTVNfU0VNSSwwKSlARkZfQ0FQRVgoQU5OLDApKQ==&amp;WIND","OW=FIRST_POPUP&amp;HEIGHT=450&amp;WIDTH=450&amp;START_MAXIMIZED=FALSE&amp;VAR:CALENDAR=FIVEDAY&amp;VAR:SYMBOL=668566&amp;VAR:INDEX=0"}</definedName>
    <definedName name="_282__FDSAUDITLINK__" hidden="1">{"fdsup://directions/FAT Viewer?action=UPDATE&amp;creator=factset&amp;DYN_ARGS=TRUE&amp;DOC_NAME=FAT:FQL_AUDITING_CLIENT_TEMPLATE.FAT&amp;display_string=Audit&amp;VAR:KEY=CPSDWNCDAZ&amp;VAR:QUERY=RkZfQ0FQRVgoQU5OLC0xQVksMCk=&amp;WINDOW=FIRST_POPUP&amp;HEIGHT=450&amp;WIDTH=450&amp;START_MAXIMIZED=","FALSE&amp;VAR:CALENDAR=FIVEDAY&amp;VAR:SYMBOL=668566&amp;VAR:INDEX=0"}</definedName>
    <definedName name="_283__FDSAUDITLINK__" hidden="1">{"fdsup://directions/FAT Viewer?action=UPDATE&amp;creator=factset&amp;DYN_ARGS=TRUE&amp;DOC_NAME=FAT:FQL_AUDITING_CLIENT_TEMPLATE.FAT&amp;display_string=Audit&amp;VAR:KEY=KDUVSZSLOL&amp;VAR:QUERY=RkZfQ0FQRVgoQU5OLDAsMCk=&amp;WINDOW=FIRST_POPUP&amp;HEIGHT=450&amp;WIDTH=450&amp;START_MAXIMIZED=FALS","E&amp;VAR:CALENDAR=FIVEDAY&amp;VAR:SYMBOL=668566&amp;VAR:INDEX=0"}</definedName>
    <definedName name="_284__FDSAUDITLINK__" hidden="1">{"fdsup://directions/FAT Viewer?action=UPDATE&amp;creator=factset&amp;DYN_ARGS=TRUE&amp;DOC_NAME=FAT:FQL_AUDITING_CLIENT_TEMPLATE.FAT&amp;display_string=Audit&amp;VAR:KEY=KJYVKXEPQZ&amp;VAR:QUERY=KChGRl9GUkVFX0NGKExUTVMsMClARkZfRlJFRV9DRihMVE1TX1NFTUksMCkpQEZGX0ZSRUVfQ0YoQU5OLDApK","Q==&amp;WINDOW=FIRST_POPUP&amp;HEIGHT=450&amp;WIDTH=450&amp;START_MAXIMIZED=FALSE&amp;VAR:CALENDAR=FIVEDAY&amp;VAR:SYMBOL=668566&amp;VAR:INDEX=0"}</definedName>
    <definedName name="_285__FDSAUDITLINK__" hidden="1">{"fdsup://directions/FAT Viewer?action=UPDATE&amp;creator=factset&amp;DYN_ARGS=TRUE&amp;DOC_NAME=FAT:FQL_AUDITING_CLIENT_TEMPLATE.FAT&amp;display_string=Audit&amp;VAR:KEY=WHKHMBYFGD&amp;VAR:QUERY=RkZfRlJFRV9DRihBTk4sLTFBWSk=&amp;WINDOW=FIRST_POPUP&amp;HEIGHT=450&amp;WIDTH=450&amp;START_MAXIMIZED=","FALSE&amp;VAR:CALENDAR=FIVEDAY&amp;VAR:SYMBOL=668566&amp;VAR:INDEX=0"}</definedName>
    <definedName name="_286__FDSAUDITLINK__" hidden="1">{"fdsup://directions/FAT Viewer?action=UPDATE&amp;creator=factset&amp;DYN_ARGS=TRUE&amp;DOC_NAME=FAT:FQL_AUDITING_CLIENT_TEMPLATE.FAT&amp;display_string=Audit&amp;VAR:KEY=AFKZAZGJER&amp;VAR:QUERY=RkZfRlJFRV9DRihBTk4sMCwwLCwsKQ==&amp;WINDOW=FIRST_POPUP&amp;HEIGHT=450&amp;WIDTH=450&amp;START_MAXIMI","ZED=FALSE&amp;VAR:CALENDAR=FIVEDAY&amp;VAR:SYMBOL=668566&amp;VAR:INDEX=0"}</definedName>
    <definedName name="_287__FDSAUDITLINK__" hidden="1">{"fdsup://Directions/FactSet Auditing Viewer?action=AUDIT_VALUE&amp;DB=129&amp;ID1=B00FYK&amp;VALUEID=01001&amp;SDATE=2007&amp;PERIODTYPE=ANN_STD&amp;SCFT=3&amp;window=popup_no_bar&amp;width=385&amp;height=120&amp;START_MAXIMIZED=FALSE&amp;creator=factset&amp;display_string=Audit"}</definedName>
    <definedName name="_288__FDSAUDITLINK__" hidden="1">{"fdsup://Directions/FactSet Auditing Viewer?action=AUDIT_VALUE&amp;DB=129&amp;ID1=B00FYK&amp;VALUEID=01001&amp;SDATE=2009&amp;PERIODTYPE=ANN_STD&amp;SCFT=3&amp;window=popup_no_bar&amp;width=385&amp;height=120&amp;START_MAXIMIZED=FALSE&amp;creator=factset&amp;display_string=Audit"}</definedName>
    <definedName name="_289__FDSAUDITLINK__" hidden="1">{"fdsup://directions/FAT Viewer?action=UPDATE&amp;creator=factset&amp;DYN_ARGS=TRUE&amp;DOC_NAME=FAT:FQL_AUDITING_CLIENT_TEMPLATE.FAT&amp;display_string=Audit&amp;VAR:KEY=MVMNGHEZSP&amp;VAR:QUERY=RkZfRUJJVF9PUEVSKEFOTiwtNEFZLDAp&amp;WINDOW=FIRST_POPUP&amp;HEIGHT=450&amp;WIDTH=450&amp;START_MAXIMI","ZED=FALSE&amp;VAR:CALENDAR=FIVEDAY&amp;VAR:SYMBOL=B00FYK&amp;VAR:INDEX=0"}</definedName>
    <definedName name="_29__FDSAUDITLINK__" hidden="1">{"fdsup://directions/FAT Viewer?action=UPDATE&amp;creator=factset&amp;DYN_ARGS=TRUE&amp;DOC_NAME=FAT:FQL_AUDITING_CLIENT_TEMPLATE.FAT&amp;display_string=Audit&amp;VAR:KEY=ETYLIBWXWP&amp;VAR:QUERY=RkZfRUJJVF9PUEVSKEFOTiwtMUFZLDAp&amp;WINDOW=FIRST_POPUP&amp;HEIGHT=450&amp;WIDTH=450&amp;START_MAXIMI","ZED=FALSE&amp;VAR:CALENDAR=FIVEDAY&amp;VAR:SYMBOL=087541&amp;VAR:INDEX=0"}</definedName>
    <definedName name="_290__FDSAUDITLINK__" hidden="1">{"fdsup://directions/FAT Viewer?action=UPDATE&amp;creator=factset&amp;DYN_ARGS=TRUE&amp;DOC_NAME=FAT:FQL_AUDITING_CLIENT_TEMPLATE.FAT&amp;display_string=Audit&amp;VAR:KEY=KXMPYJYXWN&amp;VAR:QUERY=RkZfRUJJVF9PUEVSKEFOTiwtM0FZLDAp&amp;WINDOW=FIRST_POPUP&amp;HEIGHT=450&amp;WIDTH=450&amp;START_MAXIMI","ZED=FALSE&amp;VAR:CALENDAR=FIVEDAY&amp;VAR:SYMBOL=B00FYK&amp;VAR:INDEX=0"}</definedName>
    <definedName name="_291__FDSAUDITLINK__" hidden="1">{"fdsup://directions/FAT Viewer?action=UPDATE&amp;creator=factset&amp;DYN_ARGS=TRUE&amp;DOC_NAME=FAT:FQL_AUDITING_CLIENT_TEMPLATE.FAT&amp;display_string=Audit&amp;VAR:KEY=OXUTCBKRKH&amp;VAR:QUERY=RkZfRUJJVF9PUEVSKEFOTiwtMkFZLDAp&amp;WINDOW=FIRST_POPUP&amp;HEIGHT=450&amp;WIDTH=450&amp;START_MAXIMI","ZED=FALSE&amp;VAR:CALENDAR=FIVEDAY&amp;VAR:SYMBOL=B00FYK&amp;VAR:INDEX=0"}</definedName>
    <definedName name="_292__FDSAUDITLINK__" hidden="1">{"fdsup://directions/FAT Viewer?action=UPDATE&amp;creator=factset&amp;DYN_ARGS=TRUE&amp;DOC_NAME=FAT:FQL_AUDITING_CLIENT_TEMPLATE.FAT&amp;display_string=Audit&amp;VAR:KEY=CLEHYVETMB&amp;VAR:QUERY=RkZfRUJJVF9PUEVSKEFOTiwtMUFZLDAp&amp;WINDOW=FIRST_POPUP&amp;HEIGHT=450&amp;WIDTH=450&amp;START_MAXIMI","ZED=FALSE&amp;VAR:CALENDAR=FIVEDAY&amp;VAR:SYMBOL=B00FYK&amp;VAR:INDEX=0"}</definedName>
    <definedName name="_293__FDSAUDITLINK__" hidden="1">{"fdsup://directions/FAT Viewer?action=UPDATE&amp;creator=factset&amp;DYN_ARGS=TRUE&amp;DOC_NAME=FAT:FQL_AUDITING_CLIENT_TEMPLATE.FAT&amp;display_string=Audit&amp;VAR:KEY=QLKNWTOPWV&amp;VAR:QUERY=RkZfRUJJVERBX09QRVIoQU5OLC00QVksMCk=&amp;WINDOW=FIRST_POPUP&amp;HEIGHT=450&amp;WIDTH=450&amp;START_MA","XIMIZED=FALSE&amp;VAR:CALENDAR=FIVEDAY&amp;VAR:SYMBOL=B00FYK&amp;VAR:INDEX=0"}</definedName>
    <definedName name="_294__FDSAUDITLINK__" hidden="1">{"fdsup://directions/FAT Viewer?action=UPDATE&amp;creator=factset&amp;DYN_ARGS=TRUE&amp;DOC_NAME=FAT:FQL_AUDITING_CLIENT_TEMPLATE.FAT&amp;display_string=Audit&amp;VAR:KEY=SFQVOFGXYH&amp;VAR:QUERY=RkZfRUJJVERBX09QRVIoQU5OLC0zQVksMCk=&amp;WINDOW=FIRST_POPUP&amp;HEIGHT=450&amp;WIDTH=450&amp;START_MA","XIMIZED=FALSE&amp;VAR:CALENDAR=FIVEDAY&amp;VAR:SYMBOL=B00FYK&amp;VAR:INDEX=0"}</definedName>
    <definedName name="_295__FDSAUDITLINK__" hidden="1">{"fdsup://directions/FAT Viewer?action=UPDATE&amp;creator=factset&amp;DYN_ARGS=TRUE&amp;DOC_NAME=FAT:FQL_AUDITING_CLIENT_TEMPLATE.FAT&amp;display_string=Audit&amp;VAR:KEY=WNAVGPSTIF&amp;VAR:QUERY=RkZfRUJJVERBX09QRVIoQU5OLC0yQVksMCk=&amp;WINDOW=FIRST_POPUP&amp;HEIGHT=450&amp;WIDTH=450&amp;START_MA","XIMIZED=FALSE&amp;VAR:CALENDAR=FIVEDAY&amp;VAR:SYMBOL=B00FYK&amp;VAR:INDEX=0"}</definedName>
    <definedName name="_296__FDSAUDITLINK__" hidden="1">{"fdsup://directions/FAT Viewer?action=UPDATE&amp;creator=factset&amp;DYN_ARGS=TRUE&amp;DOC_NAME=FAT:FQL_AUDITING_CLIENT_TEMPLATE.FAT&amp;display_string=Audit&amp;VAR:KEY=WNIXIROHEV&amp;VAR:QUERY=RkZfRUJJVERBX09QRVIoQU5OLC0xQVksMCk=&amp;WINDOW=FIRST_POPUP&amp;HEIGHT=450&amp;WIDTH=450&amp;START_MA","XIMIZED=FALSE&amp;VAR:CALENDAR=FIVEDAY&amp;VAR:SYMBOL=B00FYK&amp;VAR:INDEX=0"}</definedName>
    <definedName name="_297__FDSAUDITLINK__" hidden="1">{"fdsup://directions/FAT Viewer?action=UPDATE&amp;creator=factset&amp;DYN_ARGS=TRUE&amp;DOC_NAME=FAT:FQL_AUDITING_CLIENT_TEMPLATE.FAT&amp;display_string=Audit&amp;VAR:KEY=ADSXCPKDWX&amp;VAR:QUERY=RkZfTkVUX0lOQ19CQVNJQ19CRUZUX1hPUkQoQU5OLC00QVksMCk=&amp;WINDOW=FIRST_POPUP&amp;HEIGHT=450&amp;WI","DTH=450&amp;START_MAXIMIZED=FALSE&amp;VAR:CALENDAR=FIVEDAY&amp;VAR:SYMBOL=B00FYK&amp;VAR:INDEX=0"}</definedName>
    <definedName name="_298__FDSAUDITLINK__" hidden="1">{"fdsup://directions/FAT Viewer?action=UPDATE&amp;creator=factset&amp;DYN_ARGS=TRUE&amp;DOC_NAME=FAT:FQL_AUDITING_CLIENT_TEMPLATE.FAT&amp;display_string=Audit&amp;VAR:KEY=GBADORYFIN&amp;VAR:QUERY=RkZfTkVUX0lOQ19CQVNJQ19CRUZUX1hPUkQoQU5OLC0zQVksMCk=&amp;WINDOW=FIRST_POPUP&amp;HEIGHT=450&amp;WI","DTH=450&amp;START_MAXIMIZED=FALSE&amp;VAR:CALENDAR=FIVEDAY&amp;VAR:SYMBOL=B00FYK&amp;VAR:INDEX=0"}</definedName>
    <definedName name="_299__FDSAUDITLINK__" hidden="1">{"fdsup://directions/FAT Viewer?action=UPDATE&amp;creator=factset&amp;DYN_ARGS=TRUE&amp;DOC_NAME=FAT:FQL_AUDITING_CLIENT_TEMPLATE.FAT&amp;display_string=Audit&amp;VAR:KEY=QBWJMRATKR&amp;VAR:QUERY=RkZfTkVUX0lOQ19CQVNJQ19CRUZUX1hPUkQoQU5OLC0yQVksMCk=&amp;WINDOW=FIRST_POPUP&amp;HEIGHT=450&amp;WI","DTH=450&amp;START_MAXIMIZED=FALSE&amp;VAR:CALENDAR=FIVEDAY&amp;VAR:SYMBOL=B00FYK&amp;VAR:INDEX=0"}</definedName>
    <definedName name="_3__FDSAUDITLINK__" hidden="1">{"fdsup://Directions/FactSet Auditing Viewer?action=AUDIT_VALUE&amp;DB=129&amp;ID1=71344810&amp;VALUEID=01001&amp;SDATE=2009&amp;PERIODTYPE=ANN_STD&amp;window=popup_no_bar&amp;width=385&amp;height=120&amp;START_MAXIMIZED=FALSE&amp;creator=factset&amp;display_string=Audit"}</definedName>
    <definedName name="_30__FDSAUDITLINK__" hidden="1">{"fdsup://directions/FAT Viewer?action=UPDATE&amp;creator=factset&amp;DYN_ARGS=TRUE&amp;DOC_NAME=FAT:FQL_AUDITING_CLIENT_TEMPLATE.FAT&amp;display_string=Audit&amp;VAR:KEY=GRYXOZYXEL&amp;VAR:QUERY=RkZfRUJJVF9PUEVSKEFOTiwwLDAp&amp;WINDOW=FIRST_POPUP&amp;HEIGHT=450&amp;WIDTH=450&amp;START_MAXIMIZED=","FALSE&amp;VAR:CALENDAR=FIVEDAY&amp;VAR:SYMBOL=B01QLV&amp;VAR:INDEX=0"}</definedName>
    <definedName name="_300__FDSAUDITLINK__" hidden="1">{"fdsup://directions/FAT Viewer?action=UPDATE&amp;creator=factset&amp;DYN_ARGS=TRUE&amp;DOC_NAME=FAT:FQL_AUDITING_CLIENT_TEMPLATE.FAT&amp;display_string=Audit&amp;VAR:KEY=UHEPKJOHQF&amp;VAR:QUERY=RkZfTkVUX0lOQ19CQVNJQ19CRUZUX1hPUkQoQU5OLC0xQVksMCk=&amp;WINDOW=FIRST_POPUP&amp;HEIGHT=450&amp;WI","DTH=450&amp;START_MAXIMIZED=FALSE&amp;VAR:CALENDAR=FIVEDAY&amp;VAR:SYMBOL=B00FYK&amp;VAR:INDEX=0"}</definedName>
    <definedName name="_301__FDSAUDITLINK__" hidden="1">{"fdsup://directions/FAT Viewer?action=UPDATE&amp;creator=factset&amp;DYN_ARGS=TRUE&amp;DOC_NAME=FAT:FQL_AUDITING_CLIENT_TEMPLATE.FAT&amp;display_string=Audit&amp;VAR:KEY=OPCFILWDEH&amp;VAR:QUERY=RkZfTkVUX0lOQ19CQVNJQ19CRUZUX1hPUkQoQU5OLDAsMCk=&amp;WINDOW=FIRST_POPUP&amp;HEIGHT=450&amp;WIDTH=","450&amp;START_MAXIMIZED=FALSE&amp;VAR:CALENDAR=FIVEDAY&amp;VAR:SYMBOL=B00FYK&amp;VAR:INDEX=0"}</definedName>
    <definedName name="_302__FDSAUDITLINK__" hidden="1">{"fdsup://directions/FAT Viewer?action=UPDATE&amp;creator=factset&amp;DYN_ARGS=TRUE&amp;DOC_NAME=FAT:FQL_AUDITING_CLIENT_TEMPLATE.FAT&amp;display_string=Audit&amp;VAR:KEY=QVKVYDEHUP&amp;VAR:QUERY=RkZfRVBTX0RJTChBTk4sLTRBWSk=&amp;WINDOW=FIRST_POPUP&amp;HEIGHT=450&amp;WIDTH=450&amp;START_MAXIMIZED=","FALSE&amp;VAR:CALENDAR=FIVEDAY&amp;VAR:SYMBOL=B00FYK&amp;VAR:INDEX=0"}</definedName>
    <definedName name="_303__FDSAUDITLINK__" hidden="1">{"fdsup://directions/FAT Viewer?action=UPDATE&amp;creator=factset&amp;DYN_ARGS=TRUE&amp;DOC_NAME=FAT:FQL_AUDITING_CLIENT_TEMPLATE.FAT&amp;display_string=Audit&amp;VAR:KEY=YPENWFSTUT&amp;VAR:QUERY=RkZfRVBTX0RJTChBTk4sLTNBWSk=&amp;WINDOW=FIRST_POPUP&amp;HEIGHT=450&amp;WIDTH=450&amp;START_MAXIMIZED=","FALSE&amp;VAR:CALENDAR=FIVEDAY&amp;VAR:SYMBOL=B00FYK&amp;VAR:INDEX=0"}</definedName>
    <definedName name="_304__FDSAUDITLINK__" hidden="1">{"fdsup://directions/FAT Viewer?action=UPDATE&amp;creator=factset&amp;DYN_ARGS=TRUE&amp;DOC_NAME=FAT:FQL_AUDITING_CLIENT_TEMPLATE.FAT&amp;display_string=Audit&amp;VAR:KEY=YZIDWNGVUD&amp;VAR:QUERY=RkZfRVBTX0RJTChBTk4sLTJBWSk=&amp;WINDOW=FIRST_POPUP&amp;HEIGHT=450&amp;WIDTH=450&amp;START_MAXIMIZED=","FALSE&amp;VAR:CALENDAR=FIVEDAY&amp;VAR:SYMBOL=B00FYK&amp;VAR:INDEX=0"}</definedName>
    <definedName name="_305__FDSAUDITLINK__" hidden="1">{"fdsup://directions/FAT Viewer?action=UPDATE&amp;creator=factset&amp;DYN_ARGS=TRUE&amp;DOC_NAME=FAT:FQL_AUDITING_CLIENT_TEMPLATE.FAT&amp;display_string=Audit&amp;VAR:KEY=EDCPMZYFIV&amp;VAR:QUERY=RkZfRU5UUlBSX1ZBTF9EQUlMWShEQVRFKCksREFURSgpLEQsLCwnRElMJyk=&amp;WINDOW=FIRST_POPUP&amp;HEIGH","T=450&amp;WIDTH=450&amp;START_MAXIMIZED=FALSE&amp;VAR:CALENDAR=FIVEDAY&amp;VAR:SYMBOL=B00FYK&amp;VAR:INDEX=0"}</definedName>
    <definedName name="_306__FDSAUDITLINK__" hidden="1">{"fdsup://directions/FAT Viewer?action=UPDATE&amp;creator=factset&amp;DYN_ARGS=TRUE&amp;DOC_NAME=FAT:FQL_AUDITING_CLIENT_TEMPLATE.FAT&amp;display_string=Audit&amp;VAR:KEY=GXCPAVKLIT&amp;VAR:QUERY=KChGRl9DQVBFWChMVE1TLDApQEZGX0NBUEVYKExUTVNfU0VNSSwwKSlARkZfQ0FQRVgoQU5OLDApKQ==&amp;WIND","OW=FIRST_POPUP&amp;HEIGHT=450&amp;WIDTH=450&amp;START_MAXIMIZED=FALSE&amp;VAR:CALENDAR=FIVEDAY&amp;VAR:SYMBOL=B00FYK&amp;VAR:INDEX=0"}</definedName>
    <definedName name="_307__FDSAUDITLINK__" hidden="1">{"fdsup://directions/FAT Viewer?action=UPDATE&amp;creator=factset&amp;DYN_ARGS=TRUE&amp;DOC_NAME=FAT:FQL_AUDITING_CLIENT_TEMPLATE.FAT&amp;display_string=Audit&amp;VAR:KEY=WLYVIZCHSJ&amp;VAR:QUERY=RkZfQ0FQRVgoQU5OLC0xQVksMCk=&amp;WINDOW=FIRST_POPUP&amp;HEIGHT=450&amp;WIDTH=450&amp;START_MAXIMIZED=","FALSE&amp;VAR:CALENDAR=FIVEDAY&amp;VAR:SYMBOL=B00FYK&amp;VAR:INDEX=0"}</definedName>
    <definedName name="_308__FDSAUDITLINK__" hidden="1">{"fdsup://directions/FAT Viewer?action=UPDATE&amp;creator=factset&amp;DYN_ARGS=TRUE&amp;DOC_NAME=FAT:FQL_AUDITING_CLIENT_TEMPLATE.FAT&amp;display_string=Audit&amp;VAR:KEY=ULGHOFCVID&amp;VAR:QUERY=RkZfQ0FQRVgoQU5OLDAsMCk=&amp;WINDOW=FIRST_POPUP&amp;HEIGHT=450&amp;WIDTH=450&amp;START_MAXIMIZED=FALS","E&amp;VAR:CALENDAR=FIVEDAY&amp;VAR:SYMBOL=B00FYK&amp;VAR:INDEX=0"}</definedName>
    <definedName name="_309__FDSAUDITLINK__" hidden="1">{"fdsup://directions/FAT Viewer?action=UPDATE&amp;creator=factset&amp;DYN_ARGS=TRUE&amp;DOC_NAME=FAT:FQL_AUDITING_CLIENT_TEMPLATE.FAT&amp;display_string=Audit&amp;VAR:KEY=GDUDYTMDYR&amp;VAR:QUERY=KChGRl9GUkVFX0NGKExUTVMsMClARkZfRlJFRV9DRihMVE1TX1NFTUksMCkpQEZGX0ZSRUVfQ0YoQU5OLDApK","Q==&amp;WINDOW=FIRST_POPUP&amp;HEIGHT=450&amp;WIDTH=450&amp;START_MAXIMIZED=FALSE&amp;VAR:CALENDAR=FIVEDAY&amp;VAR:SYMBOL=B00FYK&amp;VAR:INDEX=0"}</definedName>
    <definedName name="_31__FDSAUDITLINK__" hidden="1">{"fdsup://directions/FAT Viewer?action=UPDATE&amp;creator=factset&amp;DYN_ARGS=TRUE&amp;DOC_NAME=FAT:FQL_AUDITING_CLIENT_TEMPLATE.FAT&amp;display_string=Audit&amp;VAR:KEY=ABCDIDOLIN&amp;VAR:QUERY=RkZfRUJJVF9PUEVSKEFOTiwwLDAp&amp;WINDOW=FIRST_POPUP&amp;HEIGHT=450&amp;WIDTH=450&amp;START_MAXIMIZED=","FALSE&amp;VAR:CALENDAR=FIVEDAY&amp;VAR:SYMBOL=064660&amp;VAR:INDEX=0"}</definedName>
    <definedName name="_310__FDSAUDITLINK__" hidden="1">{"fdsup://directions/FAT Viewer?action=UPDATE&amp;creator=factset&amp;DYN_ARGS=TRUE&amp;DOC_NAME=FAT:FQL_AUDITING_CLIENT_TEMPLATE.FAT&amp;display_string=Audit&amp;VAR:KEY=WTQNYLCXQD&amp;VAR:QUERY=RkZfRlJFRV9DRihBTk4sLTFBWSk=&amp;WINDOW=FIRST_POPUP&amp;HEIGHT=450&amp;WIDTH=450&amp;START_MAXIMIZED=","FALSE&amp;VAR:CALENDAR=FIVEDAY&amp;VAR:SYMBOL=B00FYK&amp;VAR:INDEX=0"}</definedName>
    <definedName name="_311__FDSAUDITLINK__" hidden="1">{"fdsup://directions/FAT Viewer?action=UPDATE&amp;creator=factset&amp;DYN_ARGS=TRUE&amp;DOC_NAME=FAT:FQL_AUDITING_CLIENT_TEMPLATE.FAT&amp;display_string=Audit&amp;VAR:KEY=WBGBEBGNWF&amp;VAR:QUERY=RkZfRlJFRV9DRihBTk4sMCwwLCwsKQ==&amp;WINDOW=FIRST_POPUP&amp;HEIGHT=450&amp;WIDTH=450&amp;START_MAXIMI","ZED=FALSE&amp;VAR:CALENDAR=FIVEDAY&amp;VAR:SYMBOL=B00FYK&amp;VAR:INDEX=0"}</definedName>
    <definedName name="_312__FDSAUDITLINK__" hidden="1">{"fdsup://directions/FAT Viewer?action=UPDATE&amp;creator=factset&amp;DYN_ARGS=TRUE&amp;DOC_NAME=FAT:FQL_AUDITING_CLIENT_TEMPLATE.FAT&amp;display_string=Audit&amp;VAR:KEY=IZIFYLEPGL&amp;VAR:QUERY=KChGRl9DQVNIX1NUKFFUUiwwKS5kYXRlc0BGRl9DQVNIX1NUKFNFTUksMCkuZGF0ZXMpQEZGX0NBU0hfU1QoQ","U5OLDApLmRhdGVzKQ==&amp;WINDOW=FIRST_POPUP&amp;HEIGHT=450&amp;WIDTH=450&amp;START_MAXIMIZED=FALSE&amp;VAR:CALENDAR=FIVEDAY&amp;VAR:SYMBOL=657407&amp;VAR:INDEX=0"}</definedName>
    <definedName name="_313__FDSAUDITLINK__" hidden="1">{"fdsup://directions/FAT Viewer?action=UPDATE&amp;creator=factset&amp;DYN_ARGS=TRUE&amp;DOC_NAME=FAT:FQL_AUDITING_CLIENT_TEMPLATE.FAT&amp;display_string=Audit&amp;VAR:KEY=UTERGHIBKB&amp;VAR:QUERY=KChGRl9DQVNIX1NUKFFUUiwwKS5kYXRlc0BGRl9DQVNIX1NUKFNFTUksMCkuZGF0ZXMpQEZGX0NBU0hfU1QoQ","U5OLDApLmRhdGVzKQ==&amp;WINDOW=FIRST_POPUP&amp;HEIGHT=450&amp;WIDTH=450&amp;START_MAXIMIZED=FALSE&amp;VAR:CALENDAR=FIVEDAY&amp;VAR:SYMBOL=611780&amp;VAR:INDEX=0"}</definedName>
    <definedName name="_314__FDSAUDITLINK__" hidden="1">{"fdsup://directions/FAT Viewer?action=UPDATE&amp;creator=factset&amp;DYN_ARGS=TRUE&amp;DOC_NAME=FAT:FQL_AUDITING_CLIENT_TEMPLATE.FAT&amp;display_string=Audit&amp;VAR:KEY=QPAJWLWBIV&amp;VAR:QUERY=KChGRl9DQVNIX1NUKFFUUiwwKS5kYXRlc0BGRl9DQVNIX1NUKFNFTUksMCkuZGF0ZXMpQEZGX0NBU0hfU1QoQ","U5OLDApLmRhdGVzKQ==&amp;WINDOW=FIRST_POPUP&amp;HEIGHT=450&amp;WIDTH=450&amp;START_MAXIMIZED=FALSE&amp;VAR:CALENDAR=FIVEDAY&amp;VAR:SYMBOL=668566&amp;VAR:INDEX=0"}</definedName>
    <definedName name="_315__FDSAUDITLINK__" hidden="1">{"fdsup://directions/FAT Viewer?action=UPDATE&amp;creator=factset&amp;DYN_ARGS=TRUE&amp;DOC_NAME=FAT:FQL_AUDITING_CLIENT_TEMPLATE.FAT&amp;display_string=Audit&amp;VAR:KEY=QPEVKLYPCP&amp;VAR:QUERY=KChGRl9DQVNIX1NUKFFUUiwwKS5kYXRlc0BGRl9DQVNIX1NUKFNFTUksMCkuZGF0ZXMpQEZGX0NBU0hfU1QoQ","U5OLDApLmRhdGVzKQ==&amp;WINDOW=FIRST_POPUP&amp;HEIGHT=450&amp;WIDTH=450&amp;START_MAXIMIZED=FALSE&amp;VAR:CALENDAR=FIVEDAY&amp;VAR:SYMBOL=B00FYK&amp;VAR:INDEX=0"}</definedName>
    <definedName name="_316__FDSAUDITLINK__" hidden="1">{"fdsup://directions/FAT Viewer?action=UPDATE&amp;creator=factset&amp;DYN_ARGS=TRUE&amp;DOC_NAME=FAT:FQL_AUDITING_CLIENT_TEMPLATE.FAT&amp;display_string=Audit&amp;VAR:KEY=DGXMHIRKDC&amp;VAR:QUERY=RkZfTkVUX0lOQ19CQVNJQ19CRUZUX1hPUkQoQU5OLC0xQVksMCk=&amp;WINDOW=FIRST_POPUP&amp;HEIGHT=450&amp;WI","DTH=450&amp;START_MAXIMIZED=FALSE&amp;VAR:CALENDAR=FIVEDAY&amp;VAR:SYMBOL=B038WK&amp;VAR:INDEX=0"}</definedName>
    <definedName name="_317__FDSAUDITLINK__" hidden="1">{"fdsup://directions/FAT Viewer?action=UPDATE&amp;creator=factset&amp;DYN_ARGS=TRUE&amp;DOC_NAME=FAT:FQL_AUDITING_CLIENT_TEMPLATE.FAT&amp;display_string=Audit&amp;VAR:KEY=LGRYZIFSPQ&amp;VAR:QUERY=RkZfTkVUX0lOQ19CQVNJQ19CRUZUX1hPUkQoQU5OLDAsMCk=&amp;WINDOW=FIRST_POPUP&amp;HEIGHT=450&amp;WIDTH=","450&amp;START_MAXIMIZED=FALSE&amp;VAR:CALENDAR=FIVEDAY&amp;VAR:SYMBOL=B06KZ9&amp;VAR:INDEX=0"}</definedName>
    <definedName name="_318__FDSAUDITLINK__" hidden="1">{"fdsup://directions/FAT Viewer?action=UPDATE&amp;creator=factset&amp;DYN_ARGS=TRUE&amp;DOC_NAME=FAT:FQL_AUDITING_CLIENT_TEMPLATE.FAT&amp;display_string=Audit&amp;VAR:KEY=XKXKRCLOBG&amp;VAR:QUERY=RkZfTkVUX0lOQ19CQVNJQ19CRUZUX1hPUkQoQU5OLC0xQVksMCk=&amp;WINDOW=FIRST_POPUP&amp;HEIGHT=450&amp;WI","DTH=450&amp;START_MAXIMIZED=FALSE&amp;VAR:CALENDAR=FIVEDAY&amp;VAR:SYMBOL=B06KZ9&amp;VAR:INDEX=0"}</definedName>
    <definedName name="_319__FDSAUDITLINK__" hidden="1">{"fdsup://directions/FAT Viewer?action=UPDATE&amp;creator=factset&amp;DYN_ARGS=TRUE&amp;DOC_NAME=FAT:FQL_AUDITING_CLIENT_TEMPLATE.FAT&amp;display_string=Audit&amp;VAR:KEY=MPGNSDSPWX&amp;VAR:QUERY=RkZfTkVUX0lOQ19CQVNJQ19CRUZUX1hPUkQoQU5OLDAsMCk=&amp;WINDOW=FIRST_POPUP&amp;HEIGHT=450&amp;WIDTH=","450&amp;START_MAXIMIZED=FALSE&amp;VAR:CALENDAR=FIVEDAY&amp;VAR:SYMBOL=18975410&amp;VAR:INDEX=0"}</definedName>
    <definedName name="_32__FDSAUDITLINK__" hidden="1">{"fdsup://directions/FAT Viewer?action=UPDATE&amp;creator=factset&amp;DYN_ARGS=TRUE&amp;DOC_NAME=FAT:FQL_AUDITING_CLIENT_TEMPLATE.FAT&amp;display_string=Audit&amp;VAR:KEY=UHCLYZEFWX&amp;VAR:QUERY=RkZfRUJJVF9PUEVSKEFOTiwtMUFZLDAp&amp;WINDOW=FIRST_POPUP&amp;HEIGHT=450&amp;WIDTH=450&amp;START_MAXIMI","ZED=FALSE&amp;VAR:CALENDAR=FIVEDAY&amp;VAR:SYMBOL=064660&amp;VAR:INDEX=0"}</definedName>
    <definedName name="_320__FDSAUDITLINK__" hidden="1">{"fdsup://directions/FAT Viewer?action=UPDATE&amp;creator=factset&amp;DYN_ARGS=TRUE&amp;DOC_NAME=FAT:FQL_AUDITING_CLIENT_TEMPLATE.FAT&amp;display_string=Audit&amp;VAR:KEY=MVSTGDQDYJ&amp;VAR:QUERY=RkZfTkVUX0lOQ19CQVNJQ19CRUZUX1hPUkQoQU5OLC0xQVksMCk=&amp;WINDOW=FIRST_POPUP&amp;HEIGHT=450&amp;WI","DTH=450&amp;START_MAXIMIZED=FALSE&amp;VAR:CALENDAR=FIVEDAY&amp;VAR:SYMBOL=18975410&amp;VAR:INDEX=0"}</definedName>
    <definedName name="_321__FDSAUDITLINK__" hidden="1">{"fdsup://directions/FAT Viewer?action=UPDATE&amp;creator=factset&amp;DYN_ARGS=TRUE&amp;DOC_NAME=FAT:FQL_AUDITING_CLIENT_TEMPLATE.FAT&amp;display_string=Audit&amp;VAR:KEY=QRUFUXYNSR&amp;VAR:QUERY=RkZfTkVUX0lOQ19CQVNJQ19CRUZUX1hPUkQoQU5OLDAsMCk=&amp;WINDOW=FIRST_POPUP&amp;HEIGHT=450&amp;WIDTH=","450&amp;START_MAXIMIZED=FALSE&amp;VAR:CALENDAR=FIVEDAY&amp;VAR:SYMBOL=73157210&amp;VAR:INDEX=0"}</definedName>
    <definedName name="_322__FDSAUDITLINK__" hidden="1">{"fdsup://directions/FAT Viewer?action=UPDATE&amp;creator=factset&amp;DYN_ARGS=TRUE&amp;DOC_NAME=FAT:FQL_AUDITING_CLIENT_TEMPLATE.FAT&amp;display_string=Audit&amp;VAR:KEY=MPYROJUVKT&amp;VAR:QUERY=RkZfTkVUX0lOQ19CQVNJQ19CRUZUX1hPUkQoQU5OLC0xQVksMCk=&amp;WINDOW=FIRST_POPUP&amp;HEIGHT=450&amp;WI","DTH=450&amp;START_MAXIMIZED=FALSE&amp;VAR:CALENDAR=FIVEDAY&amp;VAR:SYMBOL=73157210&amp;VAR:INDEX=0"}</definedName>
    <definedName name="_323__FDSAUDITLINK__" hidden="1">{"fdsup://directions/FAT Viewer?action=UPDATE&amp;creator=factset&amp;DYN_ARGS=TRUE&amp;DOC_NAME=FAT:FQL_AUDITING_CLIENT_TEMPLATE.FAT&amp;display_string=Audit&amp;VAR:KEY=URSFGZMPYZ&amp;VAR:QUERY=RkZfTkVUX0lOQ19CQVNJQ19CRUZUX1hPUkQoQU5OLDAsMCk=&amp;WINDOW=FIRST_POPUP&amp;HEIGHT=450&amp;WIDTH=","450&amp;START_MAXIMIZED=FALSE&amp;VAR:CALENDAR=FIVEDAY&amp;VAR:SYMBOL=88654710&amp;VAR:INDEX=0"}</definedName>
    <definedName name="_324__FDSAUDITLINK__" hidden="1">{"fdsup://directions/FAT Viewer?action=UPDATE&amp;creator=factset&amp;DYN_ARGS=TRUE&amp;DOC_NAME=FAT:FQL_AUDITING_CLIENT_TEMPLATE.FAT&amp;display_string=Audit&amp;VAR:KEY=IXENWBCTWB&amp;VAR:QUERY=RkZfTkVUX0lOQ19CQVNJQ19CRUZUX1hPUkQoQU5OLC0xQVksMCk=&amp;WINDOW=FIRST_POPUP&amp;HEIGHT=450&amp;WI","DTH=450&amp;START_MAXIMIZED=FALSE&amp;VAR:CALENDAR=FIVEDAY&amp;VAR:SYMBOL=88654710&amp;VAR:INDEX=0"}</definedName>
    <definedName name="_325__FDSAUDITLINK__" hidden="1">{"fdsup://directions/FAT Viewer?action=UPDATE&amp;creator=factset&amp;DYN_ARGS=TRUE&amp;DOC_NAME=FAT:FQL_AUDITING_CLIENT_TEMPLATE.FAT&amp;display_string=Audit&amp;VAR:KEY=OZQLOLSRAJ&amp;VAR:QUERY=RkZfTkVUX0lOQ19CQVNJQ19CRUZUX1hPUkQoQU5OLDAsMCk=&amp;WINDOW=FIRST_POPUP&amp;HEIGHT=450&amp;WIDTH=","450&amp;START_MAXIMIZED=FALSE&amp;VAR:CALENDAR=FIVEDAY&amp;VAR:SYMBOL=B03XK9&amp;VAR:INDEX=0"}</definedName>
    <definedName name="_326__FDSAUDITLINK__" hidden="1">{"fdsup://directions/FAT Viewer?action=UPDATE&amp;creator=factset&amp;DYN_ARGS=TRUE&amp;DOC_NAME=FAT:FQL_AUDITING_CLIENT_TEMPLATE.FAT&amp;display_string=Audit&amp;VAR:KEY=AFATOHMVGR&amp;VAR:QUERY=RkZfTkVUX0lOQ19CQVNJQ19CRUZUX1hPUkQoQU5OLDAsMCk=&amp;WINDOW=FIRST_POPUP&amp;HEIGHT=450&amp;WIDTH=","450&amp;START_MAXIMIZED=FALSE&amp;VAR:CALENDAR=FIVEDAY&amp;VAR:SYMBOL=B5497Y&amp;VAR:INDEX=0"}</definedName>
    <definedName name="_327__FDSAUDITLINK__" hidden="1">{"fdsup://directions/FAT Viewer?action=UPDATE&amp;creator=factset&amp;DYN_ARGS=TRUE&amp;DOC_NAME=FAT:FQL_AUDITING_CLIENT_TEMPLATE.FAT&amp;display_string=Audit&amp;VAR:KEY=MFSNCRYTKP&amp;VAR:QUERY=RkZfTkVUX0lOQ19CQVNJQ19CRUZUX1hPUkQoQU5OLDAsMCk=&amp;WINDOW=FIRST_POPUP&amp;HEIGHT=450&amp;WIDTH=","450&amp;START_MAXIMIZED=FALSE&amp;VAR:CALENDAR=FIVEDAY&amp;VAR:SYMBOL=B3PG22&amp;VAR:INDEX=0"}</definedName>
    <definedName name="_328__FDSAUDITLINK__" hidden="1">{"fdsup://directions/FAT Viewer?action=UPDATE&amp;creator=factset&amp;DYN_ARGS=TRUE&amp;DOC_NAME=FAT:FQL_AUDITING_CLIENT_TEMPLATE.FAT&amp;display_string=Audit&amp;VAR:KEY=QRIZQBIRSL&amp;VAR:QUERY=RkZfTkVUX0lOQ19CQVNJQ19CRUZUX1hPUkQoQU5OLC0xQVksMCk=&amp;WINDOW=FIRST_POPUP&amp;HEIGHT=450&amp;WI","DTH=450&amp;START_MAXIMIZED=FALSE&amp;VAR:CALENDAR=FIVEDAY&amp;VAR:SYMBOL=B3PG22&amp;VAR:INDEX=0"}</definedName>
    <definedName name="_329__FDSAUDITLINK__" hidden="1">{"fdsup://directions/FAT Viewer?action=UPDATE&amp;creator=factset&amp;DYN_ARGS=TRUE&amp;DOC_NAME=FAT:FQL_AUDITING_CLIENT_TEMPLATE.FAT&amp;display_string=Audit&amp;VAR:KEY=IFWXMHQDYD&amp;VAR:QUERY=RkZfRUJJVERBX09QRVIoQU5OLDAsMCk=&amp;WINDOW=FIRST_POPUP&amp;HEIGHT=450&amp;WIDTH=450&amp;START_MAXIMI","ZED=FALSE&amp;VAR:CALENDAR=FIVEDAY&amp;VAR:SYMBOL=18975410&amp;VAR:INDEX=0"}</definedName>
    <definedName name="_33__FDSAUDITLINK__" hidden="1">{"fdsup://directions/FAT Viewer?action=UPDATE&amp;creator=factset&amp;DYN_ARGS=TRUE&amp;DOC_NAME=FAT:FQL_AUDITING_CLIENT_TEMPLATE.FAT&amp;display_string=Audit&amp;VAR:KEY=CLQJSZGBUL&amp;VAR:QUERY=RkZfRUJJVF9PUEVSKEFOTiwwLDAp&amp;WINDOW=FIRST_POPUP&amp;HEIGHT=450&amp;WIDTH=450&amp;START_MAXIMIZED=","FALSE&amp;VAR:CALENDAR=FIVEDAY&amp;VAR:SYMBOL=501383&amp;VAR:INDEX=0"}</definedName>
    <definedName name="_330__FDSAUDITLINK__" hidden="1">{"fdsup://directions/FAT Viewer?action=UPDATE&amp;creator=factset&amp;DYN_ARGS=TRUE&amp;DOC_NAME=FAT:FQL_AUDITING_CLIENT_TEMPLATE.FAT&amp;display_string=Audit&amp;VAR:KEY=QTYRABKDSZ&amp;VAR:QUERY=RkZfRUJJVERBX09QRVIoQU5OLC0xQVksMCk=&amp;WINDOW=FIRST_POPUP&amp;HEIGHT=450&amp;WIDTH=450&amp;START_MA","XIMIZED=FALSE&amp;VAR:CALENDAR=FIVEDAY&amp;VAR:SYMBOL=18975410&amp;VAR:INDEX=0"}</definedName>
    <definedName name="_331__FDSAUDITLINK__" hidden="1">{"fdsup://directions/FAT Viewer?action=UPDATE&amp;creator=factset&amp;DYN_ARGS=TRUE&amp;DOC_NAME=FAT:FQL_AUDITING_CLIENT_TEMPLATE.FAT&amp;display_string=Audit&amp;VAR:KEY=GBAPCVAPSF&amp;VAR:QUERY=RkZfRUJJVERBX09QRVIoQU5OLDAsMCk=&amp;WINDOW=FIRST_POPUP&amp;HEIGHT=450&amp;WIDTH=450&amp;START_MAXIMI","ZED=FALSE&amp;VAR:CALENDAR=FIVEDAY&amp;VAR:SYMBOL=73157210&amp;VAR:INDEX=0"}</definedName>
    <definedName name="_332__FDSAUDITLINK__" hidden="1">{"fdsup://directions/FAT Viewer?action=UPDATE&amp;creator=factset&amp;DYN_ARGS=TRUE&amp;DOC_NAME=FAT:FQL_AUDITING_CLIENT_TEMPLATE.FAT&amp;display_string=Audit&amp;VAR:KEY=UPANERSFUH&amp;VAR:QUERY=RkZfRUJJVERBX09QRVIoQU5OLC0xQVksMCk=&amp;WINDOW=FIRST_POPUP&amp;HEIGHT=450&amp;WIDTH=450&amp;START_MA","XIMIZED=FALSE&amp;VAR:CALENDAR=FIVEDAY&amp;VAR:SYMBOL=73157210&amp;VAR:INDEX=0"}</definedName>
    <definedName name="_333__FDSAUDITLINK__" hidden="1">{"fdsup://directions/FAT Viewer?action=UPDATE&amp;creator=factset&amp;DYN_ARGS=TRUE&amp;DOC_NAME=FAT:FQL_AUDITING_CLIENT_TEMPLATE.FAT&amp;display_string=Audit&amp;VAR:KEY=YXORWXIHSP&amp;VAR:QUERY=RkZfRUJJVERBX09QRVIoQU5OLDAsMCk=&amp;WINDOW=FIRST_POPUP&amp;HEIGHT=450&amp;WIDTH=450&amp;START_MAXIMI","ZED=FALSE&amp;VAR:CALENDAR=FIVEDAY&amp;VAR:SYMBOL=88654710&amp;VAR:INDEX=0"}</definedName>
    <definedName name="_334__FDSAUDITLINK__" hidden="1">{"fdsup://directions/FAT Viewer?action=UPDATE&amp;creator=factset&amp;DYN_ARGS=TRUE&amp;DOC_NAME=FAT:FQL_AUDITING_CLIENT_TEMPLATE.FAT&amp;display_string=Audit&amp;VAR:KEY=ALAHORUDWT&amp;VAR:QUERY=RkZfRUJJVERBX09QRVIoQU5OLC0xQVksMCk=&amp;WINDOW=FIRST_POPUP&amp;HEIGHT=450&amp;WIDTH=450&amp;START_MA","XIMIZED=FALSE&amp;VAR:CALENDAR=FIVEDAY&amp;VAR:SYMBOL=88654710&amp;VAR:INDEX=0"}</definedName>
    <definedName name="_335__FDSAUDITLINK__" hidden="1">{"fdsup://directions/FAT Viewer?action=UPDATE&amp;creator=factset&amp;DYN_ARGS=TRUE&amp;DOC_NAME=FAT:FQL_AUDITING_CLIENT_TEMPLATE.FAT&amp;display_string=Audit&amp;VAR:KEY=GJQLKBMXAT&amp;VAR:QUERY=RkZfRUJJVERBX09QRVIoQU5OLDAsMCk=&amp;WINDOW=FIRST_POPUP&amp;HEIGHT=450&amp;WIDTH=450&amp;START_MAXIMI","ZED=FALSE&amp;VAR:CALENDAR=FIVEDAY&amp;VAR:SYMBOL=B03XK9&amp;VAR:INDEX=0"}</definedName>
    <definedName name="_336__FDSAUDITLINK__" hidden="1">{"fdsup://directions/FAT Viewer?action=UPDATE&amp;creator=factset&amp;DYN_ARGS=TRUE&amp;DOC_NAME=FAT:FQL_AUDITING_CLIENT_TEMPLATE.FAT&amp;display_string=Audit&amp;VAR:KEY=UNKDMBQXMZ&amp;VAR:QUERY=RkZfRUJJVERBX09QRVIoQU5OLDAsMCk=&amp;WINDOW=FIRST_POPUP&amp;HEIGHT=450&amp;WIDTH=450&amp;START_MAXIMI","ZED=FALSE&amp;VAR:CALENDAR=FIVEDAY&amp;VAR:SYMBOL=B5497Y&amp;VAR:INDEX=0"}</definedName>
    <definedName name="_337__FDSAUDITLINK__" hidden="1">{"fdsup://directions/FAT Viewer?action=UPDATE&amp;creator=factset&amp;DYN_ARGS=TRUE&amp;DOC_NAME=FAT:FQL_AUDITING_CLIENT_TEMPLATE.FAT&amp;display_string=Audit&amp;VAR:KEY=ILGHGNMDIB&amp;VAR:QUERY=RkZfRUJJVERBX09QRVIoQU5OLDAsMCk=&amp;WINDOW=FIRST_POPUP&amp;HEIGHT=450&amp;WIDTH=450&amp;START_MAXIMI","ZED=FALSE&amp;VAR:CALENDAR=FIVEDAY&amp;VAR:SYMBOL=B3PG22&amp;VAR:INDEX=0"}</definedName>
    <definedName name="_338__FDSAUDITLINK__" hidden="1">{"fdsup://directions/FAT Viewer?action=UPDATE&amp;creator=factset&amp;DYN_ARGS=TRUE&amp;DOC_NAME=FAT:FQL_AUDITING_CLIENT_TEMPLATE.FAT&amp;display_string=Audit&amp;VAR:KEY=YRQRMDYDMP&amp;VAR:QUERY=RkZfRUJJVERBX09QRVIoQU5OLC0xQVksMCk=&amp;WINDOW=FIRST_POPUP&amp;HEIGHT=450&amp;WIDTH=450&amp;START_MA","XIMIZED=FALSE&amp;VAR:CALENDAR=FIVEDAY&amp;VAR:SYMBOL=B3PG22&amp;VAR:INDEX=0"}</definedName>
    <definedName name="_339__FDSAUDITLINK__" hidden="1">{"fdsup://directions/FAT Viewer?action=UPDATE&amp;creator=factset&amp;DYN_ARGS=TRUE&amp;DOC_NAME=FAT:FQL_AUDITING_CLIENT_TEMPLATE.FAT&amp;display_string=Audit&amp;VAR:KEY=YNADQTWFIJ&amp;VAR:QUERY=RkZfRUJJVF9PUEVSKEFOTiwwLDAp&amp;WINDOW=FIRST_POPUP&amp;HEIGHT=450&amp;WIDTH=450&amp;START_MAXIMIZED=","FALSE&amp;VAR:CALENDAR=FIVEDAY&amp;VAR:SYMBOL=18975410&amp;VAR:INDEX=0"}</definedName>
    <definedName name="_34__FDSAUDITLINK__" hidden="1">{"fdsup://directions/FAT Viewer?action=UPDATE&amp;creator=factset&amp;DYN_ARGS=TRUE&amp;DOC_NAME=FAT:FQL_AUDITING_CLIENT_TEMPLATE.FAT&amp;display_string=Audit&amp;VAR:KEY=AJWHAVQHCV&amp;VAR:QUERY=RkZfRUJJVF9PUEVSKEFOTiwwLDAp&amp;WINDOW=FIRST_POPUP&amp;HEIGHT=450&amp;WIDTH=450&amp;START_MAXIMIZED=","FALSE&amp;VAR:CALENDAR=FIVEDAY&amp;VAR:SYMBOL=067312&amp;VAR:INDEX=0"}</definedName>
    <definedName name="_340__FDSAUDITLINK__" hidden="1">{"fdsup://directions/FAT Viewer?action=UPDATE&amp;creator=factset&amp;DYN_ARGS=TRUE&amp;DOC_NAME=FAT:FQL_AUDITING_CLIENT_TEMPLATE.FAT&amp;display_string=Audit&amp;VAR:KEY=KBCNELMRKV&amp;VAR:QUERY=RkZfRUJJVF9PUEVSKEFOTiwtMUFZLDAp&amp;WINDOW=FIRST_POPUP&amp;HEIGHT=450&amp;WIDTH=450&amp;START_MAXIMI","ZED=FALSE&amp;VAR:CALENDAR=FIVEDAY&amp;VAR:SYMBOL=18975410&amp;VAR:INDEX=0"}</definedName>
    <definedName name="_341__FDSAUDITLINK__" hidden="1">{"fdsup://directions/FAT Viewer?action=UPDATE&amp;creator=factset&amp;DYN_ARGS=TRUE&amp;DOC_NAME=FAT:FQL_AUDITING_CLIENT_TEMPLATE.FAT&amp;display_string=Audit&amp;VAR:KEY=EXIZMBAVUF&amp;VAR:QUERY=RkZfRUJJVF9PUEVSKEFOTiwwLDAp&amp;WINDOW=FIRST_POPUP&amp;HEIGHT=450&amp;WIDTH=450&amp;START_MAXIMIZED=","FALSE&amp;VAR:CALENDAR=FIVEDAY&amp;VAR:SYMBOL=73157210&amp;VAR:INDEX=0"}</definedName>
    <definedName name="_342__FDSAUDITLINK__" hidden="1">{"fdsup://directions/FAT Viewer?action=UPDATE&amp;creator=factset&amp;DYN_ARGS=TRUE&amp;DOC_NAME=FAT:FQL_AUDITING_CLIENT_TEMPLATE.FAT&amp;display_string=Audit&amp;VAR:KEY=QTGBOFABEN&amp;VAR:QUERY=RkZfRUJJVF9PUEVSKEFOTiwtMUFZLDAp&amp;WINDOW=FIRST_POPUP&amp;HEIGHT=450&amp;WIDTH=450&amp;START_MAXIMI","ZED=FALSE&amp;VAR:CALENDAR=FIVEDAY&amp;VAR:SYMBOL=73157210&amp;VAR:INDEX=0"}</definedName>
    <definedName name="_343__FDSAUDITLINK__" hidden="1">{"fdsup://directions/FAT Viewer?action=UPDATE&amp;creator=factset&amp;DYN_ARGS=TRUE&amp;DOC_NAME=FAT:FQL_AUDITING_CLIENT_TEMPLATE.FAT&amp;display_string=Audit&amp;VAR:KEY=CZAPULUBCZ&amp;VAR:QUERY=RkZfRUJJVF9PUEVSKEFOTiwwLDAp&amp;WINDOW=FIRST_POPUP&amp;HEIGHT=450&amp;WIDTH=450&amp;START_MAXIMIZED=","FALSE&amp;VAR:CALENDAR=FIVEDAY&amp;VAR:SYMBOL=88654710&amp;VAR:INDEX=0"}</definedName>
    <definedName name="_344__FDSAUDITLINK__" hidden="1">{"fdsup://directions/FAT Viewer?action=UPDATE&amp;creator=factset&amp;DYN_ARGS=TRUE&amp;DOC_NAME=FAT:FQL_AUDITING_CLIENT_TEMPLATE.FAT&amp;display_string=Audit&amp;VAR:KEY=GDGRMLQZWT&amp;VAR:QUERY=RkZfRUJJVF9PUEVSKEFOTiwtMUFZLDAp&amp;WINDOW=FIRST_POPUP&amp;HEIGHT=450&amp;WIDTH=450&amp;START_MAXIMI","ZED=FALSE&amp;VAR:CALENDAR=FIVEDAY&amp;VAR:SYMBOL=88654710&amp;VAR:INDEX=0"}</definedName>
    <definedName name="_345__FDSAUDITLINK__" hidden="1">{"fdsup://directions/FAT Viewer?action=UPDATE&amp;creator=factset&amp;DYN_ARGS=TRUE&amp;DOC_NAME=FAT:FQL_AUDITING_CLIENT_TEMPLATE.FAT&amp;display_string=Audit&amp;VAR:KEY=MLSJOVCXUL&amp;VAR:QUERY=RkZfRUJJVF9PUEVSKEFOTiwwLDAp&amp;WINDOW=FIRST_POPUP&amp;HEIGHT=450&amp;WIDTH=450&amp;START_MAXIMIZED=","FALSE&amp;VAR:CALENDAR=FIVEDAY&amp;VAR:SYMBOL=B03XK9&amp;VAR:INDEX=0"}</definedName>
    <definedName name="_346__FDSAUDITLINK__" hidden="1">{"fdsup://directions/FAT Viewer?action=UPDATE&amp;creator=factset&amp;DYN_ARGS=TRUE&amp;DOC_NAME=FAT:FQL_AUDITING_CLIENT_TEMPLATE.FAT&amp;display_string=Audit&amp;VAR:KEY=MRGNGXUPGJ&amp;VAR:QUERY=RkZfRUJJVF9PUEVSKEFOTiwwLDAp&amp;WINDOW=FIRST_POPUP&amp;HEIGHT=450&amp;WIDTH=450&amp;START_MAXIMIZED=","FALSE&amp;VAR:CALENDAR=FIVEDAY&amp;VAR:SYMBOL=B5497Y&amp;VAR:INDEX=0"}</definedName>
    <definedName name="_347__FDSAUDITLINK__" hidden="1">{"fdsup://directions/FAT Viewer?action=UPDATE&amp;creator=factset&amp;DYN_ARGS=TRUE&amp;DOC_NAME=FAT:FQL_AUDITING_CLIENT_TEMPLATE.FAT&amp;display_string=Audit&amp;VAR:KEY=OXWVWDQTKH&amp;VAR:QUERY=RkZfRUJJVF9PUEVSKEFOTiwwLDAp&amp;WINDOW=FIRST_POPUP&amp;HEIGHT=450&amp;WIDTH=450&amp;START_MAXIMIZED=","FALSE&amp;VAR:CALENDAR=FIVEDAY&amp;VAR:SYMBOL=B3PG22&amp;VAR:INDEX=0"}</definedName>
    <definedName name="_348__FDSAUDITLINK__" hidden="1">{"fdsup://directions/FAT Viewer?action=UPDATE&amp;creator=factset&amp;DYN_ARGS=TRUE&amp;DOC_NAME=FAT:FQL_AUDITING_CLIENT_TEMPLATE.FAT&amp;display_string=Audit&amp;VAR:KEY=UNANCRCDSF&amp;VAR:QUERY=RkZfRUJJVF9PUEVSKEFOTiwtMUFZLDAp&amp;WINDOW=FIRST_POPUP&amp;HEIGHT=450&amp;WIDTH=450&amp;START_MAXIMI","ZED=FALSE&amp;VAR:CALENDAR=FIVEDAY&amp;VAR:SYMBOL=B3PG22&amp;VAR:INDEX=0"}</definedName>
    <definedName name="_349__FDSAUDITLINK__" hidden="1">{"fdsup://Directions/FactSet Auditing Viewer?action=AUDIT_VALUE&amp;DB=129&amp;ID1=18975410&amp;VALUEID=01001&amp;SDATE=2010&amp;PERIODTYPE=ANN_STD&amp;window=popup_no_bar&amp;width=385&amp;height=120&amp;START_MAXIMIZED=FALSE&amp;creator=factset&amp;display_string=Audit"}</definedName>
    <definedName name="_35__FDSAUDITLINK__" hidden="1">{"fdsup://directions/FAT Viewer?action=UPDATE&amp;creator=factset&amp;DYN_ARGS=TRUE&amp;DOC_NAME=FAT:FQL_AUDITING_CLIENT_TEMPLATE.FAT&amp;display_string=Audit&amp;VAR:KEY=YZYVMJULOZ&amp;VAR:QUERY=RkZfRUJJVERBX09QRVIoQU5OLDAsMCk=&amp;WINDOW=FIRST_POPUP&amp;HEIGHT=450&amp;WIDTH=450&amp;START_MAXIMI","ZED=FALSE&amp;VAR:CALENDAR=FIVEDAY&amp;VAR:SYMBOL=546361&amp;VAR:INDEX=0"}</definedName>
    <definedName name="_350__FDSAUDITLINK__" hidden="1">{"fdsup://Directions/FactSet Auditing Viewer?action=AUDIT_VALUE&amp;DB=129&amp;ID1=18975410&amp;VALUEID=01001&amp;SDATE=2009&amp;PERIODTYPE=ANN_STD&amp;window=popup_no_bar&amp;width=385&amp;height=120&amp;START_MAXIMIZED=FALSE&amp;creator=factset&amp;display_string=Audit"}</definedName>
    <definedName name="_351__FDSAUDITLINK__" hidden="1">{"fdsup://Directions/FactSet Auditing Viewer?action=AUDIT_VALUE&amp;DB=129&amp;ID1=73157210&amp;VALUEID=01001&amp;SDATE=2009&amp;PERIODTYPE=ANN_STD&amp;window=popup_no_bar&amp;width=385&amp;height=120&amp;START_MAXIMIZED=FALSE&amp;creator=factset&amp;display_string=Audit"}</definedName>
    <definedName name="_352__FDSAUDITLINK__" hidden="1">{"fdsup://Directions/FactSet Auditing Viewer?action=AUDIT_VALUE&amp;DB=129&amp;ID1=73157210&amp;VALUEID=01001&amp;SDATE=2008&amp;PERIODTYPE=ANN_STD&amp;window=popup_no_bar&amp;width=385&amp;height=120&amp;START_MAXIMIZED=FALSE&amp;creator=factset&amp;display_string=Audit"}</definedName>
    <definedName name="_353__FDSAUDITLINK__" hidden="1">{"fdsup://Directions/FactSet Auditing Viewer?action=AUDIT_VALUE&amp;DB=129&amp;ID1=88654710&amp;VALUEID=01001&amp;SDATE=2009&amp;PERIODTYPE=ANN_STD&amp;window=popup_no_bar&amp;width=385&amp;height=120&amp;START_MAXIMIZED=FALSE&amp;creator=factset&amp;display_string=Audit"}</definedName>
    <definedName name="_354__FDSAUDITLINK__" hidden="1">{"fdsup://Directions/FactSet Auditing Viewer?action=AUDIT_VALUE&amp;DB=129&amp;ID1=88654710&amp;VALUEID=01001&amp;SDATE=2008&amp;PERIODTYPE=ANN_STD&amp;window=popup_no_bar&amp;width=385&amp;height=120&amp;START_MAXIMIZED=FALSE&amp;creator=factset&amp;display_string=Audit"}</definedName>
    <definedName name="_355__FDSAUDITLINK__" hidden="1">{"fdsup://Directions/FactSet Auditing Viewer?action=AUDIT_VALUE&amp;DB=129&amp;ID1=B03XK9&amp;VALUEID=01001&amp;SDATE=2009&amp;PERIODTYPE=ANN_STD&amp;window=popup_no_bar&amp;width=385&amp;height=120&amp;START_MAXIMIZED=FALSE&amp;creator=factset&amp;display_string=Audit"}</definedName>
    <definedName name="_356__FDSAUDITLINK__" hidden="1">{"fdsup://Directions/FactSet Auditing Viewer?action=AUDIT_VALUE&amp;DB=129&amp;ID1=B5497Y&amp;VALUEID=01001&amp;SDATE=2009&amp;PERIODTYPE=ANN_STD&amp;window=popup_no_bar&amp;width=385&amp;height=120&amp;START_MAXIMIZED=FALSE&amp;creator=factset&amp;display_string=Audit"}</definedName>
    <definedName name="_357__FDSAUDITLINK__" hidden="1">{"fdsup://Directions/FactSet Auditing Viewer?action=AUDIT_VALUE&amp;DB=129&amp;ID1=B3PG22&amp;VALUEID=01001&amp;SDATE=2009&amp;PERIODTYPE=ANN_STD&amp;window=popup_no_bar&amp;width=385&amp;height=120&amp;START_MAXIMIZED=FALSE&amp;creator=factset&amp;display_string=Audit"}</definedName>
    <definedName name="_358__FDSAUDITLINK__" hidden="1">{"fdsup://Directions/FactSet Auditing Viewer?action=AUDIT_VALUE&amp;DB=129&amp;ID1=B3PG22&amp;VALUEID=01001&amp;SDATE=2008&amp;PERIODTYPE=ANN_STD&amp;window=popup_no_bar&amp;width=385&amp;height=120&amp;START_MAXIMIZED=FALSE&amp;creator=factset&amp;display_string=Audit"}</definedName>
    <definedName name="_359__FDSAUDITLINK__" hidden="1">{"fdsup://directions/FAT Viewer?action=UPDATE&amp;creator=factset&amp;DYN_ARGS=TRUE&amp;DOC_NAME=FAT:FQL_AUDITING_CLIENT_TEMPLATE.FAT&amp;display_string=Audit&amp;VAR:KEY=QRIZQBIRSL&amp;VAR:QUERY=RkZfTkVUX0lOQ19CQVNJQ19CRUZUX1hPUkQoQU5OLC0xQVksMCk=&amp;WINDOW=FIRST_POPUP&amp;HEIGHT=450&amp;WI","DTH=450&amp;START_MAXIMIZED=FALSE&amp;VAR:CALENDAR=FIVEDAY&amp;VAR:SYMBOL=B3PG22&amp;VAR:INDEX=0"}</definedName>
    <definedName name="_36__FDSAUDITLINK__" hidden="1">{"fdsup://directions/FAT Viewer?action=UPDATE&amp;creator=factset&amp;DYN_ARGS=TRUE&amp;DOC_NAME=FAT:FQL_AUDITING_CLIENT_TEMPLATE.FAT&amp;display_string=Audit&amp;VAR:KEY=KLALOZSJWD&amp;VAR:QUERY=RkZfRUJJVERBX09QRVIoQU5OLDAsMCk=&amp;WINDOW=FIRST_POPUP&amp;HEIGHT=450&amp;WIDTH=450&amp;START_MAXIMI","ZED=FALSE&amp;VAR:CALENDAR=FIVEDAY&amp;VAR:SYMBOL=546832&amp;VAR:INDEX=0"}</definedName>
    <definedName name="_360__FDSAUDITLINK__" hidden="1">{"fdsup://directions/FAT Viewer?action=UPDATE&amp;creator=factset&amp;DYN_ARGS=TRUE&amp;DOC_NAME=FAT:FQL_AUDITING_CLIENT_TEMPLATE.FAT&amp;display_string=Audit&amp;VAR:KEY=MFSNCRYTKP&amp;VAR:QUERY=RkZfTkVUX0lOQ19CQVNJQ19CRUZUX1hPUkQoQU5OLDAsMCk=&amp;WINDOW=FIRST_POPUP&amp;HEIGHT=450&amp;WIDTH=","450&amp;START_MAXIMIZED=FALSE&amp;VAR:CALENDAR=FIVEDAY&amp;VAR:SYMBOL=B3PG22&amp;VAR:INDEX=0"}</definedName>
    <definedName name="_361__FDSAUDITLINK__" hidden="1">{"fdsup://directions/FAT Viewer?action=UPDATE&amp;creator=factset&amp;DYN_ARGS=TRUE&amp;DOC_NAME=FAT:FQL_AUDITING_CLIENT_TEMPLATE.FAT&amp;display_string=Audit&amp;VAR:KEY=AFATOHMVGR&amp;VAR:QUERY=RkZfTkVUX0lOQ19CQVNJQ19CRUZUX1hPUkQoQU5OLDAsMCk=&amp;WINDOW=FIRST_POPUP&amp;HEIGHT=450&amp;WIDTH=","450&amp;START_MAXIMIZED=FALSE&amp;VAR:CALENDAR=FIVEDAY&amp;VAR:SYMBOL=B5497Y&amp;VAR:INDEX=0"}</definedName>
    <definedName name="_362__FDSAUDITLINK__" hidden="1">{"fdsup://directions/FAT Viewer?action=UPDATE&amp;creator=factset&amp;DYN_ARGS=TRUE&amp;DOC_NAME=FAT:FQL_AUDITING_CLIENT_TEMPLATE.FAT&amp;display_string=Audit&amp;VAR:KEY=OZQLOLSRAJ&amp;VAR:QUERY=RkZfTkVUX0lOQ19CQVNJQ19CRUZUX1hPUkQoQU5OLDAsMCk=&amp;WINDOW=FIRST_POPUP&amp;HEIGHT=450&amp;WIDTH=","450&amp;START_MAXIMIZED=FALSE&amp;VAR:CALENDAR=FIVEDAY&amp;VAR:SYMBOL=B03XK9&amp;VAR:INDEX=0"}</definedName>
    <definedName name="_363__FDSAUDITLINK__" hidden="1">{"fdsup://directions/FAT Viewer?action=UPDATE&amp;creator=factset&amp;DYN_ARGS=TRUE&amp;DOC_NAME=FAT:FQL_AUDITING_CLIENT_TEMPLATE.FAT&amp;display_string=Audit&amp;VAR:KEY=IXENWBCTWB&amp;VAR:QUERY=RkZfTkVUX0lOQ19CQVNJQ19CRUZUX1hPUkQoQU5OLC0xQVksMCk=&amp;WINDOW=FIRST_POPUP&amp;HEIGHT=450&amp;WI","DTH=450&amp;START_MAXIMIZED=FALSE&amp;VAR:CALENDAR=FIVEDAY&amp;VAR:SYMBOL=88654710&amp;VAR:INDEX=0"}</definedName>
    <definedName name="_364__FDSAUDITLINK__" hidden="1">{"fdsup://directions/FAT Viewer?action=UPDATE&amp;creator=factset&amp;DYN_ARGS=TRUE&amp;DOC_NAME=FAT:FQL_AUDITING_CLIENT_TEMPLATE.FAT&amp;display_string=Audit&amp;VAR:KEY=URSFGZMPYZ&amp;VAR:QUERY=RkZfTkVUX0lOQ19CQVNJQ19CRUZUX1hPUkQoQU5OLDAsMCk=&amp;WINDOW=FIRST_POPUP&amp;HEIGHT=450&amp;WIDTH=","450&amp;START_MAXIMIZED=FALSE&amp;VAR:CALENDAR=FIVEDAY&amp;VAR:SYMBOL=88654710&amp;VAR:INDEX=0"}</definedName>
    <definedName name="_365__FDSAUDITLINK__" hidden="1">{"fdsup://directions/FAT Viewer?action=UPDATE&amp;creator=factset&amp;DYN_ARGS=TRUE&amp;DOC_NAME=FAT:FQL_AUDITING_CLIENT_TEMPLATE.FAT&amp;display_string=Audit&amp;VAR:KEY=MPYROJUVKT&amp;VAR:QUERY=RkZfTkVUX0lOQ19CQVNJQ19CRUZUX1hPUkQoQU5OLC0xQVksMCk=&amp;WINDOW=FIRST_POPUP&amp;HEIGHT=450&amp;WI","DTH=450&amp;START_MAXIMIZED=FALSE&amp;VAR:CALENDAR=FIVEDAY&amp;VAR:SYMBOL=73157210&amp;VAR:INDEX=0"}</definedName>
    <definedName name="_366__FDSAUDITLINK__" hidden="1">{"fdsup://directions/FAT Viewer?action=UPDATE&amp;creator=factset&amp;DYN_ARGS=TRUE&amp;DOC_NAME=FAT:FQL_AUDITING_CLIENT_TEMPLATE.FAT&amp;display_string=Audit&amp;VAR:KEY=QRUFUXYNSR&amp;VAR:QUERY=RkZfTkVUX0lOQ19CQVNJQ19CRUZUX1hPUkQoQU5OLDAsMCk=&amp;WINDOW=FIRST_POPUP&amp;HEIGHT=450&amp;WIDTH=","450&amp;START_MAXIMIZED=FALSE&amp;VAR:CALENDAR=FIVEDAY&amp;VAR:SYMBOL=73157210&amp;VAR:INDEX=0"}</definedName>
    <definedName name="_367__FDSAUDITLINK__" hidden="1">{"fdsup://directions/FAT Viewer?action=UPDATE&amp;creator=factset&amp;DYN_ARGS=TRUE&amp;DOC_NAME=FAT:FQL_AUDITING_CLIENT_TEMPLATE.FAT&amp;display_string=Audit&amp;VAR:KEY=MVSTGDQDYJ&amp;VAR:QUERY=RkZfTkVUX0lOQ19CQVNJQ19CRUZUX1hPUkQoQU5OLC0xQVksMCk=&amp;WINDOW=FIRST_POPUP&amp;HEIGHT=450&amp;WI","DTH=450&amp;START_MAXIMIZED=FALSE&amp;VAR:CALENDAR=FIVEDAY&amp;VAR:SYMBOL=18975410&amp;VAR:INDEX=0"}</definedName>
    <definedName name="_368__FDSAUDITLINK__" hidden="1">{"fdsup://directions/FAT Viewer?action=UPDATE&amp;creator=factset&amp;DYN_ARGS=TRUE&amp;DOC_NAME=FAT:FQL_AUDITING_CLIENT_TEMPLATE.FAT&amp;display_string=Audit&amp;VAR:KEY=MPGNSDSPWX&amp;VAR:QUERY=RkZfTkVUX0lOQ19CQVNJQ19CRUZUX1hPUkQoQU5OLDAsMCk=&amp;WINDOW=FIRST_POPUP&amp;HEIGHT=450&amp;WIDTH=","450&amp;START_MAXIMIZED=FALSE&amp;VAR:CALENDAR=FIVEDAY&amp;VAR:SYMBOL=18975410&amp;VAR:INDEX=0"}</definedName>
    <definedName name="_369__FDSAUDITLINK__" hidden="1">{"fdsup://directions/FAT Viewer?action=UPDATE&amp;creator=factset&amp;DYN_ARGS=TRUE&amp;DOC_NAME=FAT:FQL_AUDITING_CLIENT_TEMPLATE.FAT&amp;display_string=Audit&amp;VAR:KEY=UTWLMHCHEH&amp;VAR:QUERY=RkZfTkVUX0lOQ19CQVNJQ19CRUZUX1hPUkQoQU5OLDAsMCk=&amp;WINDOW=FIRST_POPUP&amp;HEIGHT=450&amp;WIDTH=","450&amp;START_MAXIMIZED=FALSE&amp;VAR:CALENDAR=FIVEDAY&amp;VAR:SYMBOL=18975410&amp;VAR:INDEX=0"}</definedName>
    <definedName name="_37__FDSAUDITLINK__" hidden="1">{"fdsup://directions/FAT Viewer?action=UPDATE&amp;creator=factset&amp;DYN_ARGS=TRUE&amp;DOC_NAME=FAT:FQL_AUDITING_CLIENT_TEMPLATE.FAT&amp;display_string=Audit&amp;VAR:KEY=IXCRGVETCD&amp;VAR:QUERY=RkZfRUJJVERBX09QRVIoQU5OLDAsMCk=&amp;WINDOW=FIRST_POPUP&amp;HEIGHT=450&amp;WIDTH=450&amp;START_MAXIMI","ZED=FALSE&amp;VAR:CALENDAR=FIVEDAY&amp;VAR:SYMBOL=71344810&amp;VAR:INDEX=0"}</definedName>
    <definedName name="_370__FDSAUDITLINK__" hidden="1">{"fdsup://directions/FAT Viewer?action=UPDATE&amp;creator=factset&amp;DYN_ARGS=TRUE&amp;DOC_NAME=FAT:FQL_AUDITING_CLIENT_TEMPLATE.FAT&amp;display_string=Audit&amp;VAR:KEY=KHAHSNYNYX&amp;VAR:QUERY=RkZfTkVUX0lOQ19CQVNJQ19CRUZUX1hPUkQoQU5OLC0xQVksMCk=&amp;WINDOW=FIRST_POPUP&amp;HEIGHT=450&amp;WI","DTH=450&amp;START_MAXIMIZED=FALSE&amp;VAR:CALENDAR=FIVEDAY&amp;VAR:SYMBOL=18975410&amp;VAR:INDEX=0"}</definedName>
    <definedName name="_371__FDSAUDITLINK__" hidden="1">{"fdsup://directions/FAT Viewer?action=UPDATE&amp;creator=factset&amp;DYN_ARGS=TRUE&amp;DOC_NAME=FAT:FQL_AUDITING_CLIENT_TEMPLATE.FAT&amp;display_string=Audit&amp;VAR:KEY=STEREDSXKT&amp;VAR:QUERY=RkZfTkVUX0lOQ19CQVNJQ19CRUZUX1hPUkQoQU5OLDAsMCk=&amp;WINDOW=FIRST_POPUP&amp;HEIGHT=450&amp;WIDTH=","450&amp;START_MAXIMIZED=FALSE&amp;VAR:CALENDAR=FIVEDAY&amp;VAR:SYMBOL=73157210&amp;VAR:INDEX=0"}</definedName>
    <definedName name="_372__FDSAUDITLINK__" hidden="1">{"fdsup://directions/FAT Viewer?action=UPDATE&amp;creator=factset&amp;DYN_ARGS=TRUE&amp;DOC_NAME=FAT:FQL_AUDITING_CLIENT_TEMPLATE.FAT&amp;display_string=Audit&amp;VAR:KEY=EZODYPYBQH&amp;VAR:QUERY=RkZfTkVUX0lOQ19CQVNJQ19CRUZUX1hPUkQoQU5OLC0xQVksMCk=&amp;WINDOW=FIRST_POPUP&amp;HEIGHT=450&amp;WI","DTH=450&amp;START_MAXIMIZED=FALSE&amp;VAR:CALENDAR=FIVEDAY&amp;VAR:SYMBOL=73157210&amp;VAR:INDEX=0"}</definedName>
    <definedName name="_373__FDSAUDITLINK__" hidden="1">{"fdsup://directions/FAT Viewer?action=UPDATE&amp;creator=factset&amp;DYN_ARGS=TRUE&amp;DOC_NAME=FAT:FQL_AUDITING_CLIENT_TEMPLATE.FAT&amp;display_string=Audit&amp;VAR:KEY=OXEZQHGNGZ&amp;VAR:QUERY=RkZfTkVUX0lOQ19CQVNJQ19CRUZUX1hPUkQoQU5OLDAsMCk=&amp;WINDOW=FIRST_POPUP&amp;HEIGHT=450&amp;WIDTH=","450&amp;START_MAXIMIZED=FALSE&amp;VAR:CALENDAR=FIVEDAY&amp;VAR:SYMBOL=88654710&amp;VAR:INDEX=0"}</definedName>
    <definedName name="_374__FDSAUDITLINK__" hidden="1">{"fdsup://directions/FAT Viewer?action=UPDATE&amp;creator=factset&amp;DYN_ARGS=TRUE&amp;DOC_NAME=FAT:FQL_AUDITING_CLIENT_TEMPLATE.FAT&amp;display_string=Audit&amp;VAR:KEY=IZKDYHOTIZ&amp;VAR:QUERY=RkZfTkVUX0lOQ19CQVNJQ19CRUZUX1hPUkQoQU5OLC0xQVksMCk=&amp;WINDOW=FIRST_POPUP&amp;HEIGHT=450&amp;WI","DTH=450&amp;START_MAXIMIZED=FALSE&amp;VAR:CALENDAR=FIVEDAY&amp;VAR:SYMBOL=88654710&amp;VAR:INDEX=0"}</definedName>
    <definedName name="_375__FDSAUDITLINK__" hidden="1">{"fdsup://directions/FAT Viewer?action=UPDATE&amp;creator=factset&amp;DYN_ARGS=TRUE&amp;DOC_NAME=FAT:FQL_AUDITING_CLIENT_TEMPLATE.FAT&amp;display_string=Audit&amp;VAR:KEY=ODGVWVGDMJ&amp;VAR:QUERY=RkZfTkVUX0lOQ19CQVNJQ19CRUZUX1hPUkQoQU5OLDAsMCk=&amp;WINDOW=FIRST_POPUP&amp;HEIGHT=450&amp;WIDTH=","450&amp;START_MAXIMIZED=FALSE&amp;VAR:CALENDAR=FIVEDAY&amp;VAR:SYMBOL=B03XK9&amp;VAR:INDEX=0"}</definedName>
    <definedName name="_376__FDSAUDITLINK__" hidden="1">{"fdsup://directions/FAT Viewer?action=UPDATE&amp;creator=factset&amp;DYN_ARGS=TRUE&amp;DOC_NAME=FAT:FQL_AUDITING_CLIENT_TEMPLATE.FAT&amp;display_string=Audit&amp;VAR:KEY=YDKLEVMDQJ&amp;VAR:QUERY=RkZfTkVUX0lOQ19CQVNJQ19CRUZUX1hPUkQoQU5OLDAsMCk=&amp;WINDOW=FIRST_POPUP&amp;HEIGHT=450&amp;WIDTH=","450&amp;START_MAXIMIZED=FALSE&amp;VAR:CALENDAR=FIVEDAY&amp;VAR:SYMBOL=B5497Y&amp;VAR:INDEX=0"}</definedName>
    <definedName name="_377__FDSAUDITLINK__" hidden="1">{"fdsup://directions/FAT Viewer?action=UPDATE&amp;creator=factset&amp;DYN_ARGS=TRUE&amp;DOC_NAME=FAT:FQL_AUDITING_CLIENT_TEMPLATE.FAT&amp;display_string=Audit&amp;VAR:KEY=EZQFGDMHSN&amp;VAR:QUERY=RkZfTkVUX0lOQ19CQVNJQ19CRUZUX1hPUkQoQU5OLDAsMCk=&amp;WINDOW=FIRST_POPUP&amp;HEIGHT=450&amp;WIDTH=","450&amp;START_MAXIMIZED=FALSE&amp;VAR:CALENDAR=FIVEDAY&amp;VAR:SYMBOL=B3PG22&amp;VAR:INDEX=0"}</definedName>
    <definedName name="_378__FDSAUDITLINK__" hidden="1">{"fdsup://directions/FAT Viewer?action=UPDATE&amp;creator=factset&amp;DYN_ARGS=TRUE&amp;DOC_NAME=FAT:FQL_AUDITING_CLIENT_TEMPLATE.FAT&amp;display_string=Audit&amp;VAR:KEY=INIVMXSXUB&amp;VAR:QUERY=RkZfTkVUX0lOQ19CQVNJQ19CRUZUX1hPUkQoQU5OLC0xQVksMCk=&amp;WINDOW=FIRST_POPUP&amp;HEIGHT=450&amp;WI","DTH=450&amp;START_MAXIMIZED=FALSE&amp;VAR:CALENDAR=FIVEDAY&amp;VAR:SYMBOL=B3PG22&amp;VAR:INDEX=0"}</definedName>
    <definedName name="_379__FDSAUDITLINK__" hidden="1">{"fdsup://directions/FAT Viewer?action=UPDATE&amp;creator=factset&amp;DYN_ARGS=TRUE&amp;DOC_NAME=FAT:FQL_AUDITING_CLIENT_TEMPLATE.FAT&amp;display_string=Audit&amp;VAR:KEY=GLQFOTMVIB&amp;VAR:QUERY=RkZfRVBTX0RJTChBTk4sTk9XKQ==&amp;WINDOW=FIRST_POPUP&amp;HEIGHT=450&amp;WIDTH=450&amp;START_MAXIMIZED=","FALSE&amp;VAR:CALENDAR=FIVEDAY&amp;VAR:SYMBOL=18975410&amp;VAR:INDEX=0"}</definedName>
    <definedName name="_38__FDSAUDITLINK__" hidden="1">{"fdsup://directions/FAT Viewer?action=UPDATE&amp;creator=factset&amp;DYN_ARGS=TRUE&amp;DOC_NAME=FAT:FQL_AUDITING_CLIENT_TEMPLATE.FAT&amp;display_string=Audit&amp;VAR:KEY=YDYVEHMZKZ&amp;VAR:QUERY=RkZfRUJJVERBX09QRVIoQU5OLDAsMCk=&amp;WINDOW=FIRST_POPUP&amp;HEIGHT=450&amp;WIDTH=450&amp;START_MAXIMI","ZED=FALSE&amp;VAR:CALENDAR=FIVEDAY&amp;VAR:SYMBOL=48783610&amp;VAR:INDEX=0"}</definedName>
    <definedName name="_380__FDSAUDITLINK__" hidden="1">{"fdsup://directions/FAT Viewer?action=UPDATE&amp;creator=factset&amp;DYN_ARGS=TRUE&amp;DOC_NAME=FAT:FQL_AUDITING_CLIENT_TEMPLATE.FAT&amp;display_string=Audit&amp;VAR:KEY=UDGDSPCFIJ&amp;VAR:QUERY=RkZfRVBTX0RJTChBTk4sLTFBWSk=&amp;WINDOW=FIRST_POPUP&amp;HEIGHT=450&amp;WIDTH=450&amp;START_MAXIMIZED=","FALSE&amp;VAR:CALENDAR=FIVEDAY&amp;VAR:SYMBOL=18975410&amp;VAR:INDEX=0"}</definedName>
    <definedName name="_381__FDSAUDITLINK__" hidden="1">{"fdsup://directions/FAT Viewer?action=UPDATE&amp;creator=factset&amp;DYN_ARGS=TRUE&amp;DOC_NAME=FAT:FQL_AUDITING_CLIENT_TEMPLATE.FAT&amp;display_string=Audit&amp;VAR:KEY=SLKJCJGNEP&amp;VAR:QUERY=RkZfRVBTX0RJTChBTk4sTk9XKQ==&amp;WINDOW=FIRST_POPUP&amp;HEIGHT=450&amp;WIDTH=450&amp;START_MAXIMIZED=","FALSE&amp;VAR:CALENDAR=FIVEDAY&amp;VAR:SYMBOL=73157210&amp;VAR:INDEX=0"}</definedName>
    <definedName name="_382__FDSAUDITLINK__" hidden="1">{"fdsup://directions/FAT Viewer?action=UPDATE&amp;creator=factset&amp;DYN_ARGS=TRUE&amp;DOC_NAME=FAT:FQL_AUDITING_CLIENT_TEMPLATE.FAT&amp;display_string=Audit&amp;VAR:KEY=OXYRGBMNWN&amp;VAR:QUERY=RkZfRVBTX0RJTChBTk4sLTFBWSk=&amp;WINDOW=FIRST_POPUP&amp;HEIGHT=450&amp;WIDTH=450&amp;START_MAXIMIZED=","FALSE&amp;VAR:CALENDAR=FIVEDAY&amp;VAR:SYMBOL=73157210&amp;VAR:INDEX=0"}</definedName>
    <definedName name="_383__FDSAUDITLINK__" hidden="1">{"fdsup://directions/FAT Viewer?action=UPDATE&amp;creator=factset&amp;DYN_ARGS=TRUE&amp;DOC_NAME=FAT:FQL_AUDITING_CLIENT_TEMPLATE.FAT&amp;display_string=Audit&amp;VAR:KEY=MNOTYNGBYJ&amp;VAR:QUERY=RkZfRVBTX0RJTChBTk4sLTFBWSk=&amp;WINDOW=FIRST_POPUP&amp;HEIGHT=450&amp;WIDTH=450&amp;START_MAXIMIZED=","FALSE&amp;VAR:CALENDAR=FIVEDAY&amp;VAR:SYMBOL=88654710&amp;VAR:INDEX=0"}</definedName>
    <definedName name="_384__FDSAUDITLINK__" hidden="1">{"fdsup://directions/FAT Viewer?action=UPDATE&amp;creator=factset&amp;DYN_ARGS=TRUE&amp;DOC_NAME=FAT:FQL_AUDITING_CLIENT_TEMPLATE.FAT&amp;display_string=Audit&amp;VAR:KEY=QHCDENGZGP&amp;VAR:QUERY=RkZfRVBTX0RJTChBTk4sTk9XKQ==&amp;WINDOW=FIRST_POPUP&amp;HEIGHT=450&amp;WIDTH=450&amp;START_MAXIMIZED=","FALSE&amp;VAR:CALENDAR=FIVEDAY&amp;VAR:SYMBOL=B3PG22&amp;VAR:INDEX=0"}</definedName>
    <definedName name="_385__FDSAUDITLINK__" hidden="1">{"fdsup://directions/FAT Viewer?action=UPDATE&amp;creator=factset&amp;DYN_ARGS=TRUE&amp;DOC_NAME=FAT:FQL_AUDITING_CLIENT_TEMPLATE.FAT&amp;display_string=Audit&amp;VAR:KEY=CFAXYJKTIF&amp;VAR:QUERY=RkZfRVBTX0RJTChBTk4sLTFBWSk=&amp;WINDOW=FIRST_POPUP&amp;HEIGHT=450&amp;WIDTH=450&amp;START_MAXIMIZED=","FALSE&amp;VAR:CALENDAR=FIVEDAY&amp;VAR:SYMBOL=B3PG22&amp;VAR:INDEX=0"}</definedName>
    <definedName name="_386__FDSAUDITLINK__" hidden="1">{"fdsup://Directions/FactSet Auditing Viewer?action=AUDIT_VALUE&amp;DB=129&amp;ID1=B3PG22&amp;VALUEID=01001&amp;SDATE=2009&amp;PERIODTYPE=ANN_STD&amp;window=popup_no_bar&amp;width=385&amp;height=120&amp;START_MAXIMIZED=FALSE&amp;creator=factset&amp;display_string=Audit"}</definedName>
    <definedName name="_387__FDSAUDITLINK__" hidden="1">{"fdsup://directions/FAT Viewer?action=UPDATE&amp;creator=factset&amp;DYN_ARGS=TRUE&amp;DOC_NAME=FAT:FQL_AUDITING_CLIENT_TEMPLATE.FAT&amp;display_string=Audit&amp;VAR:KEY=OXWVWDQTKH&amp;VAR:QUERY=RkZfRUJJVF9PUEVSKEFOTiwwLDAp&amp;WINDOW=FIRST_POPUP&amp;HEIGHT=450&amp;WIDTH=450&amp;START_MAXIMIZED=","FALSE&amp;VAR:CALENDAR=FIVEDAY&amp;VAR:SYMBOL=B3PG22&amp;VAR:INDEX=0"}</definedName>
    <definedName name="_388__FDSAUDITLINK__" hidden="1">{"fdsup://directions/FAT Viewer?action=UPDATE&amp;creator=factset&amp;DYN_ARGS=TRUE&amp;DOC_NAME=FAT:FQL_AUDITING_CLIENT_TEMPLATE.FAT&amp;display_string=Audit&amp;VAR:KEY=ILGHGNMDIB&amp;VAR:QUERY=RkZfRUJJVERBX09QRVIoQU5OLDAsMCk=&amp;WINDOW=FIRST_POPUP&amp;HEIGHT=450&amp;WIDTH=450&amp;START_MAXIMI","ZED=FALSE&amp;VAR:CALENDAR=FIVEDAY&amp;VAR:SYMBOL=B3PG22&amp;VAR:INDEX=0"}</definedName>
    <definedName name="_389__FDSAUDITLINK__" hidden="1">{"fdsup://directions/FAT Viewer?action=UPDATE&amp;creator=factset&amp;DYN_ARGS=TRUE&amp;DOC_NAME=FAT:FQL_AUDITING_CLIENT_TEMPLATE.FAT&amp;display_string=Audit&amp;VAR:KEY=EZQFGDMHSN&amp;VAR:QUERY=RkZfTkVUX0lOQ19CQVNJQ19CRUZUX1hPUkQoQU5OLDAsMCk=&amp;WINDOW=FIRST_POPUP&amp;HEIGHT=450&amp;WIDTH=","450&amp;START_MAXIMIZED=FALSE&amp;VAR:CALENDAR=FIVEDAY&amp;VAR:SYMBOL=B3PG22&amp;VAR:INDEX=0"}</definedName>
    <definedName name="_39__FDSAUDITLINK__" hidden="1">{"fdsup://directions/FAT Viewer?action=UPDATE&amp;creator=factset&amp;DYN_ARGS=TRUE&amp;DOC_NAME=FAT:FQL_AUDITING_CLIENT_TEMPLATE.FAT&amp;display_string=Audit&amp;VAR:KEY=AHGXQXGBGB&amp;VAR:QUERY=RkZfRUJJVERBX09QRVIoQU5OLDAsMCk=&amp;WINDOW=FIRST_POPUP&amp;HEIGHT=450&amp;WIDTH=450&amp;START_MAXIMI","ZED=FALSE&amp;VAR:CALENDAR=FIVEDAY&amp;VAR:SYMBOL=37033410&amp;VAR:INDEX=0"}</definedName>
    <definedName name="_390__FDSAUDITLINK__" hidden="1">{"fdsup://directions/FAT Viewer?action=UPDATE&amp;creator=factset&amp;DYN_ARGS=TRUE&amp;DOC_NAME=FAT:FQL_AUDITING_CLIENT_TEMPLATE.FAT&amp;display_string=Audit&amp;VAR:KEY=QHCDENGZGP&amp;VAR:QUERY=RkZfRVBTX0RJTChBTk4sTk9XKQ==&amp;WINDOW=FIRST_POPUP&amp;HEIGHT=450&amp;WIDTH=450&amp;START_MAXIMIZED=","FALSE&amp;VAR:CALENDAR=FIVEDAY&amp;VAR:SYMBOL=B3PG22&amp;VAR:INDEX=0"}</definedName>
    <definedName name="_391__FDSAUDITLINK__" hidden="1">{"fdsup://directions/FAT Viewer?action=UPDATE&amp;creator=factset&amp;DYN_ARGS=TRUE&amp;DOC_NAME=FAT:FQL_AUDITING_CLIENT_TEMPLATE.FAT&amp;display_string=Audit&amp;VAR:KEY=TSXAZMJQXM&amp;VAR:QUERY=RkZfRVBTX0RJTChBTk4sTk9XKQ==&amp;WINDOW=FIRST_POPUP&amp;HEIGHT=450&amp;WIDTH=450&amp;START_MAXIMIZED=","FALSE&amp;VAR:CALENDAR=FIVEDAY&amp;VAR:SYMBOL=B3PG22&amp;VAR:INDEX=0"}</definedName>
    <definedName name="_392__FDSAUDITLINK__" hidden="1">{"fdsup://directions/FAT Viewer?action=UPDATE&amp;creator=factset&amp;DYN_ARGS=TRUE&amp;DOC_NAME=FAT:FQL_AUDITING_CLIENT_TEMPLATE.FAT&amp;display_string=Audit&amp;VAR:KEY=FMRADKXATU&amp;VAR:QUERY=RkZfTkVUX0lOQ19CQVNJQ19CRUZUX1hPUkQoQU5OLDAsMCk=&amp;WINDOW=FIRST_POPUP&amp;HEIGHT=450&amp;WIDTH=","450&amp;START_MAXIMIZED=FALSE&amp;VAR:CALENDAR=FIVEDAY&amp;VAR:SYMBOL=B3PG22&amp;VAR:INDEX=0"}</definedName>
    <definedName name="_393__FDSAUDITLINK__" hidden="1">{"fdsup://directions/FAT Viewer?action=UPDATE&amp;creator=factset&amp;DYN_ARGS=TRUE&amp;DOC_NAME=FAT:FQL_AUDITING_CLIENT_TEMPLATE.FAT&amp;display_string=Audit&amp;VAR:KEY=JYZCFENGZI&amp;VAR:QUERY=RkZfRUJJVERBX09QRVIoQU5OLDAsMCk=&amp;WINDOW=FIRST_POPUP&amp;HEIGHT=450&amp;WIDTH=450&amp;START_MAXIMI","ZED=FALSE&amp;VAR:CALENDAR=FIVEDAY&amp;VAR:SYMBOL=B3PG22&amp;VAR:INDEX=0"}</definedName>
    <definedName name="_394__FDSAUDITLINK__" hidden="1">{"fdsup://directions/FAT Viewer?action=UPDATE&amp;creator=factset&amp;DYN_ARGS=TRUE&amp;DOC_NAME=FAT:FQL_AUDITING_CLIENT_TEMPLATE.FAT&amp;display_string=Audit&amp;VAR:KEY=FULMXWHCVM&amp;VAR:QUERY=RkZfRUJJVF9PUEVSKEFOTiwwLDAp&amp;WINDOW=FIRST_POPUP&amp;HEIGHT=450&amp;WIDTH=450&amp;START_MAXIMIZED=","FALSE&amp;VAR:CALENDAR=FIVEDAY&amp;VAR:SYMBOL=B3PG22&amp;VAR:INDEX=0"}</definedName>
    <definedName name="_395__FDSAUDITLINK__" hidden="1">{"fdsup://directions/FAT Viewer?action=UPDATE&amp;creator=factset&amp;DYN_ARGS=TRUE&amp;DOC_NAME=FAT:FQL_AUDITING_CLIENT_TEMPLATE.FAT&amp;display_string=Audit&amp;VAR:KEY=TWLIBGPEVG&amp;VAR:QUERY=RkZfRVBTX0RJTChBTk4sTk9XKQ==&amp;WINDOW=FIRST_POPUP&amp;HEIGHT=450&amp;WIDTH=450&amp;START_MAXIMIZED=","FALSE&amp;VAR:CALENDAR=FIVEDAY&amp;VAR:SYMBOL=27887810&amp;VAR:INDEX=0"}</definedName>
    <definedName name="_396__FDSAUDITLINK__" hidden="1">{"fdsup://directions/FAT Viewer?action=UPDATE&amp;creator=factset&amp;DYN_ARGS=TRUE&amp;DOC_NAME=FAT:FQL_AUDITING_CLIENT_TEMPLATE.FAT&amp;display_string=Audit&amp;VAR:KEY=JEPIDWZKNQ&amp;VAR:QUERY=RkZfRVBTX0RJTChBTk4sLTFBWSk=&amp;WINDOW=FIRST_POPUP&amp;HEIGHT=450&amp;WIDTH=450&amp;START_MAXIMIZED=","FALSE&amp;VAR:CALENDAR=FIVEDAY&amp;VAR:SYMBOL=27887810&amp;VAR:INDEX=0"}</definedName>
    <definedName name="_397__FDSAUDITLINK__" hidden="1">{"fdsup://directions/FAT Viewer?action=UPDATE&amp;creator=factset&amp;DYN_ARGS=TRUE&amp;DOC_NAME=FAT:FQL_AUDITING_CLIENT_TEMPLATE.FAT&amp;display_string=Audit&amp;VAR:KEY=PELGVYLSHQ&amp;VAR:QUERY=RkZfRVBTX0RJTChBTk4sTk9XKQ==&amp;WINDOW=FIRST_POPUP&amp;HEIGHT=450&amp;WIDTH=450&amp;START_MAXIMIZED=","FALSE&amp;VAR:CALENDAR=FIVEDAY&amp;VAR:SYMBOL=B40BM9&amp;VAR:INDEX=0"}</definedName>
    <definedName name="_398__FDSAUDITLINK__" hidden="1">{"fdsup://directions/FAT Viewer?action=UPDATE&amp;creator=factset&amp;DYN_ARGS=TRUE&amp;DOC_NAME=FAT:FQL_AUDITING_CLIENT_TEMPLATE.FAT&amp;display_string=Audit&amp;VAR:KEY=HOFSNOLQFK&amp;VAR:QUERY=RkZfRVBTX0RJTChBTk4sLTFBWSk=&amp;WINDOW=FIRST_POPUP&amp;HEIGHT=450&amp;WIDTH=450&amp;START_MAXIMIZED=","FALSE&amp;VAR:CALENDAR=FIVEDAY&amp;VAR:SYMBOL=B40BM9&amp;VAR:INDEX=0"}</definedName>
    <definedName name="_399__FDSAUDITLINK__" hidden="1">{"fdsup://directions/FAT Viewer?action=UPDATE&amp;creator=factset&amp;DYN_ARGS=TRUE&amp;DOC_NAME=FAT:FQL_AUDITING_CLIENT_TEMPLATE.FAT&amp;display_string=Audit&amp;VAR:KEY=FAZGHYHWDC&amp;VAR:QUERY=RkZfRVBTX0RJTChBTk4sTk9XKQ==&amp;WINDOW=FIRST_POPUP&amp;HEIGHT=450&amp;WIDTH=450&amp;START_MAXIMIZED=","FALSE&amp;VAR:CALENDAR=FIVEDAY&amp;VAR:SYMBOL=620780&amp;VAR:INDEX=0"}</definedName>
    <definedName name="_4__FDSAUDITLINK__" hidden="1">{"fdsup://Directions/FactSet Auditing Viewer?action=AUDIT_VALUE&amp;DB=129&amp;ID1=48783610&amp;VALUEID=01001&amp;SDATE=2009&amp;PERIODTYPE=ANN_STD&amp;window=popup_no_bar&amp;width=385&amp;height=120&amp;START_MAXIMIZED=FALSE&amp;creator=factset&amp;display_string=Audit"}</definedName>
    <definedName name="_40__FDSAUDITLINK__" hidden="1">{"fdsup://directions/FAT Viewer?action=UPDATE&amp;creator=factset&amp;DYN_ARGS=TRUE&amp;DOC_NAME=FAT:FQL_AUDITING_CLIENT_TEMPLATE.FAT&amp;display_string=Audit&amp;VAR:KEY=YLSJQTIDYR&amp;VAR:QUERY=RkZfRUJJVERBX09QRVIoQU5OLC0xQVksMCk=&amp;WINDOW=FIRST_POPUP&amp;HEIGHT=450&amp;WIDTH=450&amp;START_MA","XIMIZED=FALSE&amp;VAR:CALENDAR=FIVEDAY&amp;VAR:SYMBOL=37033410&amp;VAR:INDEX=0"}</definedName>
    <definedName name="_400__FDSAUDITLINK__" hidden="1">{"fdsup://directions/FAT Viewer?action=UPDATE&amp;creator=factset&amp;DYN_ARGS=TRUE&amp;DOC_NAME=FAT:FQL_AUDITING_CLIENT_TEMPLATE.FAT&amp;display_string=Audit&amp;VAR:KEY=FGBOHMZQZE&amp;VAR:QUERY=RkZfRVBTX0RJTChBTk4sLTFBWSk=&amp;WINDOW=FIRST_POPUP&amp;HEIGHT=450&amp;WIDTH=450&amp;START_MAXIMIZED=","FALSE&amp;VAR:CALENDAR=FIVEDAY&amp;VAR:SYMBOL=620780&amp;VAR:INDEX=0"}</definedName>
    <definedName name="_401__FDSAUDITLINK__" hidden="1">{"fdsup://directions/FAT Viewer?action=UPDATE&amp;creator=factset&amp;DYN_ARGS=TRUE&amp;DOC_NAME=FAT:FQL_AUDITING_CLIENT_TEMPLATE.FAT&amp;display_string=Audit&amp;VAR:KEY=FQPODIVWRS&amp;VAR:QUERY=RkZfRVBTX0RJTChBTk4sTk9XKQ==&amp;WINDOW=FIRST_POPUP&amp;HEIGHT=450&amp;WIDTH=450&amp;START_MAXIMIZED=","FALSE&amp;VAR:CALENDAR=FIVEDAY&amp;VAR:SYMBOL=44925C10&amp;VAR:INDEX=0"}</definedName>
    <definedName name="_402__FDSAUDITLINK__" hidden="1">{"fdsup://directions/FAT Viewer?action=UPDATE&amp;creator=factset&amp;DYN_ARGS=TRUE&amp;DOC_NAME=FAT:FQL_AUDITING_CLIENT_TEMPLATE.FAT&amp;display_string=Audit&amp;VAR:KEY=HGZMNMXKHQ&amp;VAR:QUERY=RkZfRVBTX0RJTChBTk4sLTFBWSk=&amp;WINDOW=FIRST_POPUP&amp;HEIGHT=450&amp;WIDTH=450&amp;START_MAXIMIZED=","FALSE&amp;VAR:CALENDAR=FIVEDAY&amp;VAR:SYMBOL=44925C10&amp;VAR:INDEX=0"}</definedName>
    <definedName name="_403__FDSAUDITLINK__" hidden="1">{"fdsup://directions/FAT Viewer?action=UPDATE&amp;creator=factset&amp;DYN_ARGS=TRUE&amp;DOC_NAME=FAT:FQL_AUDITING_CLIENT_TEMPLATE.FAT&amp;display_string=Audit&amp;VAR:KEY=HEHAFWFEPA&amp;VAR:QUERY=RkZfRVBTX0RJTChBTk4sTk9XKQ==&amp;WINDOW=FIRST_POPUP&amp;HEIGHT=450&amp;WIDTH=450&amp;START_MAXIMIZED=","FALSE&amp;VAR:CALENDAR=FIVEDAY&amp;VAR:SYMBOL=285423&amp;VAR:INDEX=0"}</definedName>
    <definedName name="_404__FDSAUDITLINK__" hidden="1">{"fdsup://directions/FAT Viewer?action=UPDATE&amp;creator=factset&amp;DYN_ARGS=TRUE&amp;DOC_NAME=FAT:FQL_AUDITING_CLIENT_TEMPLATE.FAT&amp;display_string=Audit&amp;VAR:KEY=TWFUNKRCBG&amp;VAR:QUERY=RkZfRVBTX0RJTChBTk4sLTFBWSk=&amp;WINDOW=FIRST_POPUP&amp;HEIGHT=450&amp;WIDTH=450&amp;START_MAXIMIZED=","FALSE&amp;VAR:CALENDAR=FIVEDAY&amp;VAR:SYMBOL=285423&amp;VAR:INDEX=0"}</definedName>
    <definedName name="_405__FDSAUDITLINK__" hidden="1">{"fdsup://directions/FAT Viewer?action=UPDATE&amp;creator=factset&amp;DYN_ARGS=TRUE&amp;DOC_NAME=FAT:FQL_AUDITING_CLIENT_TEMPLATE.FAT&amp;display_string=Audit&amp;VAR:KEY=NEHMJYNSXQ&amp;VAR:QUERY=RkZfRVBTX0RJTChBTk4sTk9XKQ==&amp;WINDOW=FIRST_POPUP&amp;HEIGHT=450&amp;WIDTH=450&amp;START_MAXIMIZED=","FALSE&amp;VAR:CALENDAR=FIVEDAY&amp;VAR:SYMBOL=88162G10&amp;VAR:INDEX=0"}</definedName>
    <definedName name="_406__FDSAUDITLINK__" hidden="1">{"fdsup://directions/FAT Viewer?action=UPDATE&amp;creator=factset&amp;DYN_ARGS=TRUE&amp;DOC_NAME=FAT:FQL_AUDITING_CLIENT_TEMPLATE.FAT&amp;display_string=Audit&amp;VAR:KEY=NQVWVUJGPK&amp;VAR:QUERY=RkZfRVBTX0RJTChBTk4sLTFBWSk=&amp;WINDOW=FIRST_POPUP&amp;HEIGHT=450&amp;WIDTH=450&amp;START_MAXIMIZED=","FALSE&amp;VAR:CALENDAR=FIVEDAY&amp;VAR:SYMBOL=88162G10&amp;VAR:INDEX=0"}</definedName>
    <definedName name="_407__FDSAUDITLINK__" hidden="1">{"fdsup://directions/FAT Viewer?action=UPDATE&amp;creator=factset&amp;DYN_ARGS=TRUE&amp;DOC_NAME=FAT:FQL_AUDITING_CLIENT_TEMPLATE.FAT&amp;display_string=Audit&amp;VAR:KEY=VQNOTUJWNI&amp;VAR:QUERY=RkZfRVBTX0RJTChBTk4sTk9XKQ==&amp;WINDOW=FIRST_POPUP&amp;HEIGHT=450&amp;WIDTH=450&amp;START_MAXIMIZED=","FALSE&amp;VAR:CALENDAR=FIVEDAY&amp;VAR:SYMBOL=00766T10&amp;VAR:INDEX=0"}</definedName>
    <definedName name="_408__FDSAUDITLINK__" hidden="1">{"fdsup://directions/FAT Viewer?action=UPDATE&amp;creator=factset&amp;DYN_ARGS=TRUE&amp;DOC_NAME=FAT:FQL_AUDITING_CLIENT_TEMPLATE.FAT&amp;display_string=Audit&amp;VAR:KEY=VKDAPITGVO&amp;VAR:QUERY=RkZfRVBTX0RJTChBTk4sLTFBWSk=&amp;WINDOW=FIRST_POPUP&amp;HEIGHT=450&amp;WIDTH=450&amp;START_MAXIMIZED=","FALSE&amp;VAR:CALENDAR=FIVEDAY&amp;VAR:SYMBOL=00766T10&amp;VAR:INDEX=0"}</definedName>
    <definedName name="_409__FDSAUDITLINK__" hidden="1">{"fdsup://directions/FAT Viewer?action=UPDATE&amp;creator=factset&amp;DYN_ARGS=TRUE&amp;DOC_NAME=FAT:FQL_AUDITING_CLIENT_TEMPLATE.FAT&amp;display_string=Audit&amp;VAR:KEY=NQJIJSPKLQ&amp;VAR:QUERY=RkZfRVBTX0RJTChBTk4sTk9XKQ==&amp;WINDOW=FIRST_POPUP&amp;HEIGHT=450&amp;WIDTH=450&amp;START_MAXIMIZED=","FALSE&amp;VAR:CALENDAR=FIVEDAY&amp;VAR:SYMBOL=009616&amp;VAR:INDEX=0"}</definedName>
    <definedName name="_41__FDSAUDITLINK__" hidden="1">{"fdsup://directions/FAT Viewer?action=UPDATE&amp;creator=factset&amp;DYN_ARGS=TRUE&amp;DOC_NAME=FAT:FQL_AUDITING_CLIENT_TEMPLATE.FAT&amp;display_string=Audit&amp;VAR:KEY=CHMZSNAFUN&amp;VAR:QUERY=RkZfRUJJVERBX09QRVIoQU5OLDAsMCk=&amp;WINDOW=FIRST_POPUP&amp;HEIGHT=450&amp;WIDTH=450&amp;START_MAXIMI","ZED=FALSE&amp;VAR:CALENDAR=FIVEDAY&amp;VAR:SYMBOL=B091DR&amp;VAR:INDEX=0"}</definedName>
    <definedName name="_410__FDSAUDITLINK__" hidden="1">{"fdsup://directions/FAT Viewer?action=UPDATE&amp;creator=factset&amp;DYN_ARGS=TRUE&amp;DOC_NAME=FAT:FQL_AUDITING_CLIENT_TEMPLATE.FAT&amp;display_string=Audit&amp;VAR:KEY=TEPYPGHYPU&amp;VAR:QUERY=RkZfRVBTX0RJTChBTk4sLTFBWSk=&amp;WINDOW=FIRST_POPUP&amp;HEIGHT=450&amp;WIDTH=450&amp;START_MAXIMIZED=","FALSE&amp;VAR:CALENDAR=FIVEDAY&amp;VAR:SYMBOL=009616&amp;VAR:INDEX=0"}</definedName>
    <definedName name="_411__FDSAUDITLINK__" hidden="1">{"fdsup://directions/FAT Viewer?action=UPDATE&amp;creator=factset&amp;DYN_ARGS=TRUE&amp;DOC_NAME=FAT:FQL_AUDITING_CLIENT_TEMPLATE.FAT&amp;display_string=Audit&amp;VAR:KEY=FSFQXCVYFC&amp;VAR:QUERY=RkZfRVBTX0RJTChBTk4sTk9XKQ==&amp;WINDOW=FIRST_POPUP&amp;HEIGHT=450&amp;WIDTH=450&amp;START_MAXIMIZED=","FALSE&amp;VAR:CALENDAR=FIVEDAY&amp;VAR:SYMBOL=002826&amp;VAR:INDEX=0"}</definedName>
    <definedName name="_412__FDSAUDITLINK__" hidden="1">{"fdsup://directions/FAT Viewer?action=UPDATE&amp;creator=factset&amp;DYN_ARGS=TRUE&amp;DOC_NAME=FAT:FQL_AUDITING_CLIENT_TEMPLATE.FAT&amp;display_string=Audit&amp;VAR:KEY=FKZYNUNMHW&amp;VAR:QUERY=RkZfRVBTX0RJTChBTk4sLTFBWSk=&amp;WINDOW=FIRST_POPUP&amp;HEIGHT=450&amp;WIDTH=450&amp;START_MAXIMIZED=","FALSE&amp;VAR:CALENDAR=FIVEDAY&amp;VAR:SYMBOL=002826&amp;VAR:INDEX=0"}</definedName>
    <definedName name="_413__FDSAUDITLINK__" hidden="1">{"fdsup://directions/FAT Viewer?action=UPDATE&amp;creator=factset&amp;DYN_ARGS=TRUE&amp;DOC_NAME=FAT:FQL_AUDITING_CLIENT_TEMPLATE.FAT&amp;display_string=Audit&amp;VAR:KEY=LKZGBYHGVA&amp;VAR:QUERY=RkZfRVBTX0RJTChBTk4sTk9XKQ==&amp;WINDOW=FIRST_POPUP&amp;HEIGHT=450&amp;WIDTH=450&amp;START_MAXIMIZED=","FALSE&amp;VAR:CALENDAR=FIVEDAY&amp;VAR:SYMBOL=B28DTJ&amp;VAR:INDEX=0"}</definedName>
    <definedName name="_414__FDSAUDITLINK__" hidden="1">{"fdsup://directions/FAT Viewer?action=UPDATE&amp;creator=factset&amp;DYN_ARGS=TRUE&amp;DOC_NAME=FAT:FQL_AUDITING_CLIENT_TEMPLATE.FAT&amp;display_string=Audit&amp;VAR:KEY=PIJWTIRQRM&amp;VAR:QUERY=RkZfRVBTX0RJTChBTk4sLTFBWSk=&amp;WINDOW=FIRST_POPUP&amp;HEIGHT=450&amp;WIDTH=450&amp;START_MAXIMIZED=","FALSE&amp;VAR:CALENDAR=FIVEDAY&amp;VAR:SYMBOL=B28DTJ&amp;VAR:INDEX=0"}</definedName>
    <definedName name="_415__FDSAUDITLINK__" hidden="1">{"fdsup://directions/FAT Viewer?action=UPDATE&amp;creator=factset&amp;DYN_ARGS=TRUE&amp;DOC_NAME=FAT:FQL_AUDITING_CLIENT_TEMPLATE.FAT&amp;display_string=Audit&amp;VAR:KEY=RQXITMTQJC&amp;VAR:QUERY=RkZfTkVUX0lOQ19CQVNJQ19CRUZUX1hPUkQoQU5OLDAsMCk=&amp;WINDOW=FIRST_POPUP&amp;HEIGHT=450&amp;WIDTH=","450&amp;START_MAXIMIZED=FALSE&amp;VAR:CALENDAR=FIVEDAY&amp;VAR:SYMBOL=27887810&amp;VAR:INDEX=0"}</definedName>
    <definedName name="_416__FDSAUDITLINK__" hidden="1">{"fdsup://directions/FAT Viewer?action=UPDATE&amp;creator=factset&amp;DYN_ARGS=TRUE&amp;DOC_NAME=FAT:FQL_AUDITING_CLIENT_TEMPLATE.FAT&amp;display_string=Audit&amp;VAR:KEY=LQVWDUJWRG&amp;VAR:QUERY=RkZfTkVUX0lOQ19CQVNJQ19CRUZUX1hPUkQoQU5OLC0xQVksMCk=&amp;WINDOW=FIRST_POPUP&amp;HEIGHT=450&amp;WI","DTH=450&amp;START_MAXIMIZED=FALSE&amp;VAR:CALENDAR=FIVEDAY&amp;VAR:SYMBOL=27887810&amp;VAR:INDEX=0"}</definedName>
    <definedName name="_417__FDSAUDITLINK__" hidden="1">{"fdsup://directions/FAT Viewer?action=UPDATE&amp;creator=factset&amp;DYN_ARGS=TRUE&amp;DOC_NAME=FAT:FQL_AUDITING_CLIENT_TEMPLATE.FAT&amp;display_string=Audit&amp;VAR:KEY=RGVUFYFWXI&amp;VAR:QUERY=RkZfTkVUX0lOQ19CQVNJQ19CRUZUX1hPUkQoQU5OLDAsMCk=&amp;WINDOW=FIRST_POPUP&amp;HEIGHT=450&amp;WIDTH=","450&amp;START_MAXIMIZED=FALSE&amp;VAR:CALENDAR=FIVEDAY&amp;VAR:SYMBOL=B40BM9&amp;VAR:INDEX=0"}</definedName>
    <definedName name="_418__FDSAUDITLINK__" hidden="1">{"fdsup://directions/FAT Viewer?action=UPDATE&amp;creator=factset&amp;DYN_ARGS=TRUE&amp;DOC_NAME=FAT:FQL_AUDITING_CLIENT_TEMPLATE.FAT&amp;display_string=Audit&amp;VAR:KEY=TIZMFQVARK&amp;VAR:QUERY=RkZfTkVUX0lOQ19CQVNJQ19CRUZUX1hPUkQoQU5OLC0xQVksMCk=&amp;WINDOW=FIRST_POPUP&amp;HEIGHT=450&amp;WI","DTH=450&amp;START_MAXIMIZED=FALSE&amp;VAR:CALENDAR=FIVEDAY&amp;VAR:SYMBOL=B40BM9&amp;VAR:INDEX=0"}</definedName>
    <definedName name="_419__FDSAUDITLINK__" hidden="1">{"fdsup://directions/FAT Viewer?action=UPDATE&amp;creator=factset&amp;DYN_ARGS=TRUE&amp;DOC_NAME=FAT:FQL_AUDITING_CLIENT_TEMPLATE.FAT&amp;display_string=Audit&amp;VAR:KEY=NEFMXWJKVK&amp;VAR:QUERY=RkZfTkVUX0lOQ19CQVNJQ19CRUZUX1hPUkQoQU5OLDAsMCk=&amp;WINDOW=FIRST_POPUP&amp;HEIGHT=450&amp;WIDTH=","450&amp;START_MAXIMIZED=FALSE&amp;VAR:CALENDAR=FIVEDAY&amp;VAR:SYMBOL=620780&amp;VAR:INDEX=0"}</definedName>
    <definedName name="_42__FDSAUDITLINK__" hidden="1">{"fdsup://directions/FAT Viewer?action=UPDATE&amp;creator=factset&amp;DYN_ARGS=TRUE&amp;DOC_NAME=FAT:FQL_AUDITING_CLIENT_TEMPLATE.FAT&amp;display_string=Audit&amp;VAR:KEY=MVORQDADAL&amp;VAR:QUERY=RkZfRUJJVERBX09QRVIoQU5OLDAsMCk=&amp;WINDOW=FIRST_POPUP&amp;HEIGHT=450&amp;WIDTH=450&amp;START_MAXIMI","ZED=FALSE&amp;VAR:CALENDAR=FIVEDAY&amp;VAR:SYMBOL=B10RZP&amp;VAR:INDEX=0"}</definedName>
    <definedName name="_420__FDSAUDITLINK__" hidden="1">{"fdsup://directions/FAT Viewer?action=UPDATE&amp;creator=factset&amp;DYN_ARGS=TRUE&amp;DOC_NAME=FAT:FQL_AUDITING_CLIENT_TEMPLATE.FAT&amp;display_string=Audit&amp;VAR:KEY=ZADUPCBOLK&amp;VAR:QUERY=RkZfTkVUX0lOQ19CQVNJQ19CRUZUX1hPUkQoQU5OLC0xQVksMCk=&amp;WINDOW=FIRST_POPUP&amp;HEIGHT=450&amp;WI","DTH=450&amp;START_MAXIMIZED=FALSE&amp;VAR:CALENDAR=FIVEDAY&amp;VAR:SYMBOL=620780&amp;VAR:INDEX=0"}</definedName>
    <definedName name="_421__FDSAUDITLINK__" hidden="1">{"fdsup://directions/FAT Viewer?action=UPDATE&amp;creator=factset&amp;DYN_ARGS=TRUE&amp;DOC_NAME=FAT:FQL_AUDITING_CLIENT_TEMPLATE.FAT&amp;display_string=Audit&amp;VAR:KEY=LAHEFELULW&amp;VAR:QUERY=RkZfTkVUX0lOQ19CQVNJQ19CRUZUX1hPUkQoQU5OLDAsMCk=&amp;WINDOW=FIRST_POPUP&amp;HEIGHT=450&amp;WIDTH=","450&amp;START_MAXIMIZED=FALSE&amp;VAR:CALENDAR=FIVEDAY&amp;VAR:SYMBOL=44925C10&amp;VAR:INDEX=0"}</definedName>
    <definedName name="_422__FDSAUDITLINK__" hidden="1">{"fdsup://directions/FAT Viewer?action=UPDATE&amp;creator=factset&amp;DYN_ARGS=TRUE&amp;DOC_NAME=FAT:FQL_AUDITING_CLIENT_TEMPLATE.FAT&amp;display_string=Audit&amp;VAR:KEY=VIHAFYVONI&amp;VAR:QUERY=RkZfTkVUX0lOQ19CQVNJQ19CRUZUX1hPUkQoQU5OLC0xQVksMCk=&amp;WINDOW=FIRST_POPUP&amp;HEIGHT=450&amp;WI","DTH=450&amp;START_MAXIMIZED=FALSE&amp;VAR:CALENDAR=FIVEDAY&amp;VAR:SYMBOL=44925C10&amp;VAR:INDEX=0"}</definedName>
    <definedName name="_423__FDSAUDITLINK__" hidden="1">{"fdsup://directions/FAT Viewer?action=UPDATE&amp;creator=factset&amp;DYN_ARGS=TRUE&amp;DOC_NAME=FAT:FQL_AUDITING_CLIENT_TEMPLATE.FAT&amp;display_string=Audit&amp;VAR:KEY=XSLYFUFMVU&amp;VAR:QUERY=RkZfTkVUX0lOQ19CQVNJQ19CRUZUX1hPUkQoQU5OLDAsMCk=&amp;WINDOW=FIRST_POPUP&amp;HEIGHT=450&amp;WIDTH=","450&amp;START_MAXIMIZED=FALSE&amp;VAR:CALENDAR=FIVEDAY&amp;VAR:SYMBOL=285423&amp;VAR:INDEX=0"}</definedName>
    <definedName name="_424__FDSAUDITLINK__" hidden="1">{"fdsup://directions/FAT Viewer?action=UPDATE&amp;creator=factset&amp;DYN_ARGS=TRUE&amp;DOC_NAME=FAT:FQL_AUDITING_CLIENT_TEMPLATE.FAT&amp;display_string=Audit&amp;VAR:KEY=LKFKDMVYXU&amp;VAR:QUERY=RkZfTkVUX0lOQ19CQVNJQ19CRUZUX1hPUkQoQU5OLC0xQVksMCk=&amp;WINDOW=FIRST_POPUP&amp;HEIGHT=450&amp;WI","DTH=450&amp;START_MAXIMIZED=FALSE&amp;VAR:CALENDAR=FIVEDAY&amp;VAR:SYMBOL=285423&amp;VAR:INDEX=0"}</definedName>
    <definedName name="_425__FDSAUDITLINK__" hidden="1">{"fdsup://directions/FAT Viewer?action=UPDATE&amp;creator=factset&amp;DYN_ARGS=TRUE&amp;DOC_NAME=FAT:FQL_AUDITING_CLIENT_TEMPLATE.FAT&amp;display_string=Audit&amp;VAR:KEY=DQBIXEDIPC&amp;VAR:QUERY=RkZfTkVUX0lOQ19CQVNJQ19CRUZUX1hPUkQoQU5OLDAsMCk=&amp;WINDOW=FIRST_POPUP&amp;HEIGHT=450&amp;WIDTH=","450&amp;START_MAXIMIZED=FALSE&amp;VAR:CALENDAR=FIVEDAY&amp;VAR:SYMBOL=88162G10&amp;VAR:INDEX=0"}</definedName>
    <definedName name="_426__FDSAUDITLINK__" hidden="1">{"fdsup://directions/FAT Viewer?action=UPDATE&amp;creator=factset&amp;DYN_ARGS=TRUE&amp;DOC_NAME=FAT:FQL_AUDITING_CLIENT_TEMPLATE.FAT&amp;display_string=Audit&amp;VAR:KEY=TAHKNUVOFO&amp;VAR:QUERY=RkZfTkVUX0lOQ19CQVNJQ19CRUZUX1hPUkQoQU5OLC0xQVksMCk=&amp;WINDOW=FIRST_POPUP&amp;HEIGHT=450&amp;WI","DTH=450&amp;START_MAXIMIZED=FALSE&amp;VAR:CALENDAR=FIVEDAY&amp;VAR:SYMBOL=88162G10&amp;VAR:INDEX=0"}</definedName>
    <definedName name="_427__FDSAUDITLINK__" hidden="1">{"fdsup://directions/FAT Viewer?action=UPDATE&amp;creator=factset&amp;DYN_ARGS=TRUE&amp;DOC_NAME=FAT:FQL_AUDITING_CLIENT_TEMPLATE.FAT&amp;display_string=Audit&amp;VAR:KEY=RINSVETMDS&amp;VAR:QUERY=RkZfTkVUX0lOQ19CQVNJQ19CRUZUX1hPUkQoQU5OLDAsMCk=&amp;WINDOW=FIRST_POPUP&amp;HEIGHT=450&amp;WIDTH=","450&amp;START_MAXIMIZED=FALSE&amp;VAR:CALENDAR=FIVEDAY&amp;VAR:SYMBOL=00766T10&amp;VAR:INDEX=0"}</definedName>
    <definedName name="_428__FDSAUDITLINK__" hidden="1">{"fdsup://directions/FAT Viewer?action=UPDATE&amp;creator=factset&amp;DYN_ARGS=TRUE&amp;DOC_NAME=FAT:FQL_AUDITING_CLIENT_TEMPLATE.FAT&amp;display_string=Audit&amp;VAR:KEY=BCTGXOLKTM&amp;VAR:QUERY=RkZfTkVUX0lOQ19CQVNJQ19CRUZUX1hPUkQoQU5OLC0xQVksMCk=&amp;WINDOW=FIRST_POPUP&amp;HEIGHT=450&amp;WI","DTH=450&amp;START_MAXIMIZED=FALSE&amp;VAR:CALENDAR=FIVEDAY&amp;VAR:SYMBOL=00766T10&amp;VAR:INDEX=0"}</definedName>
    <definedName name="_429__FDSAUDITLINK__" hidden="1">{"fdsup://directions/FAT Viewer?action=UPDATE&amp;creator=factset&amp;DYN_ARGS=TRUE&amp;DOC_NAME=FAT:FQL_AUDITING_CLIENT_TEMPLATE.FAT&amp;display_string=Audit&amp;VAR:KEY=XAPGZMZUBG&amp;VAR:QUERY=RkZfTkVUX0lOQ19CQVNJQ19CRUZUX1hPUkQoQU5OLDAsMCk=&amp;WINDOW=FIRST_POPUP&amp;HEIGHT=450&amp;WIDTH=","450&amp;START_MAXIMIZED=FALSE&amp;VAR:CALENDAR=FIVEDAY&amp;VAR:SYMBOL=009616&amp;VAR:INDEX=0"}</definedName>
    <definedName name="_43__FDSAUDITLINK__" hidden="1">{"fdsup://directions/FAT Viewer?action=UPDATE&amp;creator=factset&amp;DYN_ARGS=TRUE&amp;DOC_NAME=FAT:FQL_AUDITING_CLIENT_TEMPLATE.FAT&amp;display_string=Audit&amp;VAR:KEY=SDKXGRIVCT&amp;VAR:QUERY=RkZfRUJJVERBX09QRVIoQU5OLDAsMCk=&amp;WINDOW=FIRST_POPUP&amp;HEIGHT=450&amp;WIDTH=450&amp;START_MAXIMI","ZED=FALSE&amp;VAR:CALENDAR=FIVEDAY&amp;VAR:SYMBOL=712387&amp;VAR:INDEX=0"}</definedName>
    <definedName name="_430__FDSAUDITLINK__" hidden="1">{"fdsup://directions/FAT Viewer?action=UPDATE&amp;creator=factset&amp;DYN_ARGS=TRUE&amp;DOC_NAME=FAT:FQL_AUDITING_CLIENT_TEMPLATE.FAT&amp;display_string=Audit&amp;VAR:KEY=XAFGHGJULM&amp;VAR:QUERY=RkZfTkVUX0lOQ19CQVNJQ19CRUZUX1hPUkQoQU5OLC0xQVksMCk=&amp;WINDOW=FIRST_POPUP&amp;HEIGHT=450&amp;WI","DTH=450&amp;START_MAXIMIZED=FALSE&amp;VAR:CALENDAR=FIVEDAY&amp;VAR:SYMBOL=009616&amp;VAR:INDEX=0"}</definedName>
    <definedName name="_431__FDSAUDITLINK__" hidden="1">{"fdsup://directions/FAT Viewer?action=UPDATE&amp;creator=factset&amp;DYN_ARGS=TRUE&amp;DOC_NAME=FAT:FQL_AUDITING_CLIENT_TEMPLATE.FAT&amp;display_string=Audit&amp;VAR:KEY=HQBAPSFYXW&amp;VAR:QUERY=RkZfTkVUX0lOQ19CQVNJQ19CRUZUX1hPUkQoQU5OLDAsMCk=&amp;WINDOW=FIRST_POPUP&amp;HEIGHT=450&amp;WIDTH=","450&amp;START_MAXIMIZED=FALSE&amp;VAR:CALENDAR=FIVEDAY&amp;VAR:SYMBOL=002826&amp;VAR:INDEX=0"}</definedName>
    <definedName name="_432__FDSAUDITLINK__" hidden="1">{"fdsup://directions/FAT Viewer?action=UPDATE&amp;creator=factset&amp;DYN_ARGS=TRUE&amp;DOC_NAME=FAT:FQL_AUDITING_CLIENT_TEMPLATE.FAT&amp;display_string=Audit&amp;VAR:KEY=DQXMPGFGFK&amp;VAR:QUERY=RkZfTkVUX0lOQ19CQVNJQ19CRUZUX1hPUkQoQU5OLC0xQVksMCk=&amp;WINDOW=FIRST_POPUP&amp;HEIGHT=450&amp;WI","DTH=450&amp;START_MAXIMIZED=FALSE&amp;VAR:CALENDAR=FIVEDAY&amp;VAR:SYMBOL=002826&amp;VAR:INDEX=0"}</definedName>
    <definedName name="_433__FDSAUDITLINK__" hidden="1">{"fdsup://directions/FAT Viewer?action=UPDATE&amp;creator=factset&amp;DYN_ARGS=TRUE&amp;DOC_NAME=FAT:FQL_AUDITING_CLIENT_TEMPLATE.FAT&amp;display_string=Audit&amp;VAR:KEY=NADUJYLEZE&amp;VAR:QUERY=RkZfTkVUX0lOQ19CQVNJQ19CRUZUX1hPUkQoQU5OLDAsMCk=&amp;WINDOW=FIRST_POPUP&amp;HEIGHT=450&amp;WIDTH=","450&amp;START_MAXIMIZED=FALSE&amp;VAR:CALENDAR=FIVEDAY&amp;VAR:SYMBOL=B28DTJ&amp;VAR:INDEX=0"}</definedName>
    <definedName name="_434__FDSAUDITLINK__" hidden="1">{"fdsup://directions/FAT Viewer?action=UPDATE&amp;creator=factset&amp;DYN_ARGS=TRUE&amp;DOC_NAME=FAT:FQL_AUDITING_CLIENT_TEMPLATE.FAT&amp;display_string=Audit&amp;VAR:KEY=LQLQHSLOJS&amp;VAR:QUERY=RkZfTkVUX0lOQ19CQVNJQ19CRUZUX1hPUkQoQU5OLC0xQVksMCk=&amp;WINDOW=FIRST_POPUP&amp;HEIGHT=450&amp;WI","DTH=450&amp;START_MAXIMIZED=FALSE&amp;VAR:CALENDAR=FIVEDAY&amp;VAR:SYMBOL=B28DTJ&amp;VAR:INDEX=0"}</definedName>
    <definedName name="_435__FDSAUDITLINK__" hidden="1">{"fdsup://directions/FAT Viewer?action=UPDATE&amp;creator=factset&amp;DYN_ARGS=TRUE&amp;DOC_NAME=FAT:FQL_AUDITING_CLIENT_TEMPLATE.FAT&amp;display_string=Audit&amp;VAR:KEY=DYJEDQBSNA&amp;VAR:QUERY=RkZfRUJJVERBX09QRVIoQU5OLDAsMCk=&amp;WINDOW=FIRST_POPUP&amp;HEIGHT=450&amp;WIDTH=450&amp;START_MAXIMI","ZED=FALSE&amp;VAR:CALENDAR=FIVEDAY&amp;VAR:SYMBOL=27887810&amp;VAR:INDEX=0"}</definedName>
    <definedName name="_436__FDSAUDITLINK__" hidden="1">{"fdsup://directions/FAT Viewer?action=UPDATE&amp;creator=factset&amp;DYN_ARGS=TRUE&amp;DOC_NAME=FAT:FQL_AUDITING_CLIENT_TEMPLATE.FAT&amp;display_string=Audit&amp;VAR:KEY=NYLSJERKRW&amp;VAR:QUERY=RkZfRUJJVERBX09QRVIoQU5OLC0xQVksMCk=&amp;WINDOW=FIRST_POPUP&amp;HEIGHT=450&amp;WIDTH=450&amp;START_MA","XIMIZED=FALSE&amp;VAR:CALENDAR=FIVEDAY&amp;VAR:SYMBOL=27887810&amp;VAR:INDEX=0"}</definedName>
    <definedName name="_437__FDSAUDITLINK__" hidden="1">{"fdsup://directions/FAT Viewer?action=UPDATE&amp;creator=factset&amp;DYN_ARGS=TRUE&amp;DOC_NAME=FAT:FQL_AUDITING_CLIENT_TEMPLATE.FAT&amp;display_string=Audit&amp;VAR:KEY=TEVOPILEHU&amp;VAR:QUERY=RkZfRUJJVERBX09QRVIoQU5OLDAsMCk=&amp;WINDOW=FIRST_POPUP&amp;HEIGHT=450&amp;WIDTH=450&amp;START_MAXIMI","ZED=FALSE&amp;VAR:CALENDAR=FIVEDAY&amp;VAR:SYMBOL=B40BM9&amp;VAR:INDEX=0"}</definedName>
    <definedName name="_438__FDSAUDITLINK__" hidden="1">{"fdsup://directions/FAT Viewer?action=UPDATE&amp;creator=factset&amp;DYN_ARGS=TRUE&amp;DOC_NAME=FAT:FQL_AUDITING_CLIENT_TEMPLATE.FAT&amp;display_string=Audit&amp;VAR:KEY=PCFOFANAPM&amp;VAR:QUERY=RkZfRUJJVERBX09QRVIoQU5OLC0xQVksMCk=&amp;WINDOW=FIRST_POPUP&amp;HEIGHT=450&amp;WIDTH=450&amp;START_MA","XIMIZED=FALSE&amp;VAR:CALENDAR=FIVEDAY&amp;VAR:SYMBOL=B40BM9&amp;VAR:INDEX=0"}</definedName>
    <definedName name="_439__FDSAUDITLINK__" hidden="1">{"fdsup://directions/FAT Viewer?action=UPDATE&amp;creator=factset&amp;DYN_ARGS=TRUE&amp;DOC_NAME=FAT:FQL_AUDITING_CLIENT_TEMPLATE.FAT&amp;display_string=Audit&amp;VAR:KEY=ZIXIBMFUDQ&amp;VAR:QUERY=RkZfRUJJVERBX09QRVIoQU5OLDAsMCk=&amp;WINDOW=FIRST_POPUP&amp;HEIGHT=450&amp;WIDTH=450&amp;START_MAXIMI","ZED=FALSE&amp;VAR:CALENDAR=FIVEDAY&amp;VAR:SYMBOL=620780&amp;VAR:INDEX=0"}</definedName>
    <definedName name="_44__FDSAUDITLINK__" hidden="1">{"fdsup://directions/FAT Viewer?action=UPDATE&amp;creator=factset&amp;DYN_ARGS=TRUE&amp;DOC_NAME=FAT:FQL_AUDITING_CLIENT_TEMPLATE.FAT&amp;display_string=Audit&amp;VAR:KEY=CRGVQZMRGN&amp;VAR:QUERY=RkZfRUJJVERBX09QRVIoQU5OLDAsMCk=&amp;WINDOW=FIRST_POPUP&amp;HEIGHT=450&amp;WIDTH=450&amp;START_MAXIMI","ZED=FALSE&amp;VAR:CALENDAR=FIVEDAY&amp;VAR:SYMBOL=B1Y9TB&amp;VAR:INDEX=0"}</definedName>
    <definedName name="_440__FDSAUDITLINK__" hidden="1">{"fdsup://directions/FAT Viewer?action=UPDATE&amp;creator=factset&amp;DYN_ARGS=TRUE&amp;DOC_NAME=FAT:FQL_AUDITING_CLIENT_TEMPLATE.FAT&amp;display_string=Audit&amp;VAR:KEY=ZWTKTQJUNG&amp;VAR:QUERY=RkZfRUJJVERBX09QRVIoQU5OLC0xQVksMCk=&amp;WINDOW=FIRST_POPUP&amp;HEIGHT=450&amp;WIDTH=450&amp;START_MA","XIMIZED=FALSE&amp;VAR:CALENDAR=FIVEDAY&amp;VAR:SYMBOL=620780&amp;VAR:INDEX=0"}</definedName>
    <definedName name="_441__FDSAUDITLINK__" hidden="1">{"fdsup://directions/FAT Viewer?action=UPDATE&amp;creator=factset&amp;DYN_ARGS=TRUE&amp;DOC_NAME=FAT:FQL_AUDITING_CLIENT_TEMPLATE.FAT&amp;display_string=Audit&amp;VAR:KEY=NERUDGXSHE&amp;VAR:QUERY=RkZfRUJJVERBX09QRVIoQU5OLDAsMCk=&amp;WINDOW=FIRST_POPUP&amp;HEIGHT=450&amp;WIDTH=450&amp;START_MAXIMI","ZED=FALSE&amp;VAR:CALENDAR=FIVEDAY&amp;VAR:SYMBOL=44925C10&amp;VAR:INDEX=0"}</definedName>
    <definedName name="_442__FDSAUDITLINK__" hidden="1">{"fdsup://directions/FAT Viewer?action=UPDATE&amp;creator=factset&amp;DYN_ARGS=TRUE&amp;DOC_NAME=FAT:FQL_AUDITING_CLIENT_TEMPLATE.FAT&amp;display_string=Audit&amp;VAR:KEY=FOLUNOFYBS&amp;VAR:QUERY=RkZfRUJJVERBX09QRVIoQU5OLC0xQVksMCk=&amp;WINDOW=FIRST_POPUP&amp;HEIGHT=450&amp;WIDTH=450&amp;START_MA","XIMIZED=FALSE&amp;VAR:CALENDAR=FIVEDAY&amp;VAR:SYMBOL=44925C10&amp;VAR:INDEX=0"}</definedName>
    <definedName name="_443__FDSAUDITLINK__" hidden="1">{"fdsup://directions/FAT Viewer?action=UPDATE&amp;creator=factset&amp;DYN_ARGS=TRUE&amp;DOC_NAME=FAT:FQL_AUDITING_CLIENT_TEMPLATE.FAT&amp;display_string=Audit&amp;VAR:KEY=VWHIDSBAJA&amp;VAR:QUERY=RkZfRUJJVERBX09QRVIoQU5OLDAsMCk=&amp;WINDOW=FIRST_POPUP&amp;HEIGHT=450&amp;WIDTH=450&amp;START_MAXIMI","ZED=FALSE&amp;VAR:CALENDAR=FIVEDAY&amp;VAR:SYMBOL=285423&amp;VAR:INDEX=0"}</definedName>
    <definedName name="_444__FDSAUDITLINK__" hidden="1">{"fdsup://directions/FAT Viewer?action=UPDATE&amp;creator=factset&amp;DYN_ARGS=TRUE&amp;DOC_NAME=FAT:FQL_AUDITING_CLIENT_TEMPLATE.FAT&amp;display_string=Audit&amp;VAR:KEY=BWPUNYHALS&amp;VAR:QUERY=RkZfRUJJVERBX09QRVIoQU5OLC0xQVksMCk=&amp;WINDOW=FIRST_POPUP&amp;HEIGHT=450&amp;WIDTH=450&amp;START_MA","XIMIZED=FALSE&amp;VAR:CALENDAR=FIVEDAY&amp;VAR:SYMBOL=285423&amp;VAR:INDEX=0"}</definedName>
    <definedName name="_445__FDSAUDITLINK__" hidden="1">{"fdsup://directions/FAT Viewer?action=UPDATE&amp;creator=factset&amp;DYN_ARGS=TRUE&amp;DOC_NAME=FAT:FQL_AUDITING_CLIENT_TEMPLATE.FAT&amp;display_string=Audit&amp;VAR:KEY=FUHMDKHQLY&amp;VAR:QUERY=RkZfRUJJVERBX09QRVIoQU5OLDAsMCk=&amp;WINDOW=FIRST_POPUP&amp;HEIGHT=450&amp;WIDTH=450&amp;START_MAXIMI","ZED=FALSE&amp;VAR:CALENDAR=FIVEDAY&amp;VAR:SYMBOL=88162G10&amp;VAR:INDEX=0"}</definedName>
    <definedName name="_446__FDSAUDITLINK__" hidden="1">{"fdsup://directions/FAT Viewer?action=UPDATE&amp;creator=factset&amp;DYN_ARGS=TRUE&amp;DOC_NAME=FAT:FQL_AUDITING_CLIENT_TEMPLATE.FAT&amp;display_string=Audit&amp;VAR:KEY=VODGDOJWZS&amp;VAR:QUERY=RkZfRUJJVERBX09QRVIoQU5OLC0xQVksMCk=&amp;WINDOW=FIRST_POPUP&amp;HEIGHT=450&amp;WIDTH=450&amp;START_MA","XIMIZED=FALSE&amp;VAR:CALENDAR=FIVEDAY&amp;VAR:SYMBOL=88162G10&amp;VAR:INDEX=0"}</definedName>
    <definedName name="_447__FDSAUDITLINK__" hidden="1">{"fdsup://directions/FAT Viewer?action=UPDATE&amp;creator=factset&amp;DYN_ARGS=TRUE&amp;DOC_NAME=FAT:FQL_AUDITING_CLIENT_TEMPLATE.FAT&amp;display_string=Audit&amp;VAR:KEY=LKNSZOVQTG&amp;VAR:QUERY=RkZfRUJJVERBX09QRVIoQU5OLDAsMCk=&amp;WINDOW=FIRST_POPUP&amp;HEIGHT=450&amp;WIDTH=450&amp;START_MAXIMI","ZED=FALSE&amp;VAR:CALENDAR=FIVEDAY&amp;VAR:SYMBOL=00766T10&amp;VAR:INDEX=0"}</definedName>
    <definedName name="_448__FDSAUDITLINK__" hidden="1">{"fdsup://directions/FAT Viewer?action=UPDATE&amp;creator=factset&amp;DYN_ARGS=TRUE&amp;DOC_NAME=FAT:FQL_AUDITING_CLIENT_TEMPLATE.FAT&amp;display_string=Audit&amp;VAR:KEY=JQZUJGHOZI&amp;VAR:QUERY=RkZfRUJJVERBX09QRVIoQU5OLC0xQVksMCk=&amp;WINDOW=FIRST_POPUP&amp;HEIGHT=450&amp;WIDTH=450&amp;START_MA","XIMIZED=FALSE&amp;VAR:CALENDAR=FIVEDAY&amp;VAR:SYMBOL=00766T10&amp;VAR:INDEX=0"}</definedName>
    <definedName name="_449__FDSAUDITLINK__" hidden="1">{"fdsup://directions/FAT Viewer?action=UPDATE&amp;creator=factset&amp;DYN_ARGS=TRUE&amp;DOC_NAME=FAT:FQL_AUDITING_CLIENT_TEMPLATE.FAT&amp;display_string=Audit&amp;VAR:KEY=VOVIJQFODK&amp;VAR:QUERY=RkZfRUJJVERBX09QRVIoQU5OLDAsMCk=&amp;WINDOW=FIRST_POPUP&amp;HEIGHT=450&amp;WIDTH=450&amp;START_MAXIMI","ZED=FALSE&amp;VAR:CALENDAR=FIVEDAY&amp;VAR:SYMBOL=009616&amp;VAR:INDEX=0"}</definedName>
    <definedName name="_45__FDSAUDITLINK__" hidden="1">{"fdsup://directions/FAT Viewer?action=UPDATE&amp;creator=factset&amp;DYN_ARGS=TRUE&amp;DOC_NAME=FAT:FQL_AUDITING_CLIENT_TEMPLATE.FAT&amp;display_string=Audit&amp;VAR:KEY=SZGRMVILMJ&amp;VAR:QUERY=RkZfRUJJVERBX09QRVIoQU5OLDAsMCk=&amp;WINDOW=FIRST_POPUP&amp;HEIGHT=450&amp;WIDTH=450&amp;START_MAXIMI","ZED=FALSE&amp;VAR:CALENDAR=FIVEDAY&amp;VAR:SYMBOL=50075N10&amp;VAR:INDEX=0"}</definedName>
    <definedName name="_450__FDSAUDITLINK__" hidden="1">{"fdsup://directions/FAT Viewer?action=UPDATE&amp;creator=factset&amp;DYN_ARGS=TRUE&amp;DOC_NAME=FAT:FQL_AUDITING_CLIENT_TEMPLATE.FAT&amp;display_string=Audit&amp;VAR:KEY=LSXELSHMTK&amp;VAR:QUERY=RkZfRUJJVERBX09QRVIoQU5OLC0xQVksMCk=&amp;WINDOW=FIRST_POPUP&amp;HEIGHT=450&amp;WIDTH=450&amp;START_MA","XIMIZED=FALSE&amp;VAR:CALENDAR=FIVEDAY&amp;VAR:SYMBOL=009616&amp;VAR:INDEX=0"}</definedName>
    <definedName name="_451__FDSAUDITLINK__" hidden="1">{"fdsup://directions/FAT Viewer?action=UPDATE&amp;creator=factset&amp;DYN_ARGS=TRUE&amp;DOC_NAME=FAT:FQL_AUDITING_CLIENT_TEMPLATE.FAT&amp;display_string=Audit&amp;VAR:KEY=POLYVAJETI&amp;VAR:QUERY=RkZfRUJJVERBX09QRVIoQU5OLDAsMCk=&amp;WINDOW=FIRST_POPUP&amp;HEIGHT=450&amp;WIDTH=450&amp;START_MAXIMI","ZED=FALSE&amp;VAR:CALENDAR=FIVEDAY&amp;VAR:SYMBOL=002826&amp;VAR:INDEX=0"}</definedName>
    <definedName name="_452__FDSAUDITLINK__" hidden="1">{"fdsup://directions/FAT Viewer?action=UPDATE&amp;creator=factset&amp;DYN_ARGS=TRUE&amp;DOC_NAME=FAT:FQL_AUDITING_CLIENT_TEMPLATE.FAT&amp;display_string=Audit&amp;VAR:KEY=HQPONKLULM&amp;VAR:QUERY=RkZfRUJJVERBX09QRVIoQU5OLC0xQVksMCk=&amp;WINDOW=FIRST_POPUP&amp;HEIGHT=450&amp;WIDTH=450&amp;START_MA","XIMIZED=FALSE&amp;VAR:CALENDAR=FIVEDAY&amp;VAR:SYMBOL=002826&amp;VAR:INDEX=0"}</definedName>
    <definedName name="_453__FDSAUDITLINK__" hidden="1">{"fdsup://directions/FAT Viewer?action=UPDATE&amp;creator=factset&amp;DYN_ARGS=TRUE&amp;DOC_NAME=FAT:FQL_AUDITING_CLIENT_TEMPLATE.FAT&amp;display_string=Audit&amp;VAR:KEY=LWJAJQLYZG&amp;VAR:QUERY=RkZfRUJJVERBX09QRVIoQU5OLDAsMCk=&amp;WINDOW=FIRST_POPUP&amp;HEIGHT=450&amp;WIDTH=450&amp;START_MAXIMI","ZED=FALSE&amp;VAR:CALENDAR=FIVEDAY&amp;VAR:SYMBOL=B28DTJ&amp;VAR:INDEX=0"}</definedName>
    <definedName name="_454__FDSAUDITLINK__" hidden="1">{"fdsup://directions/FAT Viewer?action=UPDATE&amp;creator=factset&amp;DYN_ARGS=TRUE&amp;DOC_NAME=FAT:FQL_AUDITING_CLIENT_TEMPLATE.FAT&amp;display_string=Audit&amp;VAR:KEY=TQFIXALODW&amp;VAR:QUERY=RkZfRUJJVERBX09QRVIoQU5OLC0xQVksMCk=&amp;WINDOW=FIRST_POPUP&amp;HEIGHT=450&amp;WIDTH=450&amp;START_MA","XIMIZED=FALSE&amp;VAR:CALENDAR=FIVEDAY&amp;VAR:SYMBOL=B28DTJ&amp;VAR:INDEX=0"}</definedName>
    <definedName name="_455__FDSAUDITLINK__" hidden="1">{"fdsup://directions/FAT Viewer?action=UPDATE&amp;creator=factset&amp;DYN_ARGS=TRUE&amp;DOC_NAME=FAT:FQL_AUDITING_CLIENT_TEMPLATE.FAT&amp;display_string=Audit&amp;VAR:KEY=NEFUNELCFO&amp;VAR:QUERY=RkZfRUJJVF9PUEVSKEFOTiwwLDAp&amp;WINDOW=FIRST_POPUP&amp;HEIGHT=450&amp;WIDTH=450&amp;START_MAXIMIZED=","FALSE&amp;VAR:CALENDAR=FIVEDAY&amp;VAR:SYMBOL=27887810&amp;VAR:INDEX=0"}</definedName>
    <definedName name="_456__FDSAUDITLINK__" hidden="1">{"fdsup://directions/FAT Viewer?action=UPDATE&amp;creator=factset&amp;DYN_ARGS=TRUE&amp;DOC_NAME=FAT:FQL_AUDITING_CLIENT_TEMPLATE.FAT&amp;display_string=Audit&amp;VAR:KEY=TYPMDUFIRA&amp;VAR:QUERY=RkZfRUJJVF9PUEVSKEFOTiwtMUFZLDAp&amp;WINDOW=FIRST_POPUP&amp;HEIGHT=450&amp;WIDTH=450&amp;START_MAXIMI","ZED=FALSE&amp;VAR:CALENDAR=FIVEDAY&amp;VAR:SYMBOL=27887810&amp;VAR:INDEX=0"}</definedName>
    <definedName name="_457__FDSAUDITLINK__" hidden="1">{"fdsup://Directions/FactSet Auditing Viewer?action=AUDIT_VALUE&amp;DB=129&amp;ID1=B40BM9&amp;VALUEID=01250&amp;SDATE=2010&amp;PERIODTYPE=ANN_STD&amp;window=popup_no_bar&amp;width=385&amp;height=120&amp;START_MAXIMIZED=FALSE&amp;creator=factset&amp;display_string=Audit"}</definedName>
    <definedName name="_458__FDSAUDITLINK__" hidden="1">{"fdsup://Directions/FactSet Auditing Viewer?action=AUDIT_VALUE&amp;DB=129&amp;ID1=620780&amp;VALUEID=01250&amp;SDATE=2010&amp;PERIODTYPE=ANN_STD&amp;window=popup_no_bar&amp;width=385&amp;height=120&amp;START_MAXIMIZED=FALSE&amp;creator=factset&amp;display_string=Audit"}</definedName>
    <definedName name="_459__FDSAUDITLINK__" hidden="1">{"fdsup://Directions/FactSet Auditing Viewer?action=AUDIT_VALUE&amp;DB=129&amp;ID1=620780&amp;VALUEID=01250&amp;SDATE=2009&amp;PERIODTYPE=ANN_STD&amp;window=popup_no_bar&amp;width=385&amp;height=120&amp;START_MAXIMIZED=FALSE&amp;creator=factset&amp;display_string=Audit"}</definedName>
    <definedName name="_46__FDSAUDITLINK__" hidden="1">{"fdsup://directions/FAT Viewer?action=UPDATE&amp;creator=factset&amp;DYN_ARGS=TRUE&amp;DOC_NAME=FAT:FQL_AUDITING_CLIENT_TEMPLATE.FAT&amp;display_string=Audit&amp;VAR:KEY=GXYPKDATWH&amp;VAR:QUERY=RkZfRUJJVERBX09QRVIoQU5OLDAsMCk=&amp;WINDOW=FIRST_POPUP&amp;HEIGHT=450&amp;WIDTH=450&amp;START_MAXIMI","ZED=FALSE&amp;VAR:CALENDAR=FIVEDAY&amp;VAR:SYMBOL=087541&amp;VAR:INDEX=0"}</definedName>
    <definedName name="_460__FDSAUDITLINK__" hidden="1">{"fdsup://directions/FAT Viewer?action=UPDATE&amp;creator=factset&amp;DYN_ARGS=TRUE&amp;DOC_NAME=FAT:FQL_AUDITING_CLIENT_TEMPLATE.FAT&amp;display_string=Audit&amp;VAR:KEY=XCHAPMXSBO&amp;VAR:QUERY=RkZfRUJJVF9PUEVSKEFOTiwwLDAp&amp;WINDOW=FIRST_POPUP&amp;HEIGHT=450&amp;WIDTH=450&amp;START_MAXIMIZED=","FALSE&amp;VAR:CALENDAR=FIVEDAY&amp;VAR:SYMBOL=44925C10&amp;VAR:INDEX=0"}</definedName>
    <definedName name="_461__FDSAUDITLINK__" hidden="1">{"fdsup://directions/FAT Viewer?action=UPDATE&amp;creator=factset&amp;DYN_ARGS=TRUE&amp;DOC_NAME=FAT:FQL_AUDITING_CLIENT_TEMPLATE.FAT&amp;display_string=Audit&amp;VAR:KEY=ZULIDQTKDU&amp;VAR:QUERY=RkZfRUJJVF9PUEVSKEFOTiwtMUFZLDAp&amp;WINDOW=FIRST_POPUP&amp;HEIGHT=450&amp;WIDTH=450&amp;START_MAXIMI","ZED=FALSE&amp;VAR:CALENDAR=FIVEDAY&amp;VAR:SYMBOL=44925C10&amp;VAR:INDEX=0"}</definedName>
    <definedName name="_462__FDSAUDITLINK__" hidden="1">{"fdsup://directions/FAT Viewer?action=UPDATE&amp;creator=factset&amp;DYN_ARGS=TRUE&amp;DOC_NAME=FAT:FQL_AUDITING_CLIENT_TEMPLATE.FAT&amp;display_string=Audit&amp;VAR:KEY=FGBINAFUHA&amp;VAR:QUERY=RkZfRUJJVF9PUEVSKEFOTiwwLDAp&amp;WINDOW=FIRST_POPUP&amp;HEIGHT=450&amp;WIDTH=450&amp;START_MAXIMIZED=","FALSE&amp;VAR:CALENDAR=FIVEDAY&amp;VAR:SYMBOL=285423&amp;VAR:INDEX=0"}</definedName>
    <definedName name="_463__FDSAUDITLINK__" hidden="1">{"fdsup://directions/FAT Viewer?action=UPDATE&amp;creator=factset&amp;DYN_ARGS=TRUE&amp;DOC_NAME=FAT:FQL_AUDITING_CLIENT_TEMPLATE.FAT&amp;display_string=Audit&amp;VAR:KEY=XWNCRSJYLK&amp;VAR:QUERY=RkZfRUJJVF9PUEVSKEFOTiwtMUFZLDAp&amp;WINDOW=FIRST_POPUP&amp;HEIGHT=450&amp;WIDTH=450&amp;START_MAXIMI","ZED=FALSE&amp;VAR:CALENDAR=FIVEDAY&amp;VAR:SYMBOL=285423&amp;VAR:INDEX=0"}</definedName>
    <definedName name="_464__FDSAUDITLINK__" hidden="1">{"fdsup://directions/FAT Viewer?action=UPDATE&amp;creator=factset&amp;DYN_ARGS=TRUE&amp;DOC_NAME=FAT:FQL_AUDITING_CLIENT_TEMPLATE.FAT&amp;display_string=Audit&amp;VAR:KEY=RQVEPAHORU&amp;VAR:QUERY=RkZfRUJJVF9PUEVSKEFOTiwwLDAp&amp;WINDOW=FIRST_POPUP&amp;HEIGHT=450&amp;WIDTH=450&amp;START_MAXIMIZED=","FALSE&amp;VAR:CALENDAR=FIVEDAY&amp;VAR:SYMBOL=88162G10&amp;VAR:INDEX=0"}</definedName>
    <definedName name="_465__FDSAUDITLINK__" hidden="1">{"fdsup://directions/FAT Viewer?action=UPDATE&amp;creator=factset&amp;DYN_ARGS=TRUE&amp;DOC_NAME=FAT:FQL_AUDITING_CLIENT_TEMPLATE.FAT&amp;display_string=Audit&amp;VAR:KEY=ZSDCLCTALI&amp;VAR:QUERY=RkZfRUJJVF9PUEVSKEFOTiwtMUFZLDAp&amp;WINDOW=FIRST_POPUP&amp;HEIGHT=450&amp;WIDTH=450&amp;START_MAXIMI","ZED=FALSE&amp;VAR:CALENDAR=FIVEDAY&amp;VAR:SYMBOL=88162G10&amp;VAR:INDEX=0"}</definedName>
    <definedName name="_466__FDSAUDITLINK__" hidden="1">{"fdsup://directions/FAT Viewer?action=UPDATE&amp;creator=factset&amp;DYN_ARGS=TRUE&amp;DOC_NAME=FAT:FQL_AUDITING_CLIENT_TEMPLATE.FAT&amp;display_string=Audit&amp;VAR:KEY=ZUPENMLMLW&amp;VAR:QUERY=RkZfRUJJVF9PUEVSKEFOTiwwLDAp&amp;WINDOW=FIRST_POPUP&amp;HEIGHT=450&amp;WIDTH=450&amp;START_MAXIMIZED=","FALSE&amp;VAR:CALENDAR=FIVEDAY&amp;VAR:SYMBOL=00766T10&amp;VAR:INDEX=0"}</definedName>
    <definedName name="_467__FDSAUDITLINK__" hidden="1">{"fdsup://directions/FAT Viewer?action=UPDATE&amp;creator=factset&amp;DYN_ARGS=TRUE&amp;DOC_NAME=FAT:FQL_AUDITING_CLIENT_TEMPLATE.FAT&amp;display_string=Audit&amp;VAR:KEY=XOVIZCDAPI&amp;VAR:QUERY=RkZfRUJJVF9PUEVSKEFOTiwtMUFZLDAp&amp;WINDOW=FIRST_POPUP&amp;HEIGHT=450&amp;WIDTH=450&amp;START_MAXIMI","ZED=FALSE&amp;VAR:CALENDAR=FIVEDAY&amp;VAR:SYMBOL=00766T10&amp;VAR:INDEX=0"}</definedName>
    <definedName name="_468__FDSAUDITLINK__" hidden="1">{"fdsup://Directions/FactSet Auditing Viewer?action=AUDIT_VALUE&amp;DB=129&amp;ID1=009616&amp;VALUEID=01250&amp;SDATE=2010&amp;PERIODTYPE=ANN_STD&amp;window=popup_no_bar&amp;width=385&amp;height=120&amp;START_MAXIMIZED=FALSE&amp;creator=factset&amp;display_string=Audit"}</definedName>
    <definedName name="_469__FDSAUDITLINK__" hidden="1">{"fdsup://Directions/FactSet Auditing Viewer?action=AUDIT_VALUE&amp;DB=129&amp;ID1=009616&amp;VALUEID=01250&amp;SDATE=2009&amp;PERIODTYPE=ANN_STD&amp;window=popup_no_bar&amp;width=385&amp;height=120&amp;START_MAXIMIZED=FALSE&amp;creator=factset&amp;display_string=Audit"}</definedName>
    <definedName name="_47__FDSAUDITLINK__" hidden="1">{"fdsup://directions/FAT Viewer?action=UPDATE&amp;creator=factset&amp;DYN_ARGS=TRUE&amp;DOC_NAME=FAT:FQL_AUDITING_CLIENT_TEMPLATE.FAT&amp;display_string=Audit&amp;VAR:KEY=CJOJOJYLKP&amp;VAR:QUERY=RkZfRUJJVERBX09QRVIoQU5OLC0xQVksMCk=&amp;WINDOW=FIRST_POPUP&amp;HEIGHT=450&amp;WIDTH=450&amp;START_MA","XIMIZED=FALSE&amp;VAR:CALENDAR=FIVEDAY&amp;VAR:SYMBOL=087541&amp;VAR:INDEX=0"}</definedName>
    <definedName name="_470__FDSAUDITLINK__" hidden="1">{"fdsup://Directions/FactSet Auditing Viewer?action=AUDIT_VALUE&amp;DB=129&amp;ID1=002826&amp;VALUEID=01250&amp;SDATE=2010&amp;PERIODTYPE=ANN_STD&amp;window=popup_no_bar&amp;width=385&amp;height=120&amp;START_MAXIMIZED=FALSE&amp;creator=factset&amp;display_string=Audit"}</definedName>
    <definedName name="_471__FDSAUDITLINK__" hidden="1">{"fdsup://directions/FAT Viewer?action=UPDATE&amp;creator=factset&amp;DYN_ARGS=TRUE&amp;DOC_NAME=FAT:FQL_AUDITING_CLIENT_TEMPLATE.FAT&amp;display_string=Audit&amp;VAR:KEY=VYDKRIHIRO&amp;VAR:QUERY=RkZfRUJJVF9PUEVSKEFOTiwtMUFZLDAp&amp;WINDOW=FIRST_POPUP&amp;HEIGHT=450&amp;WIDTH=450&amp;START_MAXIMI","ZED=FALSE&amp;VAR:CALENDAR=FIVEDAY&amp;VAR:SYMBOL=002826&amp;VAR:INDEX=0"}</definedName>
    <definedName name="_472__FDSAUDITLINK__" hidden="1">{"fdsup://Directions/FactSet Auditing Viewer?action=AUDIT_VALUE&amp;DB=129&amp;ID1=B28DTJ&amp;VALUEID=01250&amp;SDATE=2010&amp;PERIODTYPE=ANN_STD&amp;window=popup_no_bar&amp;width=385&amp;height=120&amp;START_MAXIMIZED=FALSE&amp;creator=factset&amp;display_string=Audit"}</definedName>
    <definedName name="_473__FDSAUDITLINK__" hidden="1">{"fdsup://Directions/FactSet Auditing Viewer?action=AUDIT_VALUE&amp;DB=129&amp;ID1=B28DTJ&amp;VALUEID=01250&amp;SDATE=2009&amp;PERIODTYPE=ANN_STD&amp;window=popup_no_bar&amp;width=385&amp;height=120&amp;START_MAXIMIZED=FALSE&amp;creator=factset&amp;display_string=Audit"}</definedName>
    <definedName name="_474__FDSAUDITLINK__" hidden="1">{"fdsup://Directions/FactSet Auditing Viewer?action=AUDIT_VALUE&amp;DB=129&amp;ID1=27887810&amp;VALUEID=01001&amp;SDATE=2010&amp;PERIODTYPE=ANN_STD&amp;window=popup_no_bar&amp;width=385&amp;height=120&amp;START_MAXIMIZED=FALSE&amp;creator=factset&amp;display_string=Audit"}</definedName>
    <definedName name="_475__FDSAUDITLINK__" hidden="1">{"fdsup://Directions/FactSet Auditing Viewer?action=AUDIT_VALUE&amp;DB=129&amp;ID1=27887810&amp;VALUEID=01001&amp;SDATE=2009&amp;PERIODTYPE=ANN_STD&amp;window=popup_no_bar&amp;width=385&amp;height=120&amp;START_MAXIMIZED=FALSE&amp;creator=factset&amp;display_string=Audit"}</definedName>
    <definedName name="_476__FDSAUDITLINK__" hidden="1">{"fdsup://Directions/FactSet Auditing Viewer?action=AUDIT_VALUE&amp;DB=129&amp;ID1=B40BM9&amp;VALUEID=01001&amp;SDATE=2010&amp;PERIODTYPE=ANN_STD&amp;window=popup_no_bar&amp;width=385&amp;height=120&amp;START_MAXIMIZED=FALSE&amp;creator=factset&amp;display_string=Audit"}</definedName>
    <definedName name="_477__FDSAUDITLINK__" hidden="1">{"fdsup://Directions/FactSet Auditing Viewer?action=AUDIT_VALUE&amp;DB=129&amp;ID1=620780&amp;VALUEID=01001&amp;SDATE=2010&amp;PERIODTYPE=ANN_STD&amp;window=popup_no_bar&amp;width=385&amp;height=120&amp;START_MAXIMIZED=FALSE&amp;creator=factset&amp;display_string=Audit"}</definedName>
    <definedName name="_478__FDSAUDITLINK__" hidden="1">{"fdsup://Directions/FactSet Auditing Viewer?action=AUDIT_VALUE&amp;DB=129&amp;ID1=620780&amp;VALUEID=01001&amp;SDATE=2009&amp;PERIODTYPE=ANN_STD&amp;window=popup_no_bar&amp;width=385&amp;height=120&amp;START_MAXIMIZED=FALSE&amp;creator=factset&amp;display_string=Audit"}</definedName>
    <definedName name="_479__FDSAUDITLINK__" hidden="1">{"fdsup://Directions/FactSet Auditing Viewer?action=AUDIT_VALUE&amp;DB=129&amp;ID1=44925C10&amp;VALUEID=01001&amp;SDATE=2010&amp;PERIODTYPE=ANN_STD&amp;window=popup_no_bar&amp;width=385&amp;height=120&amp;START_MAXIMIZED=FALSE&amp;creator=factset&amp;display_string=Audit"}</definedName>
    <definedName name="_48__FDSAUDITLINK__" hidden="1">{"fdsup://directions/FAT Viewer?action=UPDATE&amp;creator=factset&amp;DYN_ARGS=TRUE&amp;DOC_NAME=FAT:FQL_AUDITING_CLIENT_TEMPLATE.FAT&amp;display_string=Audit&amp;VAR:KEY=CXMNIDQDYR&amp;VAR:QUERY=RkZfRUJJVERBX09QRVIoQU5OLDAsMCk=&amp;WINDOW=FIRST_POPUP&amp;HEIGHT=450&amp;WIDTH=450&amp;START_MAXIMI","ZED=FALSE&amp;VAR:CALENDAR=FIVEDAY&amp;VAR:SYMBOL=B01QLV&amp;VAR:INDEX=0"}</definedName>
    <definedName name="_480__FDSAUDITLINK__" hidden="1">{"fdsup://Directions/FactSet Auditing Viewer?action=AUDIT_VALUE&amp;DB=129&amp;ID1=44925C10&amp;VALUEID=01001&amp;SDATE=2009&amp;PERIODTYPE=ANN_STD&amp;window=popup_no_bar&amp;width=385&amp;height=120&amp;START_MAXIMIZED=FALSE&amp;creator=factset&amp;display_string=Audit"}</definedName>
    <definedName name="_481__FDSAUDITLINK__" hidden="1">{"fdsup://Directions/FactSet Auditing Viewer?action=AUDIT_VALUE&amp;DB=129&amp;ID1=285423&amp;VALUEID=01001&amp;SDATE=2010&amp;PERIODTYPE=ANN_STD&amp;window=popup_no_bar&amp;width=385&amp;height=120&amp;START_MAXIMIZED=FALSE&amp;creator=factset&amp;display_string=Audit"}</definedName>
    <definedName name="_482__FDSAUDITLINK__" hidden="1">{"fdsup://Directions/FactSet Auditing Viewer?action=AUDIT_VALUE&amp;DB=129&amp;ID1=285423&amp;VALUEID=01001&amp;SDATE=2009&amp;PERIODTYPE=ANN_STD&amp;window=popup_no_bar&amp;width=385&amp;height=120&amp;START_MAXIMIZED=FALSE&amp;creator=factset&amp;display_string=Audit"}</definedName>
    <definedName name="_483__FDSAUDITLINK__" hidden="1">{"fdsup://Directions/FactSet Auditing Viewer?action=AUDIT_VALUE&amp;DB=129&amp;ID1=88162G10&amp;VALUEID=01001&amp;SDATE=2010&amp;PERIODTYPE=ANN_STD&amp;window=popup_no_bar&amp;width=385&amp;height=120&amp;START_MAXIMIZED=FALSE&amp;creator=factset&amp;display_string=Audit"}</definedName>
    <definedName name="_484__FDSAUDITLINK__" hidden="1">{"fdsup://Directions/FactSet Auditing Viewer?action=AUDIT_VALUE&amp;DB=129&amp;ID1=88162G10&amp;VALUEID=01001&amp;SDATE=2009&amp;PERIODTYPE=ANN_STD&amp;window=popup_no_bar&amp;width=385&amp;height=120&amp;START_MAXIMIZED=FALSE&amp;creator=factset&amp;display_string=Audit"}</definedName>
    <definedName name="_485__FDSAUDITLINK__" hidden="1">{"fdsup://Directions/FactSet Auditing Viewer?action=AUDIT_VALUE&amp;DB=129&amp;ID1=00766T10&amp;VALUEID=01001&amp;SDATE=2010&amp;PERIODTYPE=ANN_STD&amp;window=popup_no_bar&amp;width=385&amp;height=120&amp;START_MAXIMIZED=FALSE&amp;creator=factset&amp;display_string=Audit"}</definedName>
    <definedName name="_486__FDSAUDITLINK__" hidden="1">{"fdsup://Directions/FactSet Auditing Viewer?action=AUDIT_VALUE&amp;DB=129&amp;ID1=00766T10&amp;VALUEID=01001&amp;SDATE=2009&amp;PERIODTYPE=ANN_STD&amp;window=popup_no_bar&amp;width=385&amp;height=120&amp;START_MAXIMIZED=FALSE&amp;creator=factset&amp;display_string=Audit"}</definedName>
    <definedName name="_487__FDSAUDITLINK__" hidden="1">{"fdsup://Directions/FactSet Auditing Viewer?action=AUDIT_VALUE&amp;DB=129&amp;ID1=009616&amp;VALUEID=01001&amp;SDATE=2010&amp;PERIODTYPE=ANN_STD&amp;window=popup_no_bar&amp;width=385&amp;height=120&amp;START_MAXIMIZED=FALSE&amp;creator=factset&amp;display_string=Audit"}</definedName>
    <definedName name="_488__FDSAUDITLINK__" hidden="1">{"fdsup://Directions/FactSet Auditing Viewer?action=AUDIT_VALUE&amp;DB=129&amp;ID1=009616&amp;VALUEID=01001&amp;SDATE=2009&amp;PERIODTYPE=ANN_STD&amp;window=popup_no_bar&amp;width=385&amp;height=120&amp;START_MAXIMIZED=FALSE&amp;creator=factset&amp;display_string=Audit"}</definedName>
    <definedName name="_489__FDSAUDITLINK__" hidden="1">{"fdsup://Directions/FactSet Auditing Viewer?action=AUDIT_VALUE&amp;DB=129&amp;ID1=002826&amp;VALUEID=01001&amp;SDATE=2010&amp;PERIODTYPE=ANN_STD&amp;window=popup_no_bar&amp;width=385&amp;height=120&amp;START_MAXIMIZED=FALSE&amp;creator=factset&amp;display_string=Audit"}</definedName>
    <definedName name="_49__FDSAUDITLINK__" hidden="1">{"fdsup://directions/FAT Viewer?action=UPDATE&amp;creator=factset&amp;DYN_ARGS=TRUE&amp;DOC_NAME=FAT:FQL_AUDITING_CLIENT_TEMPLATE.FAT&amp;display_string=Audit&amp;VAR:KEY=IFCFOVANCB&amp;VAR:QUERY=RkZfRUJJVERBX09QRVIoQU5OLDAsMCk=&amp;WINDOW=FIRST_POPUP&amp;HEIGHT=450&amp;WIDTH=450&amp;START_MAXIMI","ZED=FALSE&amp;VAR:CALENDAR=FIVEDAY&amp;VAR:SYMBOL=064660&amp;VAR:INDEX=0"}</definedName>
    <definedName name="_490__FDSAUDITLINK__" hidden="1">{"fdsup://Directions/FactSet Auditing Viewer?action=AUDIT_VALUE&amp;DB=129&amp;ID1=002826&amp;VALUEID=01001&amp;SDATE=2009&amp;PERIODTYPE=ANN_STD&amp;window=popup_no_bar&amp;width=385&amp;height=120&amp;START_MAXIMIZED=FALSE&amp;creator=factset&amp;display_string=Audit"}</definedName>
    <definedName name="_491__FDSAUDITLINK__" hidden="1">{"fdsup://Directions/FactSet Auditing Viewer?action=AUDIT_VALUE&amp;DB=129&amp;ID1=B28DTJ&amp;VALUEID=01001&amp;SDATE=2010&amp;PERIODTYPE=ANN_STD&amp;window=popup_no_bar&amp;width=385&amp;height=120&amp;START_MAXIMIZED=FALSE&amp;creator=factset&amp;display_string=Audit"}</definedName>
    <definedName name="_492__FDSAUDITLINK__" hidden="1">{"fdsup://Directions/FactSet Auditing Viewer?action=AUDIT_VALUE&amp;DB=129&amp;ID1=B28DTJ&amp;VALUEID=01001&amp;SDATE=2009&amp;PERIODTYPE=ANN_STD&amp;window=popup_no_bar&amp;width=385&amp;height=120&amp;START_MAXIMIZED=FALSE&amp;creator=factset&amp;display_string=Audit"}</definedName>
    <definedName name="_493__FDSAUDITLINK__" hidden="1">{"fdsup://directions/FAT Viewer?action=UPDATE&amp;creator=factset&amp;DYN_ARGS=TRUE&amp;DOC_NAME=FAT:FQL_AUDITING_CLIENT_TEMPLATE.FAT&amp;display_string=Audit&amp;VAR:KEY=ZSVCXGLUJG&amp;VAR:QUERY=RkZfRU5UUlBSX1ZBTF9EQUlMWShEQVRFKCksREFURSgpLEQsLCwnRElMJyk=&amp;WINDOW=FIRST_POPUP&amp;HEIGH","T=450&amp;WIDTH=450&amp;START_MAXIMIZED=FALSE&amp;VAR:CALENDAR=FIVEDAY&amp;VAR:SYMBOL=27887810&amp;VAR:INDEX=0"}</definedName>
    <definedName name="_494__FDSAUDITLINK__" hidden="1">{"fdsup://directions/FAT Viewer?action=UPDATE&amp;creator=factset&amp;DYN_ARGS=TRUE&amp;DOC_NAME=FAT:FQL_AUDITING_CLIENT_TEMPLATE.FAT&amp;display_string=Audit&amp;VAR:KEY=BYDEZYDINW&amp;VAR:QUERY=RkZfRU5UUlBSX1ZBTF9EQUlMWShEQVRFKCksREFURSgpLEQsLCwnRElMJyk=&amp;WINDOW=FIRST_POPUP&amp;HEIGH","T=450&amp;WIDTH=450&amp;START_MAXIMIZED=FALSE&amp;VAR:CALENDAR=FIVEDAY&amp;VAR:SYMBOL=B40BM9&amp;VAR:INDEX=0"}</definedName>
    <definedName name="_495__FDSAUDITLINK__" hidden="1">{"fdsup://directions/FAT Viewer?action=UPDATE&amp;creator=factset&amp;DYN_ARGS=TRUE&amp;DOC_NAME=FAT:FQL_AUDITING_CLIENT_TEMPLATE.FAT&amp;display_string=Audit&amp;VAR:KEY=FOBIDCJULG&amp;VAR:QUERY=RkZfRU5UUlBSX1ZBTF9EQUlMWShEQVRFKCksREFURSgpLEQsLCwnRElMJyk=&amp;WINDOW=FIRST_POPUP&amp;HEIGH","T=450&amp;WIDTH=450&amp;START_MAXIMIZED=FALSE&amp;VAR:CALENDAR=FIVEDAY&amp;VAR:SYMBOL=620780&amp;VAR:INDEX=0"}</definedName>
    <definedName name="_496__FDSAUDITLINK__" hidden="1">{"fdsup://directions/FAT Viewer?action=UPDATE&amp;creator=factset&amp;DYN_ARGS=TRUE&amp;DOC_NAME=FAT:FQL_AUDITING_CLIENT_TEMPLATE.FAT&amp;display_string=Audit&amp;VAR:KEY=FCNYDIDGZS&amp;VAR:QUERY=RkZfRU5UUlBSX1ZBTF9EQUlMWShEQVRFKCksREFURSgpLEQsLCwnRElMJyk=&amp;WINDOW=FIRST_POPUP&amp;HEIGH","T=450&amp;WIDTH=450&amp;START_MAXIMIZED=FALSE&amp;VAR:CALENDAR=FIVEDAY&amp;VAR:SYMBOL=44925C10&amp;VAR:INDEX=0"}</definedName>
    <definedName name="_497__FDSAUDITLINK__" hidden="1">{"fdsup://directions/FAT Viewer?action=UPDATE&amp;creator=factset&amp;DYN_ARGS=TRUE&amp;DOC_NAME=FAT:FQL_AUDITING_CLIENT_TEMPLATE.FAT&amp;display_string=Audit&amp;VAR:KEY=LKJGTMBKFU&amp;VAR:QUERY=RkZfRU5UUlBSX1ZBTF9EQUlMWShEQVRFKCksREFURSgpLEQsLCwnRElMJyk=&amp;WINDOW=FIRST_POPUP&amp;HEIGH","T=450&amp;WIDTH=450&amp;START_MAXIMIZED=FALSE&amp;VAR:CALENDAR=FIVEDAY&amp;VAR:SYMBOL=285423&amp;VAR:INDEX=0"}</definedName>
    <definedName name="_498__FDSAUDITLINK__" hidden="1">{"fdsup://directions/FAT Viewer?action=UPDATE&amp;creator=factset&amp;DYN_ARGS=TRUE&amp;DOC_NAME=FAT:FQL_AUDITING_CLIENT_TEMPLATE.FAT&amp;display_string=Audit&amp;VAR:KEY=HCPCHAJILY&amp;VAR:QUERY=RkZfRU5UUlBSX1ZBTF9EQUlMWShEQVRFKCksREFURSgpLEQsLCwnRElMJyk=&amp;WINDOW=FIRST_POPUP&amp;HEIGH","T=450&amp;WIDTH=450&amp;START_MAXIMIZED=FALSE&amp;VAR:CALENDAR=FIVEDAY&amp;VAR:SYMBOL=88162G10&amp;VAR:INDEX=0"}</definedName>
    <definedName name="_499__FDSAUDITLINK__" hidden="1">{"fdsup://directions/FAT Viewer?action=UPDATE&amp;creator=factset&amp;DYN_ARGS=TRUE&amp;DOC_NAME=FAT:FQL_AUDITING_CLIENT_TEMPLATE.FAT&amp;display_string=Audit&amp;VAR:KEY=NIHMJORQVE&amp;VAR:QUERY=RkZfRU5UUlBSX1ZBTF9EQUlMWShEQVRFKCksREFURSgpLEQsLCwnRElMJyk=&amp;WINDOW=FIRST_POPUP&amp;HEIGH","T=450&amp;WIDTH=450&amp;START_MAXIMIZED=FALSE&amp;VAR:CALENDAR=FIVEDAY&amp;VAR:SYMBOL=00766T10&amp;VAR:INDEX=0"}</definedName>
    <definedName name="_5__FDSAUDITLINK__" hidden="1">{"fdsup://Directions/FactSet Auditing Viewer?action=AUDIT_VALUE&amp;DB=129&amp;ID1=37033410&amp;VALUEID=01001&amp;SDATE=2009&amp;PERIODTYPE=ANN_STD&amp;window=popup_no_bar&amp;width=385&amp;height=120&amp;START_MAXIMIZED=FALSE&amp;creator=factset&amp;display_string=Audit"}</definedName>
    <definedName name="_50__FDSAUDITLINK__" hidden="1">{"fdsup://directions/FAT Viewer?action=UPDATE&amp;creator=factset&amp;DYN_ARGS=TRUE&amp;DOC_NAME=FAT:FQL_AUDITING_CLIENT_TEMPLATE.FAT&amp;display_string=Audit&amp;VAR:KEY=QXUJCHKBQB&amp;VAR:QUERY=RkZfRUJJVERBX09QRVIoQU5OLC0xQVksMCk=&amp;WINDOW=FIRST_POPUP&amp;HEIGHT=450&amp;WIDTH=450&amp;START_MA","XIMIZED=FALSE&amp;VAR:CALENDAR=FIVEDAY&amp;VAR:SYMBOL=064660&amp;VAR:INDEX=0"}</definedName>
    <definedName name="_500__FDSAUDITLINK__" hidden="1">{"fdsup://directions/FAT Viewer?action=UPDATE&amp;creator=factset&amp;DYN_ARGS=TRUE&amp;DOC_NAME=FAT:FQL_AUDITING_CLIENT_TEMPLATE.FAT&amp;display_string=Audit&amp;VAR:KEY=XIXWLKBYPA&amp;VAR:QUERY=RkZfRU5UUlBSX1ZBTF9EQUlMWShEQVRFKCksREFURSgpLEQsLCwnRElMJyk=&amp;WINDOW=FIRST_POPUP&amp;HEIGH","T=450&amp;WIDTH=450&amp;START_MAXIMIZED=FALSE&amp;VAR:CALENDAR=FIVEDAY&amp;VAR:SYMBOL=009616&amp;VAR:INDEX=0"}</definedName>
    <definedName name="_501__FDSAUDITLINK__" hidden="1">{"fdsup://directions/FAT Viewer?action=UPDATE&amp;creator=factset&amp;DYN_ARGS=TRUE&amp;DOC_NAME=FAT:FQL_AUDITING_CLIENT_TEMPLATE.FAT&amp;display_string=Audit&amp;VAR:KEY=PSDILKLKDA&amp;VAR:QUERY=RkZfRU5UUlBSX1ZBTF9EQUlMWShEQVRFKCksREFURSgpLEQsLCwnRElMJyk=&amp;WINDOW=FIRST_POPUP&amp;HEIGH","T=450&amp;WIDTH=450&amp;START_MAXIMIZED=FALSE&amp;VAR:CALENDAR=FIVEDAY&amp;VAR:SYMBOL=002826&amp;VAR:INDEX=0"}</definedName>
    <definedName name="_502__FDSAUDITLINK__" hidden="1">{"fdsup://directions/FAT Viewer?action=UPDATE&amp;creator=factset&amp;DYN_ARGS=TRUE&amp;DOC_NAME=FAT:FQL_AUDITING_CLIENT_TEMPLATE.FAT&amp;display_string=Audit&amp;VAR:KEY=BEJAZKTKFQ&amp;VAR:QUERY=RkZfRU5UUlBSX1ZBTF9EQUlMWShEQVRFKCksREFURSgpLEQsLCwnRElMJyk=&amp;WINDOW=FIRST_POPUP&amp;HEIGH","T=450&amp;WIDTH=450&amp;START_MAXIMIZED=FALSE&amp;VAR:CALENDAR=FIVEDAY&amp;VAR:SYMBOL=B28DTJ&amp;VAR:INDEX=0"}</definedName>
    <definedName name="_503__FDSAUDITLINK__" hidden="1">{"fdsup://Directions/FactSet Auditing Viewer?action=AUDIT_VALUE&amp;DB=129&amp;ID1=27887810&amp;VALUEID=03426&amp;SDATE=201102&amp;PERIODTYPE=QTR_STD&amp;window=popup_no_bar&amp;width=385&amp;height=120&amp;START_MAXIMIZED=FALSE&amp;creator=factset&amp;display_string=Audit"}</definedName>
    <definedName name="_504__FDSAUDITLINK__" hidden="1">{"fdsup://Directions/FactSet Auditing Viewer?action=AUDIT_VALUE&amp;DB=129&amp;ID1=27887810&amp;VALUEID=02001&amp;SDATE=201102&amp;PERIODTYPE=QTR_STD&amp;window=popup_no_bar&amp;width=385&amp;height=120&amp;START_MAXIMIZED=FALSE&amp;creator=factset&amp;display_string=Audit"}</definedName>
    <definedName name="_505__FDSAUDITLINK__" hidden="1">{"fdsup://Directions/FactSet Auditing Viewer?action=AUDIT_VALUE&amp;DB=129&amp;ID1=B40BM9&amp;VALUEID=03426&amp;SDATE=201004&amp;PERIODTYPE=QTR_STD&amp;window=popup_no_bar&amp;width=385&amp;height=120&amp;START_MAXIMIZED=FALSE&amp;creator=factset&amp;display_string=Audit"}</definedName>
    <definedName name="_506__FDSAUDITLINK__" hidden="1">{"fdsup://Directions/FactSet Auditing Viewer?action=AUDIT_VALUE&amp;DB=129&amp;ID1=B40BM9&amp;VALUEID=02001&amp;SDATE=201004&amp;PERIODTYPE=QTR_STD&amp;window=popup_no_bar&amp;width=385&amp;height=120&amp;START_MAXIMIZED=FALSE&amp;creator=factset&amp;display_string=Audit"}</definedName>
    <definedName name="_507__FDSAUDITLINK__" hidden="1">{"fdsup://Directions/FactSet Auditing Viewer?action=AUDIT_VALUE&amp;DB=129&amp;ID1=620780&amp;VALUEID=03426&amp;SDATE=201101&amp;PERIODTYPE=SEMI_STD&amp;window=popup_no_bar&amp;width=385&amp;height=120&amp;START_MAXIMIZED=FALSE&amp;creator=factset&amp;display_string=Audit"}</definedName>
    <definedName name="_508__FDSAUDITLINK__" hidden="1">{"fdsup://Directions/FactSet Auditing Viewer?action=AUDIT_VALUE&amp;DB=129&amp;ID1=620780&amp;VALUEID=02001&amp;SDATE=201101&amp;PERIODTYPE=SEMI_STD&amp;window=popup_no_bar&amp;width=385&amp;height=120&amp;START_MAXIMIZED=FALSE&amp;creator=factset&amp;display_string=Audit"}</definedName>
    <definedName name="_509__FDSAUDITLINK__" hidden="1">{"fdsup://Directions/FactSet Auditing Viewer?action=AUDIT_VALUE&amp;DB=129&amp;ID1=44925C10&amp;VALUEID=02001&amp;SDATE=201004&amp;PERIODTYPE=QTR_STD&amp;window=popup_no_bar&amp;width=385&amp;height=120&amp;START_MAXIMIZED=FALSE&amp;creator=factset&amp;display_string=Audit"}</definedName>
    <definedName name="_51__FDSAUDITLINK__" hidden="1">{"fdsup://directions/FAT Viewer?action=UPDATE&amp;creator=factset&amp;DYN_ARGS=TRUE&amp;DOC_NAME=FAT:FQL_AUDITING_CLIENT_TEMPLATE.FAT&amp;display_string=Audit&amp;VAR:KEY=OJWRWTMNML&amp;VAR:QUERY=RkZfRUJJVERBX09QRVIoQU5OLDAsMCk=&amp;WINDOW=FIRST_POPUP&amp;HEIGHT=450&amp;WIDTH=450&amp;START_MAXIMI","ZED=FALSE&amp;VAR:CALENDAR=FIVEDAY&amp;VAR:SYMBOL=501383&amp;VAR:INDEX=0"}</definedName>
    <definedName name="_510__FDSAUDITLINK__" hidden="1">{"fdsup://Directions/FactSet Auditing Viewer?action=AUDIT_VALUE&amp;DB=129&amp;ID1=285423&amp;VALUEID=03426&amp;SDATE=201004&amp;PERIODTYPE=QTR_STD&amp;window=popup_no_bar&amp;width=385&amp;height=120&amp;START_MAXIMIZED=FALSE&amp;creator=factset&amp;display_string=Audit"}</definedName>
    <definedName name="_511__FDSAUDITLINK__" hidden="1">{"fdsup://Directions/FactSet Auditing Viewer?action=AUDIT_VALUE&amp;DB=129&amp;ID1=285423&amp;VALUEID=02001&amp;SDATE=201004&amp;PERIODTYPE=QTR_STD&amp;window=popup_no_bar&amp;width=385&amp;height=120&amp;START_MAXIMIZED=FALSE&amp;creator=factset&amp;display_string=Audit"}</definedName>
    <definedName name="_512__FDSAUDITLINK__" hidden="1">{"fdsup://Directions/FactSet Auditing Viewer?action=AUDIT_VALUE&amp;DB=129&amp;ID1=88162G10&amp;VALUEID=03426&amp;SDATE=201101&amp;PERIODTYPE=QTR_STD&amp;window=popup_no_bar&amp;width=385&amp;height=120&amp;START_MAXIMIZED=FALSE&amp;creator=factset&amp;display_string=Audit"}</definedName>
    <definedName name="_513__FDSAUDITLINK__" hidden="1">{"fdsup://Directions/FactSet Auditing Viewer?action=AUDIT_VALUE&amp;DB=129&amp;ID1=88162G10&amp;VALUEID=02001&amp;SDATE=201101&amp;PERIODTYPE=QTR_STD&amp;window=popup_no_bar&amp;width=385&amp;height=120&amp;START_MAXIMIZED=FALSE&amp;creator=factset&amp;display_string=Audit"}</definedName>
    <definedName name="_514__FDSAUDITLINK__" hidden="1">{"fdsup://Directions/FactSet Auditing Viewer?action=AUDIT_VALUE&amp;DB=129&amp;ID1=00766T10&amp;VALUEID=03426&amp;SDATE=201101&amp;PERIODTYPE=QTR_STD&amp;window=popup_no_bar&amp;width=385&amp;height=120&amp;START_MAXIMIZED=FALSE&amp;creator=factset&amp;display_string=Audit"}</definedName>
    <definedName name="_515__FDSAUDITLINK__" hidden="1">{"fdsup://Directions/FactSet Auditing Viewer?action=AUDIT_VALUE&amp;DB=129&amp;ID1=00766T10&amp;VALUEID=02001&amp;SDATE=201101&amp;PERIODTYPE=QTR_STD&amp;window=popup_no_bar&amp;width=385&amp;height=120&amp;START_MAXIMIZED=FALSE&amp;creator=factset&amp;display_string=Audit"}</definedName>
    <definedName name="_516__FDSAUDITLINK__" hidden="1">{"fdsup://Directions/FactSet Auditing Viewer?action=AUDIT_VALUE&amp;DB=129&amp;ID1=009616&amp;VALUEID=03426&amp;SDATE=201002&amp;PERIODTYPE=SEMI_STD&amp;window=popup_no_bar&amp;width=385&amp;height=120&amp;START_MAXIMIZED=FALSE&amp;creator=factset&amp;display_string=Audit"}</definedName>
    <definedName name="_517__FDSAUDITLINK__" hidden="1">{"fdsup://Directions/FactSet Auditing Viewer?action=AUDIT_VALUE&amp;DB=129&amp;ID1=009616&amp;VALUEID=03451&amp;SDATE=201002&amp;PERIODTYPE=SEMI_STD&amp;window=popup_no_bar&amp;width=385&amp;height=120&amp;START_MAXIMIZED=FALSE&amp;creator=factset&amp;display_string=Audit"}</definedName>
    <definedName name="_518__FDSAUDITLINK__" hidden="1">{"fdsup://Directions/FactSet Auditing Viewer?action=AUDIT_VALUE&amp;DB=129&amp;ID1=009616&amp;VALUEID=02001&amp;SDATE=201002&amp;PERIODTYPE=SEMI_STD&amp;window=popup_no_bar&amp;width=385&amp;height=120&amp;START_MAXIMIZED=FALSE&amp;creator=factset&amp;display_string=Audit"}</definedName>
    <definedName name="_519__FDSAUDITLINK__" hidden="1">{"fdsup://Directions/FactSet Auditing Viewer?action=AUDIT_VALUE&amp;DB=129&amp;ID1=002826&amp;VALUEID=03426&amp;SDATE=201002&amp;PERIODTYPE=SEMI_STD&amp;window=popup_no_bar&amp;width=385&amp;height=120&amp;START_MAXIMIZED=FALSE&amp;creator=factset&amp;display_string=Audit"}</definedName>
    <definedName name="_52__FDSAUDITLINK__" hidden="1">{"fdsup://directions/FAT Viewer?action=UPDATE&amp;creator=factset&amp;DYN_ARGS=TRUE&amp;DOC_NAME=FAT:FQL_AUDITING_CLIENT_TEMPLATE.FAT&amp;display_string=Audit&amp;VAR:KEY=KFYLUZOFYH&amp;VAR:QUERY=RkZfRUJJVERBX09QRVIoQU5OLDAsMCk=&amp;WINDOW=FIRST_POPUP&amp;HEIGHT=450&amp;WIDTH=450&amp;START_MAXIMI","ZED=FALSE&amp;VAR:CALENDAR=FIVEDAY&amp;VAR:SYMBOL=067312&amp;VAR:INDEX=0"}</definedName>
    <definedName name="_520__FDSAUDITLINK__" hidden="1">{"fdsup://Directions/FactSet Auditing Viewer?action=AUDIT_VALUE&amp;DB=129&amp;ID1=002826&amp;VALUEID=02001&amp;SDATE=201002&amp;PERIODTYPE=SEMI_STD&amp;window=popup_no_bar&amp;width=385&amp;height=120&amp;START_MAXIMIZED=FALSE&amp;creator=factset&amp;display_string=Audit"}</definedName>
    <definedName name="_521__FDSAUDITLINK__" hidden="1">{"fdsup://Directions/FactSet Auditing Viewer?action=AUDIT_VALUE&amp;DB=129&amp;ID1=B28DTJ&amp;VALUEID=03426&amp;SDATE=201002&amp;PERIODTYPE=SEMI_STD&amp;window=popup_no_bar&amp;width=385&amp;height=120&amp;START_MAXIMIZED=FALSE&amp;creator=factset&amp;display_string=Audit"}</definedName>
    <definedName name="_522__FDSAUDITLINK__" hidden="1">{"fdsup://Directions/FactSet Auditing Viewer?action=AUDIT_VALUE&amp;DB=129&amp;ID1=B28DTJ&amp;VALUEID=02001&amp;SDATE=201002&amp;PERIODTYPE=SEMI_STD&amp;window=popup_no_bar&amp;width=385&amp;height=120&amp;START_MAXIMIZED=FALSE&amp;creator=factset&amp;display_string=Audit"}</definedName>
    <definedName name="_523__FDSAUDITLINK__" hidden="1">{"fdsup://directions/FAT Viewer?action=UPDATE&amp;creator=factset&amp;DYN_ARGS=TRUE&amp;DOC_NAME=FAT:FQL_AUDITING_CLIENT_TEMPLATE.FAT&amp;display_string=Audit&amp;VAR:KEY=DOZALARGTO&amp;VAR:QUERY=KChGRl9ERUJUKFFUUiwwKUBGRl9ERUJUKFNFTUksMCkpQEZGX0RFQlQoQU5OLDApKQ==&amp;WINDOW=FIRST_POP","UP&amp;HEIGHT=450&amp;WIDTH=450&amp;START_MAXIMIZED=FALSE&amp;VAR:CALENDAR=FIVEDAY&amp;VAR:SYMBOL=754130&amp;VAR:INDEX=0"}</definedName>
    <definedName name="_524__FDSAUDITLINK__" hidden="1">{"fdsup://directions/FAT Viewer?action=UPDATE&amp;creator=factset&amp;DYN_ARGS=TRUE&amp;DOC_NAME=FAT:FQL_AUDITING_CLIENT_TEMPLATE.FAT&amp;display_string=Audit&amp;VAR:KEY=RYLEHMTMJA&amp;VAR:QUERY=KChGRl9ERUJUKFFUUiwwKUBGRl9ERUJUKFNFTUksMCkpQEZGX0RFQlQoQU5OLDApKQ==&amp;WINDOW=FIRST_POP","UP&amp;HEIGHT=450&amp;WIDTH=450&amp;START_MAXIMIZED=FALSE&amp;VAR:CALENDAR=FIVEDAY&amp;VAR:SYMBOL=763575&amp;VAR:INDEX=0"}</definedName>
    <definedName name="_525__FDSAUDITLINK__" hidden="1">{"fdsup://directions/FAT Viewer?action=UPDATE&amp;creator=factset&amp;DYN_ARGS=TRUE&amp;DOC_NAME=FAT:FQL_AUDITING_CLIENT_TEMPLATE.FAT&amp;display_string=Audit&amp;VAR:KEY=VMTMTWHURO&amp;VAR:QUERY=KChGRl9ERUJUKFFUUiwwKUBGRl9ERUJUKFNFTUksMCkpQEZGX0RFQlQoQU5OLDApKQ==&amp;WINDOW=FIRST_POP","UP&amp;HEIGHT=450&amp;WIDTH=450&amp;START_MAXIMIZED=FALSE&amp;VAR:CALENDAR=FIVEDAY&amp;VAR:SYMBOL=B03K6D&amp;VAR:INDEX=0"}</definedName>
    <definedName name="_526__FDSAUDITLINK__" hidden="1">{"fdsup://Directions/FactSet Auditing Viewer?action=AUDIT_VALUE&amp;DB=129&amp;ID1=B03K6D&amp;VALUEID=02001&amp;SDATE=200904&amp;PERIODTYPE=QTR_STD&amp;SCFT=3&amp;window=popup_no_bar&amp;width=385&amp;height=120&amp;START_MAXIMIZED=FALSE&amp;creator=factset&amp;display_string=Audit"}</definedName>
    <definedName name="_527__FDSAUDITLINK__" hidden="1">{"fdsup://directions/FAT Viewer?action=UPDATE&amp;creator=factset&amp;DYN_ARGS=TRUE&amp;DOC_NAME=FAT:FQL_AUDITING_CLIENT_TEMPLATE.FAT&amp;display_string=Audit&amp;VAR:KEY=XSVSJIXCTY&amp;VAR:QUERY=KChGRl9ERUJUKFFUUiwwKUBGRl9ERUJUKFNFTUksMCkpQEZGX0RFQlQoQU5OLDApKQ==&amp;WINDOW=FIRST_POP","UP&amp;HEIGHT=450&amp;WIDTH=450&amp;START_MAXIMIZED=FALSE&amp;VAR:CALENDAR=FIVEDAY&amp;VAR:SYMBOL=B032Q3&amp;VAR:INDEX=0"}</definedName>
    <definedName name="_528__FDSAUDITLINK__" hidden="1">{"fdsup://directions/FAT Viewer?action=UPDATE&amp;creator=factset&amp;DYN_ARGS=TRUE&amp;DOC_NAME=FAT:FQL_AUDITING_CLIENT_TEMPLATE.FAT&amp;display_string=Audit&amp;VAR:KEY=PUJEVGXYJS&amp;VAR:QUERY=KChGRl9ERUJUKFFUUiwwKUBGRl9ERUJUKFNFTUksMCkpQEZGX0RFQlQoQU5OLDApKQ==&amp;WINDOW=FIRST_POP","UP&amp;HEIGHT=450&amp;WIDTH=450&amp;START_MAXIMIZED=FALSE&amp;VAR:CALENDAR=FIVEDAY&amp;VAR:SYMBOL=B40X71&amp;VAR:INDEX=0"}</definedName>
    <definedName name="_529__FDSAUDITLINK__" hidden="1">{"fdsup://directions/FAT Viewer?action=UPDATE&amp;creator=factset&amp;DYN_ARGS=TRUE&amp;DOC_NAME=FAT:FQL_AUDITING_CLIENT_TEMPLATE.FAT&amp;display_string=Audit&amp;VAR:KEY=PKRSLMFOTY&amp;VAR:QUERY=KChGRl9ERUJUKFFUUiwwKUBGRl9ERUJUKFNFTUksMCkpQEZGX0RFQlQoQU5OLDApKQ==&amp;WINDOW=FIRST_POP","UP&amp;HEIGHT=450&amp;WIDTH=450&amp;START_MAXIMIZED=FALSE&amp;VAR:CALENDAR=FIVEDAY&amp;VAR:SYMBOL=741033&amp;VAR:INDEX=0"}</definedName>
    <definedName name="_53__FDSAUDITLINK__" hidden="1">{"fdsup://directions/FAT Viewer?action=UPDATE&amp;creator=factset&amp;DYN_ARGS=TRUE&amp;DOC_NAME=FAT:FQL_AUDITING_CLIENT_TEMPLATE.FAT&amp;display_string=Audit&amp;VAR:KEY=OPUZITYDWD&amp;VAR:QUERY=RkZfTkVUX0lOQ19CQVNJQ19CRUZUX1hPUkQoQU5OLDAsMCk=&amp;WINDOW=FIRST_POPUP&amp;HEIGHT=450&amp;WIDTH=","450&amp;START_MAXIMIZED=FALSE&amp;VAR:CALENDAR=FIVEDAY&amp;VAR:SYMBOL=546361&amp;VAR:INDEX=0"}</definedName>
    <definedName name="_530__FDSAUDITLINK__" hidden="1">{"fdsup://directions/FAT Viewer?action=UPDATE&amp;creator=factset&amp;DYN_ARGS=TRUE&amp;DOC_NAME=FAT:FQL_AUDITING_CLIENT_TEMPLATE.FAT&amp;display_string=Audit&amp;VAR:KEY=VQRUDCDANO&amp;VAR:QUERY=KChGRl9ERUJUKFFUUiwwKUBGRl9ERUJUKFNFTUksMCkpQEZGX0RFQlQoQU5OLDApKQ==&amp;WINDOW=FIRST_POP","UP&amp;HEIGHT=450&amp;WIDTH=450&amp;START_MAXIMIZED=FALSE&amp;VAR:CALENDAR=FIVEDAY&amp;VAR:SYMBOL=564372&amp;VAR:INDEX=0"}</definedName>
    <definedName name="_531__FDSAUDITLINK__" hidden="1">{"fdsup://directions/FAT Viewer?action=UPDATE&amp;creator=factset&amp;DYN_ARGS=TRUE&amp;DOC_NAME=FAT:FQL_AUDITING_CLIENT_TEMPLATE.FAT&amp;display_string=Audit&amp;VAR:KEY=BCRUDGLOHC&amp;VAR:QUERY=KChGRl9ERUJUKFFUUiwwKUBGRl9ERUJUKFNFTUksMCkpQEZGX0RFQlQoQU5OLDApKQ==&amp;WINDOW=FIRST_POP","UP&amp;HEIGHT=450&amp;WIDTH=450&amp;START_MAXIMIZED=FALSE&amp;VAR:CALENDAR=FIVEDAY&amp;VAR:SYMBOL=682331&amp;VAR:INDEX=0"}</definedName>
    <definedName name="_532__FDSAUDITLINK__" hidden="1">{"fdsup://directions/FAT Viewer?action=UPDATE&amp;creator=factset&amp;DYN_ARGS=TRUE&amp;DOC_NAME=FAT:FQL_AUDITING_CLIENT_TEMPLATE.FAT&amp;display_string=Audit&amp;VAR:KEY=DCTYHWNQXQ&amp;VAR:QUERY=KChGRl9ERUJUKFFUUiwwKUBGRl9ERUJUKFNFTUksMCkpQEZGX0RFQlQoQU5OLDApKQ==&amp;WINDOW=FIRST_POP","UP&amp;HEIGHT=450&amp;WIDTH=450&amp;START_MAXIMIZED=FALSE&amp;VAR:CALENDAR=FIVEDAY&amp;VAR:SYMBOL=507478&amp;VAR:INDEX=0"}</definedName>
    <definedName name="_533__FDSAUDITLINK__" hidden="1">{"fdsup://directions/FAT Viewer?action=UPDATE&amp;creator=factset&amp;DYN_ARGS=TRUE&amp;DOC_NAME=FAT:FQL_AUDITING_CLIENT_TEMPLATE.FAT&amp;display_string=Audit&amp;VAR:KEY=JGPATCFIRO&amp;VAR:QUERY=KChGRl9ERUJUKFFUUiwwKUBGRl9ERUJUKFNFTUksMCkpQEZGX0RFQlQoQU5OLDApKQ==&amp;WINDOW=FIRST_POP","UP&amp;HEIGHT=450&amp;WIDTH=450&amp;START_MAXIMIZED=FALSE&amp;VAR:CALENDAR=FIVEDAY&amp;VAR:SYMBOL=651292&amp;VAR:INDEX=0"}</definedName>
    <definedName name="_534__FDSAUDITLINK__" hidden="1">{"fdsup://directions/FAT Viewer?action=UPDATE&amp;creator=factset&amp;DYN_ARGS=TRUE&amp;DOC_NAME=FAT:FQL_AUDITING_CLIENT_TEMPLATE.FAT&amp;display_string=Audit&amp;VAR:KEY=XUDUXOTSBY&amp;VAR:QUERY=KChGRl9ERUJUKFFUUiwwKUBGRl9ERUJUKFNFTUksMCkpQEZGX0RFQlQoQU5OLDApKQ==&amp;WINDOW=FIRST_POP","UP&amp;HEIGHT=450&amp;WIDTH=450&amp;START_MAXIMIZED=FALSE&amp;VAR:CALENDAR=FIVEDAY&amp;VAR:SYMBOL=666830&amp;VAR:INDEX=0"}</definedName>
    <definedName name="_535__FDSAUDITLINK__" hidden="1">{"fdsup://Directions/FactSet Auditing Viewer?action=AUDIT_VALUE&amp;DB=129&amp;ID1=666830&amp;VALUEID=02001&amp;SDATE=2009&amp;PERIODTYPE=ANN_STD&amp;SCFT=3&amp;window=popup_no_bar&amp;width=385&amp;height=120&amp;START_MAXIMIZED=FALSE&amp;creator=factset&amp;display_string=Audit"}</definedName>
    <definedName name="_536__FDSAUDITLINK__" hidden="1">{"fdsup://directions/FAT Viewer?action=UPDATE&amp;creator=factset&amp;DYN_ARGS=TRUE&amp;DOC_NAME=FAT:FQL_AUDITING_CLIENT_TEMPLATE.FAT&amp;display_string=Audit&amp;VAR:KEY=VYRSZIHOFO&amp;VAR:QUERY=KChGRl9ERUJUKFFUUiwwKUBGRl9ERUJUKFNFTUksMCkpQEZGX0RFQlQoQU5OLDApKQ==&amp;WINDOW=FIRST_POP","UP&amp;HEIGHT=450&amp;WIDTH=450&amp;START_MAXIMIZED=FALSE&amp;VAR:CALENDAR=FIVEDAY&amp;VAR:SYMBOL=606928&amp;VAR:INDEX=0"}</definedName>
    <definedName name="_537__FDSAUDITLINK__" hidden="1">{"fdsup://Directions/FactSet Auditing Viewer?action=AUDIT_VALUE&amp;DB=129&amp;ID1=637480&amp;VALUEID=03426&amp;SDATE=2009&amp;PERIODTYPE=ANN_STD&amp;SCFT=3&amp;window=popup_no_bar&amp;width=385&amp;height=120&amp;START_MAXIMIZED=FALSE&amp;creator=factset&amp;display_string=Audit"}</definedName>
    <definedName name="_538__FDSAUDITLINK__" hidden="1">{"fdsup://directions/FAT Viewer?action=UPDATE&amp;creator=factset&amp;DYN_ARGS=TRUE&amp;DOC_NAME=FAT:FQL_AUDITING_CLIENT_TEMPLATE.FAT&amp;display_string=Audit&amp;VAR:KEY=LYTEVUPGFK&amp;VAR:QUERY=KChGRl9ERUJUKFFUUiwwKUBGRl9ERUJUKFNFTUksMCkpQEZGX0RFQlQoQU5OLDApKQ==&amp;WINDOW=FIRST_POP","UP&amp;HEIGHT=450&amp;WIDTH=450&amp;START_MAXIMIZED=FALSE&amp;VAR:CALENDAR=FIVEDAY&amp;VAR:SYMBOL=637480&amp;VAR:INDEX=0"}</definedName>
    <definedName name="_539__FDSAUDITLINK__" hidden="1">{"fdsup://Directions/FactSet Auditing Viewer?action=AUDIT_VALUE&amp;DB=129&amp;ID1=637480&amp;VALUEID=02001&amp;SDATE=2009&amp;PERIODTYPE=ANN_STD&amp;SCFT=3&amp;window=popup_no_bar&amp;width=385&amp;height=120&amp;START_MAXIMIZED=FALSE&amp;creator=factset&amp;display_string=Audit"}</definedName>
    <definedName name="_54__FDSAUDITLINK__" hidden="1">{"fdsup://directions/FAT Viewer?action=UPDATE&amp;creator=factset&amp;DYN_ARGS=TRUE&amp;DOC_NAME=FAT:FQL_AUDITING_CLIENT_TEMPLATE.FAT&amp;display_string=Audit&amp;VAR:KEY=YZOXKPSDMR&amp;VAR:QUERY=RkZfTkVUX0lOQ19CQVNJQ19CRUZUX1hPUkQoQU5OLDAsMCk=&amp;WINDOW=FIRST_POPUP&amp;HEIGHT=450&amp;WIDTH=","450&amp;START_MAXIMIZED=FALSE&amp;VAR:CALENDAR=FIVEDAY&amp;VAR:SYMBOL=546832&amp;VAR:INDEX=0"}</definedName>
    <definedName name="_540__FDSAUDITLINK__" hidden="1">{"fdsup://directions/FAT Viewer?action=UPDATE&amp;creator=factset&amp;DYN_ARGS=TRUE&amp;DOC_NAME=FAT:FQL_AUDITING_CLIENT_TEMPLATE.FAT&amp;display_string=Audit&amp;VAR:KEY=VEPAXAHEJE&amp;VAR:QUERY=KChGRl9ERUJUKFFUUiwwKUBGRl9ERUJUKFNFTUksMCkpQEZGX0RFQlQoQU5OLDApKQ==&amp;WINDOW=FIRST_POP","UP&amp;HEIGHT=450&amp;WIDTH=450&amp;START_MAXIMIZED=FALSE&amp;VAR:CALENDAR=FIVEDAY&amp;VAR:SYMBOL=647999&amp;VAR:INDEX=0"}</definedName>
    <definedName name="_541__FDSAUDITLINK__" hidden="1">{"fdsup://Directions/FactSet Auditing Viewer?action=AUDIT_VALUE&amp;DB=129&amp;ID1=647999&amp;VALUEID=02001&amp;SDATE=201101&amp;PERIODTYPE=QTR_STD&amp;SCFT=3&amp;window=popup_no_bar&amp;width=385&amp;height=120&amp;START_MAXIMIZED=FALSE&amp;creator=factset&amp;display_string=Audit"}</definedName>
    <definedName name="_542__FDSAUDITLINK__" hidden="1">{"fdsup://directions/FAT Viewer?action=UPDATE&amp;creator=factset&amp;DYN_ARGS=TRUE&amp;DOC_NAME=FAT:FQL_AUDITING_CLIENT_TEMPLATE.FAT&amp;display_string=Audit&amp;VAR:KEY=RYNKLCXSDC&amp;VAR:QUERY=KChGRl9ERUJUKFFUUiwwKUBGRl9ERUJUKFNFTUksMCkpQEZGX0RFQlQoQU5OLDApKQ==&amp;WINDOW=FIRST_POP","UP&amp;HEIGHT=450&amp;WIDTH=450&amp;START_MAXIMIZED=FALSE&amp;VAR:CALENDAR=FIVEDAY&amp;VAR:SYMBOL=B1L6Z9&amp;VAR:INDEX=0"}</definedName>
    <definedName name="_543__FDSAUDITLINK__" hidden="1">{"fdsup://directions/FAT Viewer?action=UPDATE&amp;creator=factset&amp;DYN_ARGS=TRUE&amp;DOC_NAME=FAT:FQL_AUDITING_CLIENT_TEMPLATE.FAT&amp;display_string=Audit&amp;VAR:KEY=LUFMNWPIVC&amp;VAR:QUERY=KChGRl9ERUJUKFFUUiwwKUBGRl9ERUJUKFNFTUksMCkpQEZGX0RFQlQoQU5OLDApKQ==&amp;WINDOW=FIRST_POP","UP&amp;HEIGHT=450&amp;WIDTH=450&amp;START_MAXIMIZED=FALSE&amp;VAR:CALENDAR=FIVEDAY&amp;VAR:SYMBOL=229937&amp;VAR:INDEX=0"}</definedName>
    <definedName name="_544__FDSAUDITLINK__" hidden="1">{"fdsup://Directions/FactSet Auditing Viewer?action=AUDIT_VALUE&amp;DB=129&amp;ID1=229937&amp;VALUEID=02001&amp;SDATE=201003&amp;PERIODTYPE=QTR_STD&amp;SCFT=3&amp;window=popup_no_bar&amp;width=385&amp;height=120&amp;START_MAXIMIZED=FALSE&amp;creator=factset&amp;display_string=Audit"}</definedName>
    <definedName name="_545__FDSAUDITLINK__" hidden="1">{"fdsup://directions/FAT Viewer?action=UPDATE&amp;creator=factset&amp;DYN_ARGS=TRUE&amp;DOC_NAME=FAT:FQL_AUDITING_CLIENT_TEMPLATE.FAT&amp;display_string=Audit&amp;VAR:KEY=ZUBOLUXGJC&amp;VAR:QUERY=KChGRl9ERUJUKFFUUiwwKUBGRl9ERUJUKFNFTUksMCkpQEZGX0RFQlQoQU5OLDApKQ==&amp;WINDOW=FIRST_POP","UP&amp;HEIGHT=450&amp;WIDTH=450&amp;START_MAXIMIZED=FALSE&amp;VAR:CALENDAR=FIVEDAY&amp;VAR:SYMBOL=92240M10&amp;VAR:INDEX=0"}</definedName>
    <definedName name="_546__FDSAUDITLINK__" hidden="1">{"fdsup://Directions/FactSet Auditing Viewer?action=AUDIT_VALUE&amp;DB=129&amp;ID1=92240M10&amp;VALUEID=02001&amp;SDATE=201101&amp;PERIODTYPE=QTR_STD&amp;SCFT=3&amp;window=popup_no_bar&amp;width=385&amp;height=120&amp;START_MAXIMIZED=FALSE&amp;creator=factset&amp;display_string=Audit"}</definedName>
    <definedName name="_547__FDSAUDITLINK__" hidden="1">{"fdsup://Directions/FactSet Auditing Viewer?action=AUDIT_VALUE&amp;DB=129&amp;ID1=487454&amp;VALUEID=03426&amp;SDATE=201002&amp;PERIODTYPE=SEMI_STD&amp;SCFT=3&amp;window=popup_no_bar&amp;width=385&amp;height=120&amp;START_MAXIMIZED=FALSE&amp;creator=factset&amp;display_string=Audit"}</definedName>
    <definedName name="_548__FDSAUDITLINK__" hidden="1">{"fdsup://directions/FAT Viewer?action=UPDATE&amp;creator=factset&amp;DYN_ARGS=TRUE&amp;DOC_NAME=FAT:FQL_AUDITING_CLIENT_TEMPLATE.FAT&amp;display_string=Audit&amp;VAR:KEY=DIJCNOTIHK&amp;VAR:QUERY=KChGRl9ERUJUKFFUUiwwKUBGRl9ERUJUKFNFTUksMCkpQEZGX0RFQlQoQU5OLDApKQ==&amp;WINDOW=FIRST_POP","UP&amp;HEIGHT=450&amp;WIDTH=450&amp;START_MAXIMIZED=FALSE&amp;VAR:CALENDAR=FIVEDAY&amp;VAR:SYMBOL=487454&amp;VAR:INDEX=0"}</definedName>
    <definedName name="_549__FDSAUDITLINK__" hidden="1">{"fdsup://Directions/FactSet Auditing Viewer?action=AUDIT_VALUE&amp;DB=129&amp;ID1=487454&amp;VALUEID=02001&amp;SDATE=201002&amp;PERIODTYPE=SEMI_STD&amp;SCFT=3&amp;window=popup_no_bar&amp;width=385&amp;height=120&amp;START_MAXIMIZED=FALSE&amp;creator=factset&amp;display_string=Audit"}</definedName>
    <definedName name="_55__FDSAUDITLINK__" hidden="1">{"fdsup://directions/FAT Viewer?action=UPDATE&amp;creator=factset&amp;DYN_ARGS=TRUE&amp;DOC_NAME=FAT:FQL_AUDITING_CLIENT_TEMPLATE.FAT&amp;display_string=Audit&amp;VAR:KEY=SHCNEHQRSR&amp;VAR:QUERY=RkZfTkVUX0lOQ19CQVNJQ19CRUZUX1hPUkQoQU5OLDAsMCk=&amp;WINDOW=FIRST_POPUP&amp;HEIGHT=450&amp;WIDTH=","450&amp;START_MAXIMIZED=FALSE&amp;VAR:CALENDAR=FIVEDAY&amp;VAR:SYMBOL=71344810&amp;VAR:INDEX=0"}</definedName>
    <definedName name="_550__FDSAUDITLINK__" hidden="1">{"fdsup://Directions/FactSet Auditing Viewer?action=AUDIT_VALUE&amp;DB=129&amp;ID1=617507&amp;VALUEID=03426&amp;SDATE=201101&amp;PERIODTYPE=QTR_STD&amp;SCFT=3&amp;window=popup_no_bar&amp;width=385&amp;height=120&amp;START_MAXIMIZED=FALSE&amp;creator=factset&amp;display_string=Audit"}</definedName>
    <definedName name="_551__FDSAUDITLINK__" hidden="1">{"fdsup://directions/FAT Viewer?action=UPDATE&amp;creator=factset&amp;DYN_ARGS=TRUE&amp;DOC_NAME=FAT:FQL_AUDITING_CLIENT_TEMPLATE.FAT&amp;display_string=Audit&amp;VAR:KEY=DEJCPWHYFW&amp;VAR:QUERY=KChGRl9ERUJUKFFUUiwwKUBGRl9ERUJUKFNFTUksMCkpQEZGX0RFQlQoQU5OLDApKQ==&amp;WINDOW=FIRST_POP","UP&amp;HEIGHT=450&amp;WIDTH=450&amp;START_MAXIMIZED=FALSE&amp;VAR:CALENDAR=FIVEDAY&amp;VAR:SYMBOL=617507&amp;VAR:INDEX=0"}</definedName>
    <definedName name="_552__FDSAUDITLINK__" hidden="1">{"fdsup://Directions/FactSet Auditing Viewer?action=AUDIT_VALUE&amp;DB=129&amp;ID1=617507&amp;VALUEID=02001&amp;SDATE=201101&amp;PERIODTYPE=QTR_STD&amp;SCFT=3&amp;window=popup_no_bar&amp;width=385&amp;height=120&amp;START_MAXIMIZED=FALSE&amp;creator=factset&amp;display_string=Audit"}</definedName>
    <definedName name="_553__FDSAUDITLINK__" hidden="1">{"fdsup://Directions/FactSet Auditing Viewer?action=AUDIT_VALUE&amp;DB=129&amp;ID1=636699&amp;VALUEID=03426&amp;SDATE=201101&amp;PERIODTYPE=QTR_STD&amp;SCFT=3&amp;window=popup_no_bar&amp;width=385&amp;height=120&amp;START_MAXIMIZED=FALSE&amp;creator=factset&amp;display_string=Audit"}</definedName>
    <definedName name="_554__FDSAUDITLINK__" hidden="1">{"fdsup://directions/FAT Viewer?action=UPDATE&amp;creator=factset&amp;DYN_ARGS=TRUE&amp;DOC_NAME=FAT:FQL_AUDITING_CLIENT_TEMPLATE.FAT&amp;display_string=Audit&amp;VAR:KEY=VWZORGNKZM&amp;VAR:QUERY=KChGRl9ERUJUKFFUUiwwKUBGRl9ERUJUKFNFTUksMCkpQEZGX0RFQlQoQU5OLDApKQ==&amp;WINDOW=FIRST_POP","UP&amp;HEIGHT=450&amp;WIDTH=450&amp;START_MAXIMIZED=FALSE&amp;VAR:CALENDAR=FIVEDAY&amp;VAR:SYMBOL=636699&amp;VAR:INDEX=0"}</definedName>
    <definedName name="_555__FDSAUDITLINK__" hidden="1">{"fdsup://Directions/FactSet Auditing Viewer?action=AUDIT_VALUE&amp;DB=129&amp;ID1=636699&amp;VALUEID=02001&amp;SDATE=201101&amp;PERIODTYPE=QTR_STD&amp;SCFT=3&amp;window=popup_no_bar&amp;width=385&amp;height=120&amp;START_MAXIMIZED=FALSE&amp;creator=factset&amp;display_string=Audit"}</definedName>
    <definedName name="_556__FDSAUDITLINK__" hidden="1">{"fdsup://Directions/FactSet Auditing Viewer?action=AUDIT_VALUE&amp;DB=129&amp;ID1=640424&amp;VALUEID=03426&amp;SDATE=201101&amp;PERIODTYPE=QTR_STD&amp;SCFT=3&amp;window=popup_no_bar&amp;width=385&amp;height=120&amp;START_MAXIMIZED=FALSE&amp;creator=factset&amp;display_string=Audit"}</definedName>
    <definedName name="_557__FDSAUDITLINK__" hidden="1">{"fdsup://directions/FAT Viewer?action=UPDATE&amp;creator=factset&amp;DYN_ARGS=TRUE&amp;DOC_NAME=FAT:FQL_AUDITING_CLIENT_TEMPLATE.FAT&amp;display_string=Audit&amp;VAR:KEY=NUFWVCRGNY&amp;VAR:QUERY=KChGRl9ERUJUKFFUUiwwKUBGRl9ERUJUKFNFTUksMCkpQEZGX0RFQlQoQU5OLDApKQ==&amp;WINDOW=FIRST_POP","UP&amp;HEIGHT=450&amp;WIDTH=450&amp;START_MAXIMIZED=FALSE&amp;VAR:CALENDAR=FIVEDAY&amp;VAR:SYMBOL=640424&amp;VAR:INDEX=0"}</definedName>
    <definedName name="_558__FDSAUDITLINK__" hidden="1">{"fdsup://Directions/FactSet Auditing Viewer?action=AUDIT_VALUE&amp;DB=129&amp;ID1=640424&amp;VALUEID=02001&amp;SDATE=201101&amp;PERIODTYPE=QTR_STD&amp;SCFT=3&amp;window=popup_no_bar&amp;width=385&amp;height=120&amp;START_MAXIMIZED=FALSE&amp;creator=factset&amp;display_string=Audit"}</definedName>
    <definedName name="_559__FDSAUDITLINK__" hidden="1">{"fdsup://directions/FAT Viewer?action=UPDATE&amp;creator=factset&amp;DYN_ARGS=TRUE&amp;DOC_NAME=FAT:FQL_AUDITING_CLIENT_TEMPLATE.FAT&amp;display_string=Audit&amp;VAR:KEY=JUPEJYTQBI&amp;VAR:QUERY=KChGRl9ERUJUKFFUUiwwKUBGRl9ERUJUKFNFTUksMCkpQEZGX0RFQlQoQU5OLDApKQ==&amp;WINDOW=FIRST_POP","UP&amp;HEIGHT=450&amp;WIDTH=450&amp;START_MAXIMIZED=FALSE&amp;VAR:CALENDAR=FIVEDAY&amp;VAR:SYMBOL=54414710&amp;VAR:INDEX=0"}</definedName>
    <definedName name="_56__FDSAUDITLINK__" hidden="1">{"fdsup://directions/FAT Viewer?action=UPDATE&amp;creator=factset&amp;DYN_ARGS=TRUE&amp;DOC_NAME=FAT:FQL_AUDITING_CLIENT_TEMPLATE.FAT&amp;display_string=Audit&amp;VAR:KEY=IDSZSBWBCN&amp;VAR:QUERY=RkZfTkVUX0lOQ19CQVNJQ19CRUZUX1hPUkQoQU5OLDAsMCk=&amp;WINDOW=FIRST_POPUP&amp;HEIGHT=450&amp;WIDTH=","450&amp;START_MAXIMIZED=FALSE&amp;VAR:CALENDAR=FIVEDAY&amp;VAR:SYMBOL=48783610&amp;VAR:INDEX=0"}</definedName>
    <definedName name="_560__FDSAUDITLINK__" hidden="1">{"fdsup://Directions/FactSet Auditing Viewer?action=AUDIT_VALUE&amp;DB=129&amp;ID1=54414710&amp;VALUEID=02001&amp;SDATE=201101&amp;PERIODTYPE=QTR_STD&amp;SCFT=3&amp;window=popup_no_bar&amp;width=385&amp;height=120&amp;START_MAXIMIZED=FALSE&amp;creator=factset&amp;display_string=Audit"}</definedName>
    <definedName name="_561__FDSAUDITLINK__" hidden="1">{"fdsup://directions/FAT Viewer?action=UPDATE&amp;creator=factset&amp;DYN_ARGS=TRUE&amp;DOC_NAME=FAT:FQL_AUDITING_CLIENT_TEMPLATE.FAT&amp;display_string=Audit&amp;VAR:KEY=TSFGLITSVO&amp;VAR:QUERY=KChGRl9ERUJUKFFUUiwwKUBGRl9ERUJUKFNFTUksMCkpQEZGX0RFQlQoQU5OLDApKQ==&amp;WINDOW=FIRST_POP","UP&amp;HEIGHT=450&amp;WIDTH=450&amp;START_MAXIMIZED=FALSE&amp;VAR:CALENDAR=FIVEDAY&amp;VAR:SYMBOL=283214&amp;VAR:INDEX=0"}</definedName>
    <definedName name="_562__FDSAUDITLINK__" hidden="1">{"fdsup://Directions/FactSet Auditing Viewer?action=AUDIT_VALUE&amp;DB=129&amp;ID1=283214&amp;VALUEID=02001&amp;SDATE=201101&amp;PERIODTYPE=QTR_STD&amp;SCFT=3&amp;window=popup_no_bar&amp;width=385&amp;height=120&amp;START_MAXIMIZED=FALSE&amp;creator=factset&amp;display_string=Audit"}</definedName>
    <definedName name="_563__FDSAUDITLINK__" hidden="1">{"fdsup://directions/FAT Viewer?action=UPDATE&amp;creator=factset&amp;DYN_ARGS=TRUE&amp;DOC_NAME=FAT:FQL_AUDITING_CLIENT_TEMPLATE.FAT&amp;display_string=Audit&amp;VAR:KEY=FWHIPGNKNM&amp;VAR:QUERY=KChGRl9ERUJUKFFUUiwwKUBGRl9ERUJUKFNFTUksMCkpQEZGX0RFQlQoQU5OLDApKQ==&amp;WINDOW=FIRST_POP","UP&amp;HEIGHT=450&amp;WIDTH=450&amp;START_MAXIMIZED=FALSE&amp;VAR:CALENDAR=FIVEDAY&amp;VAR:SYMBOL=76171310&amp;VAR:INDEX=0"}</definedName>
    <definedName name="_564__FDSAUDITLINK__" hidden="1">{"fdsup://Directions/FactSet Auditing Viewer?action=AUDIT_VALUE&amp;DB=129&amp;ID1=76171310&amp;VALUEID=02001&amp;SDATE=201101&amp;PERIODTYPE=QTR_STD&amp;SCFT=3&amp;window=popup_no_bar&amp;width=385&amp;height=120&amp;START_MAXIMIZED=FALSE&amp;creator=factset&amp;display_string=Audit"}</definedName>
    <definedName name="_565__FDSAUDITLINK__" hidden="1">{"fdsup://Directions/FactSet Auditing Viewer?action=AUDIT_VALUE&amp;DB=129&amp;ID1=647453&amp;VALUEID=03426&amp;SDATE=201004&amp;PERIODTYPE=QTR_STD&amp;SCFT=3&amp;window=popup_no_bar&amp;width=385&amp;height=120&amp;START_MAXIMIZED=FALSE&amp;creator=factset&amp;display_string=Audit"}</definedName>
    <definedName name="_566__FDSAUDITLINK__" hidden="1">{"fdsup://directions/FAT Viewer?action=UPDATE&amp;creator=factset&amp;DYN_ARGS=TRUE&amp;DOC_NAME=FAT:FQL_AUDITING_CLIENT_TEMPLATE.FAT&amp;display_string=Audit&amp;VAR:KEY=LWVQVQFMTC&amp;VAR:QUERY=KChGRl9ERUJUKFFUUiwwKUBGRl9ERUJUKFNFTUksMCkpQEZGX0RFQlQoQU5OLDApKQ==&amp;WINDOW=FIRST_POP","UP&amp;HEIGHT=450&amp;WIDTH=450&amp;START_MAXIMIZED=FALSE&amp;VAR:CALENDAR=FIVEDAY&amp;VAR:SYMBOL=647453&amp;VAR:INDEX=0"}</definedName>
    <definedName name="_567__FDSAUDITLINK__" hidden="1">{"fdsup://Directions/FactSet Auditing Viewer?action=AUDIT_VALUE&amp;DB=129&amp;ID1=647453&amp;VALUEID=02001&amp;SDATE=201004&amp;PERIODTYPE=QTR_STD&amp;SCFT=3&amp;window=popup_no_bar&amp;width=385&amp;height=120&amp;START_MAXIMIZED=FALSE&amp;creator=factset&amp;display_string=Audit"}</definedName>
    <definedName name="_568__FDSAUDITLINK__" hidden="1">{"fdsup://Directions/FactSet Auditing Viewer?action=AUDIT_VALUE&amp;DB=129&amp;ID1=B0JGGP&amp;VALUEID=03426&amp;SDATE=2009&amp;PERIODTYPE=ANN_STD&amp;SCFT=3&amp;window=popup_no_bar&amp;width=385&amp;height=120&amp;START_MAXIMIZED=FALSE&amp;creator=factset&amp;display_string=Audit"}</definedName>
    <definedName name="_569__FDSAUDITLINK__" hidden="1">{"fdsup://directions/FAT Viewer?action=UPDATE&amp;creator=factset&amp;DYN_ARGS=TRUE&amp;DOC_NAME=FAT:FQL_AUDITING_CLIENT_TEMPLATE.FAT&amp;display_string=Audit&amp;VAR:KEY=VQPEJWRGJI&amp;VAR:QUERY=KChGRl9ERUJUKFFUUiwwKUBGRl9ERUJUKFNFTUksMCkpQEZGX0RFQlQoQU5OLDApKQ==&amp;WINDOW=FIRST_POP","UP&amp;HEIGHT=450&amp;WIDTH=450&amp;START_MAXIMIZED=FALSE&amp;VAR:CALENDAR=FIVEDAY&amp;VAR:SYMBOL=B0JGGP&amp;VAR:INDEX=0"}</definedName>
    <definedName name="_57__FDSAUDITLINK__" hidden="1">{"fdsup://directions/FAT Viewer?action=UPDATE&amp;creator=factset&amp;DYN_ARGS=TRUE&amp;DOC_NAME=FAT:FQL_AUDITING_CLIENT_TEMPLATE.FAT&amp;display_string=Audit&amp;VAR:KEY=SFOTILUBUT&amp;VAR:QUERY=RkZfTkVUX0lOQ19CQVNJQ19CRUZUX1hPUkQoQU5OLDAsMCk=&amp;WINDOW=FIRST_POPUP&amp;HEIGHT=450&amp;WIDTH=","450&amp;START_MAXIMIZED=FALSE&amp;VAR:CALENDAR=FIVEDAY&amp;VAR:SYMBOL=37033410&amp;VAR:INDEX=0"}</definedName>
    <definedName name="_570__FDSAUDITLINK__" hidden="1">{"fdsup://Directions/FactSet Auditing Viewer?action=AUDIT_VALUE&amp;DB=129&amp;ID1=B0JGGP&amp;VALUEID=02001&amp;SDATE=2009&amp;PERIODTYPE=ANN_STD&amp;SCFT=3&amp;window=popup_no_bar&amp;width=385&amp;height=120&amp;START_MAXIMIZED=FALSE&amp;creator=factset&amp;display_string=Audit"}</definedName>
    <definedName name="_571__FDSAUDITLINK__" hidden="1">{"fdsup://Directions/FactSet Auditing Viewer?action=AUDIT_VALUE&amp;DB=129&amp;ID1=71817210&amp;VALUEID=03426&amp;SDATE=201101&amp;PERIODTYPE=QTR_STD&amp;SCFT=3&amp;window=popup_no_bar&amp;width=385&amp;height=120&amp;START_MAXIMIZED=FALSE&amp;creator=factset&amp;display_string=Audit"}</definedName>
    <definedName name="_572__FDSAUDITLINK__" hidden="1">{"fdsup://directions/FAT Viewer?action=UPDATE&amp;creator=factset&amp;DYN_ARGS=TRUE&amp;DOC_NAME=FAT:FQL_AUDITING_CLIENT_TEMPLATE.FAT&amp;display_string=Audit&amp;VAR:KEY=TUXMHOHQZI&amp;VAR:QUERY=KChGRl9ERUJUKFFUUiwwKUBGRl9ERUJUKFNFTUksMCkpQEZGX0RFQlQoQU5OLDApKQ==&amp;WINDOW=FIRST_POP","UP&amp;HEIGHT=450&amp;WIDTH=450&amp;START_MAXIMIZED=FALSE&amp;VAR:CALENDAR=FIVEDAY&amp;VAR:SYMBOL=71817210&amp;VAR:INDEX=0"}</definedName>
    <definedName name="_573__FDSAUDITLINK__" hidden="1">{"fdsup://Directions/FactSet Auditing Viewer?action=AUDIT_VALUE&amp;DB=129&amp;ID1=71817210&amp;VALUEID=02001&amp;SDATE=201101&amp;PERIODTYPE=QTR_STD&amp;SCFT=3&amp;window=popup_no_bar&amp;width=385&amp;height=120&amp;START_MAXIMIZED=FALSE&amp;creator=factset&amp;display_string=Audit"}</definedName>
    <definedName name="_574__FDSAUDITLINK__" hidden="1">{"fdsup://directions/FAT Viewer?action=UPDATE&amp;creator=factset&amp;DYN_ARGS=TRUE&amp;DOC_NAME=FAT:FQL_AUDITING_CLIENT_TEMPLATE.FAT&amp;display_string=Audit&amp;VAR:KEY=PCDIFQBSXE&amp;VAR:QUERY=RkZfRU5UUlBSX1ZBTF9EQUlMWShEQVRFKCksREFURSgpLEQsLCwnRElMJyk=&amp;WINDOW=FIRST_POPUP&amp;HEIGH","T=450&amp;WIDTH=450&amp;START_MAXIMIZED=FALSE&amp;VAR:CALENDAR=FIVEDAY&amp;VAR:SYMBOL=754130&amp;VAR:INDEX=0"}</definedName>
    <definedName name="_575__FDSAUDITLINK__" hidden="1">{"fdsup://directions/FAT Viewer?action=UPDATE&amp;creator=factset&amp;DYN_ARGS=TRUE&amp;DOC_NAME=FAT:FQL_AUDITING_CLIENT_TEMPLATE.FAT&amp;display_string=Audit&amp;VAR:KEY=FKRYDAFSXA&amp;VAR:QUERY=RkZfRU5UUlBSX1ZBTF9EQUlMWShEQVRFKCksREFURSgpLEQsLCwnRElMJyk=&amp;WINDOW=FIRST_POPUP&amp;HEIGH","T=450&amp;WIDTH=450&amp;START_MAXIMIZED=FALSE&amp;VAR:CALENDAR=FIVEDAY&amp;VAR:SYMBOL=763575&amp;VAR:INDEX=0"}</definedName>
    <definedName name="_576__FDSAUDITLINK__" hidden="1">{"fdsup://directions/FAT Viewer?action=UPDATE&amp;creator=factset&amp;DYN_ARGS=TRUE&amp;DOC_NAME=FAT:FQL_AUDITING_CLIENT_TEMPLATE.FAT&amp;display_string=Audit&amp;VAR:KEY=LQRWPONGLO&amp;VAR:QUERY=RkZfRU5UUlBSX1ZBTF9EQUlMWShEQVRFKCksREFURSgpLEQsLCwnRElMJyk=&amp;WINDOW=FIRST_POPUP&amp;HEIGH","T=450&amp;WIDTH=450&amp;START_MAXIMIZED=FALSE&amp;VAR:CALENDAR=FIVEDAY&amp;VAR:SYMBOL=B03K6D&amp;VAR:INDEX=0"}</definedName>
    <definedName name="_577__FDSAUDITLINK__" hidden="1">{"fdsup://directions/FAT Viewer?action=UPDATE&amp;creator=factset&amp;DYN_ARGS=TRUE&amp;DOC_NAME=FAT:FQL_AUDITING_CLIENT_TEMPLATE.FAT&amp;display_string=Audit&amp;VAR:KEY=BEDWBGXIZA&amp;VAR:QUERY=RkZfRU5UUlBSX1ZBTF9EQUlMWShEQVRFKCksREFURSgpLEQsLCwnRElMJyk=&amp;WINDOW=FIRST_POPUP&amp;HEIGH","T=450&amp;WIDTH=450&amp;START_MAXIMIZED=FALSE&amp;VAR:CALENDAR=FIVEDAY&amp;VAR:SYMBOL=B032Q3&amp;VAR:INDEX=0"}</definedName>
    <definedName name="_578__FDSAUDITLINK__" hidden="1">{"fdsup://directions/FAT Viewer?action=UPDATE&amp;creator=factset&amp;DYN_ARGS=TRUE&amp;DOC_NAME=FAT:FQL_AUDITING_CLIENT_TEMPLATE.FAT&amp;display_string=Audit&amp;VAR:KEY=LQZKDQVCDA&amp;VAR:QUERY=RkZfRU5UUlBSX1ZBTF9EQUlMWShEQVRFKCksREFURSgpLEQsLCwnRElMJyk=&amp;WINDOW=FIRST_POPUP&amp;HEIGH","T=450&amp;WIDTH=450&amp;START_MAXIMIZED=FALSE&amp;VAR:CALENDAR=FIVEDAY&amp;VAR:SYMBOL=B40X71&amp;VAR:INDEX=0"}</definedName>
    <definedName name="_579__FDSAUDITLINK__" hidden="1">{"fdsup://directions/FAT Viewer?action=UPDATE&amp;creator=factset&amp;DYN_ARGS=TRUE&amp;DOC_NAME=FAT:FQL_AUDITING_CLIENT_TEMPLATE.FAT&amp;display_string=Audit&amp;VAR:KEY=POFKROFKTY&amp;VAR:QUERY=RkZfRU5UUlBSX1ZBTF9EQUlMWShEQVRFKCksREFURSgpLEQsLCwnRElMJyk=&amp;WINDOW=FIRST_POPUP&amp;HEIGH","T=450&amp;WIDTH=450&amp;START_MAXIMIZED=FALSE&amp;VAR:CALENDAR=FIVEDAY&amp;VAR:SYMBOL=741033&amp;VAR:INDEX=0"}</definedName>
    <definedName name="_58__FDSAUDITLINK__" hidden="1">{"fdsup://directions/FAT Viewer?action=UPDATE&amp;creator=factset&amp;DYN_ARGS=TRUE&amp;DOC_NAME=FAT:FQL_AUDITING_CLIENT_TEMPLATE.FAT&amp;display_string=Audit&amp;VAR:KEY=GFYDQBOFKX&amp;VAR:QUERY=RkZfTkVUX0lOQ19CQVNJQ19CRUZUX1hPUkQoQU5OLC0xQVksMCk=&amp;WINDOW=FIRST_POPUP&amp;HEIGHT=450&amp;WI","DTH=450&amp;START_MAXIMIZED=FALSE&amp;VAR:CALENDAR=FIVEDAY&amp;VAR:SYMBOL=37033410&amp;VAR:INDEX=0"}</definedName>
    <definedName name="_580__FDSAUDITLINK__" hidden="1">{"fdsup://directions/FAT Viewer?action=UPDATE&amp;creator=factset&amp;DYN_ARGS=TRUE&amp;DOC_NAME=FAT:FQL_AUDITING_CLIENT_TEMPLATE.FAT&amp;display_string=Audit&amp;VAR:KEY=VERIHYPYVO&amp;VAR:QUERY=RkZfRU5UUlBSX1ZBTF9EQUlMWShEQVRFKCksREFURSgpLEQsLCwnRElMJyk=&amp;WINDOW=FIRST_POPUP&amp;HEIGH","T=450&amp;WIDTH=450&amp;START_MAXIMIZED=FALSE&amp;VAR:CALENDAR=FIVEDAY&amp;VAR:SYMBOL=564372&amp;VAR:INDEX=0"}</definedName>
    <definedName name="_581__FDSAUDITLINK__" hidden="1">{"fdsup://directions/FAT Viewer?action=UPDATE&amp;creator=factset&amp;DYN_ARGS=TRUE&amp;DOC_NAME=FAT:FQL_AUDITING_CLIENT_TEMPLATE.FAT&amp;display_string=Audit&amp;VAR:KEY=ZOTEDUXCZC&amp;VAR:QUERY=RkZfRU5UUlBSX1ZBTF9EQUlMWShEQVRFKCksREFURSgpLEQsLCwnRElMJyk=&amp;WINDOW=FIRST_POPUP&amp;HEIGH","T=450&amp;WIDTH=450&amp;START_MAXIMIZED=FALSE&amp;VAR:CALENDAR=FIVEDAY&amp;VAR:SYMBOL=682331&amp;VAR:INDEX=0"}</definedName>
    <definedName name="_582__FDSAUDITLINK__" hidden="1">{"fdsup://directions/FAT Viewer?action=UPDATE&amp;creator=factset&amp;DYN_ARGS=TRUE&amp;DOC_NAME=FAT:FQL_AUDITING_CLIENT_TEMPLATE.FAT&amp;display_string=Audit&amp;VAR:KEY=ROFCRUDQPU&amp;VAR:QUERY=RkZfRU5UUlBSX1ZBTF9EQUlMWShEQVRFKCksREFURSgpLEQsLCwnRElMJyk=&amp;WINDOW=FIRST_POPUP&amp;HEIGH","T=450&amp;WIDTH=450&amp;START_MAXIMIZED=FALSE&amp;VAR:CALENDAR=FIVEDAY&amp;VAR:SYMBOL=507478&amp;VAR:INDEX=0"}</definedName>
    <definedName name="_583__FDSAUDITLINK__" hidden="1">{"fdsup://directions/FAT Viewer?action=UPDATE&amp;creator=factset&amp;DYN_ARGS=TRUE&amp;DOC_NAME=FAT:FQL_AUDITING_CLIENT_TEMPLATE.FAT&amp;display_string=Audit&amp;VAR:KEY=HAHENGPCVG&amp;VAR:QUERY=RkZfRU5UUlBSX1ZBTF9EQUlMWShEQVRFKCksREFURSgpLEQsLCwnRElMJyk=&amp;WINDOW=FIRST_POPUP&amp;HEIGH","T=450&amp;WIDTH=450&amp;START_MAXIMIZED=FALSE&amp;VAR:CALENDAR=FIVEDAY&amp;VAR:SYMBOL=651292&amp;VAR:INDEX=0"}</definedName>
    <definedName name="_584__FDSAUDITLINK__" hidden="1">{"fdsup://directions/FAT Viewer?action=UPDATE&amp;creator=factset&amp;DYN_ARGS=TRUE&amp;DOC_NAME=FAT:FQL_AUDITING_CLIENT_TEMPLATE.FAT&amp;display_string=Audit&amp;VAR:KEY=DKFGFMTKJQ&amp;VAR:QUERY=RkZfRU5UUlBSX1ZBTF9EQUlMWShEQVRFKCksREFURSgpLEQsLCwnRElMJyk=&amp;WINDOW=FIRST_POPUP&amp;HEIGH","T=450&amp;WIDTH=450&amp;START_MAXIMIZED=FALSE&amp;VAR:CALENDAR=FIVEDAY&amp;VAR:SYMBOL=666830&amp;VAR:INDEX=0"}</definedName>
    <definedName name="_585__FDSAUDITLINK__" hidden="1">{"fdsup://directions/FAT Viewer?action=UPDATE&amp;creator=factset&amp;DYN_ARGS=TRUE&amp;DOC_NAME=FAT:FQL_AUDITING_CLIENT_TEMPLATE.FAT&amp;display_string=Audit&amp;VAR:KEY=HEFILSBYPI&amp;VAR:QUERY=RkZfRU5UUlBSX1ZBTF9EQUlMWShEQVRFKCksREFURSgpLEQsLCwnRElMJyk=&amp;WINDOW=FIRST_POPUP&amp;HEIGH","T=450&amp;WIDTH=450&amp;START_MAXIMIZED=FALSE&amp;VAR:CALENDAR=FIVEDAY&amp;VAR:SYMBOL=606928&amp;VAR:INDEX=0"}</definedName>
    <definedName name="_586__FDSAUDITLINK__" hidden="1">{"fdsup://directions/FAT Viewer?action=UPDATE&amp;creator=factset&amp;DYN_ARGS=TRUE&amp;DOC_NAME=FAT:FQL_AUDITING_CLIENT_TEMPLATE.FAT&amp;display_string=Audit&amp;VAR:KEY=FYHGXEVMNO&amp;VAR:QUERY=RkZfRU5UUlBSX1ZBTF9EQUlMWShEQVRFKCksREFURSgpLEQsLCwnRElMJyk=&amp;WINDOW=FIRST_POPUP&amp;HEIGH","T=450&amp;WIDTH=450&amp;START_MAXIMIZED=FALSE&amp;VAR:CALENDAR=FIVEDAY&amp;VAR:SYMBOL=637480&amp;VAR:INDEX=0"}</definedName>
    <definedName name="_587__FDSAUDITLINK__" hidden="1">{"fdsup://directions/FAT Viewer?action=UPDATE&amp;creator=factset&amp;DYN_ARGS=TRUE&amp;DOC_NAME=FAT:FQL_AUDITING_CLIENT_TEMPLATE.FAT&amp;display_string=Audit&amp;VAR:KEY=JWBUJKZMJO&amp;VAR:QUERY=RkZfRU5UUlBSX1ZBTF9EQUlMWShEQVRFKCksREFURSgpLEQsLCwnRElMJyk=&amp;WINDOW=FIRST_POPUP&amp;HEIGH","T=450&amp;WIDTH=450&amp;START_MAXIMIZED=FALSE&amp;VAR:CALENDAR=FIVEDAY&amp;VAR:SYMBOL=647999&amp;VAR:INDEX=0"}</definedName>
    <definedName name="_588__FDSAUDITLINK__" hidden="1">{"fdsup://directions/FAT Viewer?action=UPDATE&amp;creator=factset&amp;DYN_ARGS=TRUE&amp;DOC_NAME=FAT:FQL_AUDITING_CLIENT_TEMPLATE.FAT&amp;display_string=Audit&amp;VAR:KEY=HUJCHGXMRG&amp;VAR:QUERY=RkZfRU5UUlBSX1ZBTF9EQUlMWShEQVRFKCksREFURSgpLEQsLCwnRElMJyk=&amp;WINDOW=FIRST_POPUP&amp;HEIGH","T=450&amp;WIDTH=450&amp;START_MAXIMIZED=FALSE&amp;VAR:CALENDAR=FIVEDAY&amp;VAR:SYMBOL=B1L6Z9&amp;VAR:INDEX=0"}</definedName>
    <definedName name="_589__FDSAUDITLINK__" hidden="1">{"fdsup://directions/FAT Viewer?action=UPDATE&amp;creator=factset&amp;DYN_ARGS=TRUE&amp;DOC_NAME=FAT:FQL_AUDITING_CLIENT_TEMPLATE.FAT&amp;display_string=Audit&amp;VAR:KEY=JUDEFYNIRI&amp;VAR:QUERY=RkZfRU5UUlBSX1ZBTF9EQUlMWShEQVRFKCksREFURSgpLEQsLCwnRElMJyk=&amp;WINDOW=FIRST_POPUP&amp;HEIGH","T=450&amp;WIDTH=450&amp;START_MAXIMIZED=FALSE&amp;VAR:CALENDAR=FIVEDAY&amp;VAR:SYMBOL=229937&amp;VAR:INDEX=0"}</definedName>
    <definedName name="_59__FDSAUDITLINK__" hidden="1">{"fdsup://directions/FAT Viewer?action=UPDATE&amp;creator=factset&amp;DYN_ARGS=TRUE&amp;DOC_NAME=FAT:FQL_AUDITING_CLIENT_TEMPLATE.FAT&amp;display_string=Audit&amp;VAR:KEY=APQXAJITYL&amp;VAR:QUERY=RkZfTkVUX0lOQ19CQVNJQ19CRUZUX1hPUkQoQU5OLDAsMCk=&amp;WINDOW=FIRST_POPUP&amp;HEIGHT=450&amp;WIDTH=","450&amp;START_MAXIMIZED=FALSE&amp;VAR:CALENDAR=FIVEDAY&amp;VAR:SYMBOL=B091DR&amp;VAR:INDEX=0"}</definedName>
    <definedName name="_590__FDSAUDITLINK__" hidden="1">{"fdsup://directions/FAT Viewer?action=UPDATE&amp;creator=factset&amp;DYN_ARGS=TRUE&amp;DOC_NAME=FAT:FQL_AUDITING_CLIENT_TEMPLATE.FAT&amp;display_string=Audit&amp;VAR:KEY=VMNALULUJE&amp;VAR:QUERY=RkZfRU5UUlBSX1ZBTF9EQUlMWShEQVRFKCksREFURSgpLEQsLCwnRElMJyk=&amp;WINDOW=FIRST_POPUP&amp;HEIGH","T=450&amp;WIDTH=450&amp;START_MAXIMIZED=FALSE&amp;VAR:CALENDAR=FIVEDAY&amp;VAR:SYMBOL=92240M10&amp;VAR:INDEX=0"}</definedName>
    <definedName name="_591__FDSAUDITLINK__" hidden="1">{"fdsup://directions/FAT Viewer?action=UPDATE&amp;creator=factset&amp;DYN_ARGS=TRUE&amp;DOC_NAME=FAT:FQL_AUDITING_CLIENT_TEMPLATE.FAT&amp;display_string=Audit&amp;VAR:KEY=TKBEBMVYVY&amp;VAR:QUERY=RkZfRU5UUlBSX1ZBTF9EQUlMWShEQVRFKCksREFURSgpLEQsLCwnRElMJyk=&amp;WINDOW=FIRST_POPUP&amp;HEIGH","T=450&amp;WIDTH=450&amp;START_MAXIMIZED=FALSE&amp;VAR:CALENDAR=FIVEDAY&amp;VAR:SYMBOL=487454&amp;VAR:INDEX=0"}</definedName>
    <definedName name="_592__FDSAUDITLINK__" hidden="1">{"fdsup://directions/FAT Viewer?action=UPDATE&amp;creator=factset&amp;DYN_ARGS=TRUE&amp;DOC_NAME=FAT:FQL_AUDITING_CLIENT_TEMPLATE.FAT&amp;display_string=Audit&amp;VAR:KEY=NSLMJKZQPA&amp;VAR:QUERY=RkZfRU5UUlBSX1ZBTF9EQUlMWShEQVRFKCksREFURSgpLEQsLCwnRElMJyk=&amp;WINDOW=FIRST_POPUP&amp;HEIGH","T=450&amp;WIDTH=450&amp;START_MAXIMIZED=FALSE&amp;VAR:CALENDAR=FIVEDAY&amp;VAR:SYMBOL=617507&amp;VAR:INDEX=0"}</definedName>
    <definedName name="_593__FDSAUDITLINK__" hidden="1">{"fdsup://directions/FAT Viewer?action=UPDATE&amp;creator=factset&amp;DYN_ARGS=TRUE&amp;DOC_NAME=FAT:FQL_AUDITING_CLIENT_TEMPLATE.FAT&amp;display_string=Audit&amp;VAR:KEY=FARALQFUHM&amp;VAR:QUERY=RkZfRU5UUlBSX1ZBTF9EQUlMWShEQVRFKCksREFURSgpLEQsLCwnRElMJyk=&amp;WINDOW=FIRST_POPUP&amp;HEIGH","T=450&amp;WIDTH=450&amp;START_MAXIMIZED=FALSE&amp;VAR:CALENDAR=FIVEDAY&amp;VAR:SYMBOL=636699&amp;VAR:INDEX=0"}</definedName>
    <definedName name="_594__FDSAUDITLINK__" hidden="1">{"fdsup://directions/FAT Viewer?action=UPDATE&amp;creator=factset&amp;DYN_ARGS=TRUE&amp;DOC_NAME=FAT:FQL_AUDITING_CLIENT_TEMPLATE.FAT&amp;display_string=Audit&amp;VAR:KEY=BKTARKVKHC&amp;VAR:QUERY=RkZfRU5UUlBSX1ZBTF9EQUlMWShEQVRFKCksREFURSgpLEQsLCwnRElMJyk=&amp;WINDOW=FIRST_POPUP&amp;HEIGH","T=450&amp;WIDTH=450&amp;START_MAXIMIZED=FALSE&amp;VAR:CALENDAR=FIVEDAY&amp;VAR:SYMBOL=640424&amp;VAR:INDEX=0"}</definedName>
    <definedName name="_595__FDSAUDITLINK__" hidden="1">{"fdsup://directions/FAT Viewer?action=UPDATE&amp;creator=factset&amp;DYN_ARGS=TRUE&amp;DOC_NAME=FAT:FQL_AUDITING_CLIENT_TEMPLATE.FAT&amp;display_string=Audit&amp;VAR:KEY=XMJAFGPMPM&amp;VAR:QUERY=RkZfRU5UUlBSX1ZBTF9EQUlMWShEQVRFKCksREFURSgpLEQsLCwnRElMJyk=&amp;WINDOW=FIRST_POPUP&amp;HEIGH","T=450&amp;WIDTH=450&amp;START_MAXIMIZED=FALSE&amp;VAR:CALENDAR=FIVEDAY&amp;VAR:SYMBOL=54414710&amp;VAR:INDEX=0"}</definedName>
    <definedName name="_596__FDSAUDITLINK__" hidden="1">{"fdsup://directions/FAT Viewer?action=UPDATE&amp;creator=factset&amp;DYN_ARGS=TRUE&amp;DOC_NAME=FAT:FQL_AUDITING_CLIENT_TEMPLATE.FAT&amp;display_string=Audit&amp;VAR:KEY=VAVAHWBMLU&amp;VAR:QUERY=RkZfRU5UUlBSX1ZBTF9EQUlMWShEQVRFKCksREFURSgpLEQsLCwnRElMJyk=&amp;WINDOW=FIRST_POPUP&amp;HEIGH","T=450&amp;WIDTH=450&amp;START_MAXIMIZED=FALSE&amp;VAR:CALENDAR=FIVEDAY&amp;VAR:SYMBOL=283214&amp;VAR:INDEX=0"}</definedName>
    <definedName name="_597__FDSAUDITLINK__" hidden="1">{"fdsup://directions/FAT Viewer?action=UPDATE&amp;creator=factset&amp;DYN_ARGS=TRUE&amp;DOC_NAME=FAT:FQL_AUDITING_CLIENT_TEMPLATE.FAT&amp;display_string=Audit&amp;VAR:KEY=HEHKXMNMDO&amp;VAR:QUERY=RkZfRU5UUlBSX1ZBTF9EQUlMWShEQVRFKCksREFURSgpLEQsLCwnRElMJyk=&amp;WINDOW=FIRST_POPUP&amp;HEIGH","T=450&amp;WIDTH=450&amp;START_MAXIMIZED=FALSE&amp;VAR:CALENDAR=FIVEDAY&amp;VAR:SYMBOL=76171310&amp;VAR:INDEX=0"}</definedName>
    <definedName name="_598__FDSAUDITLINK__" hidden="1">{"fdsup://directions/FAT Viewer?action=UPDATE&amp;creator=factset&amp;DYN_ARGS=TRUE&amp;DOC_NAME=FAT:FQL_AUDITING_CLIENT_TEMPLATE.FAT&amp;display_string=Audit&amp;VAR:KEY=JAXYBEFKDS&amp;VAR:QUERY=RkZfRU5UUlBSX1ZBTF9EQUlMWShEQVRFKCksREFURSgpLEQsLCwnRElMJyk=&amp;WINDOW=FIRST_POPUP&amp;HEIGH","T=450&amp;WIDTH=450&amp;START_MAXIMIZED=FALSE&amp;VAR:CALENDAR=FIVEDAY&amp;VAR:SYMBOL=647453&amp;VAR:INDEX=0"}</definedName>
    <definedName name="_599__FDSAUDITLINK__" hidden="1">{"fdsup://directions/FAT Viewer?action=UPDATE&amp;creator=factset&amp;DYN_ARGS=TRUE&amp;DOC_NAME=FAT:FQL_AUDITING_CLIENT_TEMPLATE.FAT&amp;display_string=Audit&amp;VAR:KEY=NAJKZIBQFU&amp;VAR:QUERY=RkZfRU5UUlBSX1ZBTF9EQUlMWShEQVRFKCksREFURSgpLEQsLCwnRElMJyk=&amp;WINDOW=FIRST_POPUP&amp;HEIGH","T=450&amp;WIDTH=450&amp;START_MAXIMIZED=FALSE&amp;VAR:CALENDAR=FIVEDAY&amp;VAR:SYMBOL=B0JGGP&amp;VAR:INDEX=0"}</definedName>
    <definedName name="_6__FDSAUDITLINK__" hidden="1">{"fdsup://Directions/FactSet Auditing Viewer?action=AUDIT_VALUE&amp;DB=129&amp;ID1=37033410&amp;VALUEID=01001&amp;SDATE=2008&amp;PERIODTYPE=ANN_STD&amp;window=popup_no_bar&amp;width=385&amp;height=120&amp;START_MAXIMIZED=FALSE&amp;creator=factset&amp;display_string=Audit"}</definedName>
    <definedName name="_60__FDSAUDITLINK__" hidden="1">{"fdsup://directions/FAT Viewer?action=UPDATE&amp;creator=factset&amp;DYN_ARGS=TRUE&amp;DOC_NAME=FAT:FQL_AUDITING_CLIENT_TEMPLATE.FAT&amp;display_string=Audit&amp;VAR:KEY=GTUNQRUPGH&amp;VAR:QUERY=RkZfTkVUX0lOQ19CQVNJQ19CRUZUX1hPUkQoQU5OLDAsMCk=&amp;WINDOW=FIRST_POPUP&amp;HEIGHT=450&amp;WIDTH=","450&amp;START_MAXIMIZED=FALSE&amp;VAR:CALENDAR=FIVEDAY&amp;VAR:SYMBOL=B10RZP&amp;VAR:INDEX=0"}</definedName>
    <definedName name="_600__FDSAUDITLINK__" hidden="1">{"fdsup://directions/FAT Viewer?action=UPDATE&amp;creator=factset&amp;DYN_ARGS=TRUE&amp;DOC_NAME=FAT:FQL_AUDITING_CLIENT_TEMPLATE.FAT&amp;display_string=Audit&amp;VAR:KEY=BMTAXYJYTO&amp;VAR:QUERY=RkZfRU5UUlBSX1ZBTF9EQUlMWShEQVRFKCksREFURSgpLEQsLCwnRElMJyk=&amp;WINDOW=FIRST_POPUP&amp;HEIGH","T=450&amp;WIDTH=450&amp;START_MAXIMIZED=FALSE&amp;VAR:CALENDAR=FIVEDAY&amp;VAR:SYMBOL=71817210&amp;VAR:INDEX=0"}</definedName>
    <definedName name="_601__FDSAUDITLINK__" hidden="1">{"fdsup://directions/FAT Viewer?action=UPDATE&amp;creator=factset&amp;DYN_ARGS=TRUE&amp;DOC_NAME=FAT:FQL_AUDITING_CLIENT_TEMPLATE.FAT&amp;display_string=Audit&amp;VAR:KEY=DKHOBALQTU&amp;VAR:QUERY=RkZfRVBTX0RJTChBTk4sLTFBWSk=&amp;WINDOW=FIRST_POPUP&amp;HEIGHT=450&amp;WIDTH=450&amp;START_MAXIMIZED=","FALSE&amp;VAR:CALENDAR=FIVEDAY&amp;VAR:SYMBOL=B03K6D&amp;VAR:INDEX=0"}</definedName>
    <definedName name="_602__FDSAUDITLINK__" hidden="1">{"fdsup://directions/FAT Viewer?action=UPDATE&amp;creator=factset&amp;DYN_ARGS=TRUE&amp;DOC_NAME=FAT:FQL_AUDITING_CLIENT_TEMPLATE.FAT&amp;display_string=Audit&amp;VAR:KEY=LELYLUNCZO&amp;VAR:QUERY=RkZfRVBTX0RJTChBTk4sTk9XKQ==&amp;WINDOW=FIRST_POPUP&amp;HEIGHT=450&amp;WIDTH=450&amp;START_MAXIMIZED=","FALSE&amp;VAR:CALENDAR=FIVEDAY&amp;VAR:SYMBOL=651292&amp;VAR:INDEX=0"}</definedName>
    <definedName name="_603__FDSAUDITLINK__" hidden="1">{"fdsup://directions/FAT Viewer?action=UPDATE&amp;creator=factset&amp;DYN_ARGS=TRUE&amp;DOC_NAME=FAT:FQL_AUDITING_CLIENT_TEMPLATE.FAT&amp;display_string=Audit&amp;VAR:KEY=TKFKLQFKTU&amp;VAR:QUERY=RkZfRVBTX0RJTChBTk4sLTFBWSk=&amp;WINDOW=FIRST_POPUP&amp;HEIGHT=450&amp;WIDTH=450&amp;START_MAXIMIZED=","FALSE&amp;VAR:CALENDAR=FIVEDAY&amp;VAR:SYMBOL=651292&amp;VAR:INDEX=0"}</definedName>
    <definedName name="_604__FDSAUDITLINK__" hidden="1">{"fdsup://directions/FAT Viewer?action=UPDATE&amp;creator=factset&amp;DYN_ARGS=TRUE&amp;DOC_NAME=FAT:FQL_AUDITING_CLIENT_TEMPLATE.FAT&amp;display_string=Audit&amp;VAR:KEY=NQBSRKBMJI&amp;VAR:QUERY=RkZfRVBTX0RJTChBTk4sLTFBWSk=&amp;WINDOW=FIRST_POPUP&amp;HEIGHT=450&amp;WIDTH=450&amp;START_MAXIMIZED=","FALSE&amp;VAR:CALENDAR=FIVEDAY&amp;VAR:SYMBOL=637480&amp;VAR:INDEX=0"}</definedName>
    <definedName name="_605__FDSAUDITLINK__" hidden="1">{"fdsup://directions/FAT Viewer?action=UPDATE&amp;creator=factset&amp;DYN_ARGS=TRUE&amp;DOC_NAME=FAT:FQL_AUDITING_CLIENT_TEMPLATE.FAT&amp;display_string=Audit&amp;VAR:KEY=DUNMNYDWFM&amp;VAR:QUERY=RkZfRVBTX0RJTChBTk4sTk9XKQ==&amp;WINDOW=FIRST_POPUP&amp;HEIGHT=450&amp;WIDTH=450&amp;START_MAXIMIZED=","FALSE&amp;VAR:CALENDAR=FIVEDAY&amp;VAR:SYMBOL=647999&amp;VAR:INDEX=0"}</definedName>
    <definedName name="_606__FDSAUDITLINK__" hidden="1">{"fdsup://directions/FAT Viewer?action=UPDATE&amp;creator=factset&amp;DYN_ARGS=TRUE&amp;DOC_NAME=FAT:FQL_AUDITING_CLIENT_TEMPLATE.FAT&amp;display_string=Audit&amp;VAR:KEY=VMLWJWZGFY&amp;VAR:QUERY=RkZfRVBTX0RJTChBTk4sLTFBWSk=&amp;WINDOW=FIRST_POPUP&amp;HEIGHT=450&amp;WIDTH=450&amp;START_MAXIMIZED=","FALSE&amp;VAR:CALENDAR=FIVEDAY&amp;VAR:SYMBOL=647999&amp;VAR:INDEX=0"}</definedName>
    <definedName name="_607__FDSAUDITLINK__" hidden="1">{"fdsup://directions/FAT Viewer?action=UPDATE&amp;creator=factset&amp;DYN_ARGS=TRUE&amp;DOC_NAME=FAT:FQL_AUDITING_CLIENT_TEMPLATE.FAT&amp;display_string=Audit&amp;VAR:KEY=TSZYPCTYZC&amp;VAR:QUERY=RkZfRVBTX0RJTChBTk4sTk9XKQ==&amp;WINDOW=FIRST_POPUP&amp;HEIGHT=450&amp;WIDTH=450&amp;START_MAXIMIZED=","FALSE&amp;VAR:CALENDAR=FIVEDAY&amp;VAR:SYMBOL=92240M10&amp;VAR:INDEX=0"}</definedName>
    <definedName name="_608__FDSAUDITLINK__" hidden="1">{"fdsup://directions/FAT Viewer?action=UPDATE&amp;creator=factset&amp;DYN_ARGS=TRUE&amp;DOC_NAME=FAT:FQL_AUDITING_CLIENT_TEMPLATE.FAT&amp;display_string=Audit&amp;VAR:KEY=DKDEDUNGNM&amp;VAR:QUERY=RkZfRVBTX0RJTChBTk4sLTFBWSk=&amp;WINDOW=FIRST_POPUP&amp;HEIGHT=450&amp;WIDTH=450&amp;START_MAXIMIZED=","FALSE&amp;VAR:CALENDAR=FIVEDAY&amp;VAR:SYMBOL=92240M10&amp;VAR:INDEX=0"}</definedName>
    <definedName name="_609__FDSAUDITLINK__" hidden="1">{"fdsup://directions/FAT Viewer?action=UPDATE&amp;creator=factset&amp;DYN_ARGS=TRUE&amp;DOC_NAME=FAT:FQL_AUDITING_CLIENT_TEMPLATE.FAT&amp;display_string=Audit&amp;VAR:KEY=ZATSLWXCHY&amp;VAR:QUERY=RkZfRVBTX0RJTChBTk4sTk9XKQ==&amp;WINDOW=FIRST_POPUP&amp;HEIGHT=450&amp;WIDTH=450&amp;START_MAXIMIZED=","FALSE&amp;VAR:CALENDAR=FIVEDAY&amp;VAR:SYMBOL=487454&amp;VAR:INDEX=0"}</definedName>
    <definedName name="_61__FDSAUDITLINK__" hidden="1">{"fdsup://directions/FAT Viewer?action=UPDATE&amp;creator=factset&amp;DYN_ARGS=TRUE&amp;DOC_NAME=FAT:FQL_AUDITING_CLIENT_TEMPLATE.FAT&amp;display_string=Audit&amp;VAR:KEY=QVQFGJSPCX&amp;VAR:QUERY=RkZfTkVUX0lOQ19CQVNJQ19CRUZUX1hPUkQoQU5OLDAsMCk=&amp;WINDOW=FIRST_POPUP&amp;HEIGHT=450&amp;WIDTH=","450&amp;START_MAXIMIZED=FALSE&amp;VAR:CALENDAR=FIVEDAY&amp;VAR:SYMBOL=712387&amp;VAR:INDEX=0"}</definedName>
    <definedName name="_610__FDSAUDITLINK__" hidden="1">{"fdsup://directions/FAT Viewer?action=UPDATE&amp;creator=factset&amp;DYN_ARGS=TRUE&amp;DOC_NAME=FAT:FQL_AUDITING_CLIENT_TEMPLATE.FAT&amp;display_string=Audit&amp;VAR:KEY=RQBSLKJGLO&amp;VAR:QUERY=RkZfRVBTX0RJTChBTk4sLTFBWSk=&amp;WINDOW=FIRST_POPUP&amp;HEIGHT=450&amp;WIDTH=450&amp;START_MAXIMIZED=","FALSE&amp;VAR:CALENDAR=FIVEDAY&amp;VAR:SYMBOL=487454&amp;VAR:INDEX=0"}</definedName>
    <definedName name="_611__FDSAUDITLINK__" hidden="1">{"fdsup://directions/FAT Viewer?action=UPDATE&amp;creator=factset&amp;DYN_ARGS=TRUE&amp;DOC_NAME=FAT:FQL_AUDITING_CLIENT_TEMPLATE.FAT&amp;display_string=Audit&amp;VAR:KEY=LMTMBYXELW&amp;VAR:QUERY=RkZfRVBTX0RJTChBTk4sTk9XKQ==&amp;WINDOW=FIRST_POPUP&amp;HEIGHT=450&amp;WIDTH=450&amp;START_MAXIMIZED=","FALSE&amp;VAR:CALENDAR=FIVEDAY&amp;VAR:SYMBOL=617507&amp;VAR:INDEX=0"}</definedName>
    <definedName name="_612__FDSAUDITLINK__" hidden="1">{"fdsup://directions/FAT Viewer?action=UPDATE&amp;creator=factset&amp;DYN_ARGS=TRUE&amp;DOC_NAME=FAT:FQL_AUDITING_CLIENT_TEMPLATE.FAT&amp;display_string=Audit&amp;VAR:KEY=RWHOXQNQZU&amp;VAR:QUERY=RkZfRVBTX0RJTChBTk4sLTFBWSk=&amp;WINDOW=FIRST_POPUP&amp;HEIGHT=450&amp;WIDTH=450&amp;START_MAXIMIZED=","FALSE&amp;VAR:CALENDAR=FIVEDAY&amp;VAR:SYMBOL=617507&amp;VAR:INDEX=0"}</definedName>
    <definedName name="_613__FDSAUDITLINK__" hidden="1">{"fdsup://directions/FAT Viewer?action=UPDATE&amp;creator=factset&amp;DYN_ARGS=TRUE&amp;DOC_NAME=FAT:FQL_AUDITING_CLIENT_TEMPLATE.FAT&amp;display_string=Audit&amp;VAR:KEY=ZSBOFODUXS&amp;VAR:QUERY=RkZfRVBTX0RJTChBTk4sTk9XKQ==&amp;WINDOW=FIRST_POPUP&amp;HEIGHT=450&amp;WIDTH=450&amp;START_MAXIMIZED=","FALSE&amp;VAR:CALENDAR=FIVEDAY&amp;VAR:SYMBOL=54414710&amp;VAR:INDEX=0"}</definedName>
    <definedName name="_614__FDSAUDITLINK__" hidden="1">{"fdsup://directions/FAT Viewer?action=UPDATE&amp;creator=factset&amp;DYN_ARGS=TRUE&amp;DOC_NAME=FAT:FQL_AUDITING_CLIENT_TEMPLATE.FAT&amp;display_string=Audit&amp;VAR:KEY=VQJQXELKHW&amp;VAR:QUERY=RkZfRVBTX0RJTChBTk4sLTFBWSk=&amp;WINDOW=FIRST_POPUP&amp;HEIGHT=450&amp;WIDTH=450&amp;START_MAXIMIZED=","FALSE&amp;VAR:CALENDAR=FIVEDAY&amp;VAR:SYMBOL=54414710&amp;VAR:INDEX=0"}</definedName>
    <definedName name="_615__FDSAUDITLINK__" hidden="1">{"fdsup://directions/FAT Viewer?action=UPDATE&amp;creator=factset&amp;DYN_ARGS=TRUE&amp;DOC_NAME=FAT:FQL_AUDITING_CLIENT_TEMPLATE.FAT&amp;display_string=Audit&amp;VAR:KEY=DWTMBOFGLK&amp;VAR:QUERY=RkZfRVBTX0RJTChBTk4sTk9XKQ==&amp;WINDOW=FIRST_POPUP&amp;HEIGHT=450&amp;WIDTH=450&amp;START_MAXIMIZED=","FALSE&amp;VAR:CALENDAR=FIVEDAY&amp;VAR:SYMBOL=283214&amp;VAR:INDEX=0"}</definedName>
    <definedName name="_616__FDSAUDITLINK__" hidden="1">{"fdsup://directions/FAT Viewer?action=UPDATE&amp;creator=factset&amp;DYN_ARGS=TRUE&amp;DOC_NAME=FAT:FQL_AUDITING_CLIENT_TEMPLATE.FAT&amp;display_string=Audit&amp;VAR:KEY=LYRALEFUVG&amp;VAR:QUERY=RkZfRVBTX0RJTChBTk4sLTFBWSk=&amp;WINDOW=FIRST_POPUP&amp;HEIGHT=450&amp;WIDTH=450&amp;START_MAXIMIZED=","FALSE&amp;VAR:CALENDAR=FIVEDAY&amp;VAR:SYMBOL=283214&amp;VAR:INDEX=0"}</definedName>
    <definedName name="_617__FDSAUDITLINK__" hidden="1">{"fdsup://directions/FAT Viewer?action=UPDATE&amp;creator=factset&amp;DYN_ARGS=TRUE&amp;DOC_NAME=FAT:FQL_AUDITING_CLIENT_TEMPLATE.FAT&amp;display_string=Audit&amp;VAR:KEY=DWBERSNABG&amp;VAR:QUERY=RkZfRVBTX0RJTChBTk4sTk9XKQ==&amp;WINDOW=FIRST_POPUP&amp;HEIGHT=450&amp;WIDTH=450&amp;START_MAXIMIZED=","FALSE&amp;VAR:CALENDAR=FIVEDAY&amp;VAR:SYMBOL=76171310&amp;VAR:INDEX=0"}</definedName>
    <definedName name="_618__FDSAUDITLINK__" hidden="1">{"fdsup://directions/FAT Viewer?action=UPDATE&amp;creator=factset&amp;DYN_ARGS=TRUE&amp;DOC_NAME=FAT:FQL_AUDITING_CLIENT_TEMPLATE.FAT&amp;display_string=Audit&amp;VAR:KEY=STQDSNQNAT&amp;VAR:QUERY=RkZfRVBTX0RJTChBTk4sLTJBWSk=&amp;WINDOW=FIRST_POPUP&amp;HEIGHT=450&amp;WIDTH=450&amp;START_MAXIMIZED=","FALSE&amp;VAR:CALENDAR=FIVEDAY&amp;VAR:SYMBOL=668566&amp;VAR:INDEX=0"}</definedName>
    <definedName name="_619__FDSAUDITLINK__" hidden="1">{"fdsup://directions/FAT Viewer?action=UPDATE&amp;creator=factset&amp;DYN_ARGS=TRUE&amp;DOC_NAME=FAT:FQL_AUDITING_CLIENT_TEMPLATE.FAT&amp;display_string=Audit&amp;VAR:KEY=VKDSRAJUPG&amp;VAR:QUERY=RkZfRVBTX0RJTChBTk4sTk9XKQ==&amp;WINDOW=FIRST_POPUP&amp;HEIGHT=450&amp;WIDTH=450&amp;START_MAXIMIZED=","FALSE&amp;VAR:CALENDAR=FIVEDAY&amp;VAR:SYMBOL=647453&amp;VAR:INDEX=0"}</definedName>
    <definedName name="_62__FDSAUDITLINK__" hidden="1">{"fdsup://directions/FAT Viewer?action=UPDATE&amp;creator=factset&amp;DYN_ARGS=TRUE&amp;DOC_NAME=FAT:FQL_AUDITING_CLIENT_TEMPLATE.FAT&amp;display_string=Audit&amp;VAR:KEY=ENORINMRGR&amp;VAR:QUERY=RkZfTkVUX0lOQ19CQVNJQ19CRUZUX1hPUkQoQU5OLDAsMCk=&amp;WINDOW=FIRST_POPUP&amp;HEIGHT=450&amp;WIDTH=","450&amp;START_MAXIMIZED=FALSE&amp;VAR:CALENDAR=FIVEDAY&amp;VAR:SYMBOL=B1Y9TB&amp;VAR:INDEX=0"}</definedName>
    <definedName name="_620__FDSAUDITLINK__" hidden="1">{"fdsup://directions/FAT Viewer?action=UPDATE&amp;creator=factset&amp;DYN_ARGS=TRUE&amp;DOC_NAME=FAT:FQL_AUDITING_CLIENT_TEMPLATE.FAT&amp;display_string=Audit&amp;VAR:KEY=OBMVENSXKX&amp;VAR:QUERY=RkZfRVBTX0RJTChBTk4sLTFBWSk=&amp;WINDOW=FIRST_POPUP&amp;HEIGHT=450&amp;WIDTH=450&amp;START_MAXIMIZED=","FALSE&amp;VAR:CALENDAR=FIVEDAY&amp;VAR:SYMBOL=611780&amp;VAR:INDEX=0"}</definedName>
    <definedName name="_621__FDSAUDITLINK__" hidden="1">{"fdsup://directions/FAT Viewer?action=UPDATE&amp;creator=factset&amp;DYN_ARGS=TRUE&amp;DOC_NAME=FAT:FQL_AUDITING_CLIENT_TEMPLATE.FAT&amp;display_string=Audit&amp;VAR:KEY=PETGVMFQXE&amp;VAR:QUERY=RkZfRVBTX0RJTChBTk4sTk9XKQ==&amp;WINDOW=FIRST_POPUP&amp;HEIGHT=450&amp;WIDTH=450&amp;START_MAXIMIZED=","FALSE&amp;VAR:CALENDAR=FIVEDAY&amp;VAR:SYMBOL=71817210&amp;VAR:INDEX=0"}</definedName>
    <definedName name="_622__FDSAUDITLINK__" hidden="1">{"fdsup://directions/FAT Viewer?action=UPDATE&amp;creator=factset&amp;DYN_ARGS=TRUE&amp;DOC_NAME=FAT:FQL_AUDITING_CLIENT_TEMPLATE.FAT&amp;display_string=Audit&amp;VAR:KEY=UHYLSBKXOX&amp;VAR:QUERY=RkZfRVBTX0RJTChBTk4sLTFBWSk=&amp;WINDOW=FIRST_POPUP&amp;HEIGHT=450&amp;WIDTH=450&amp;START_MAXIMIZED=","FALSE&amp;VAR:CALENDAR=FIVEDAY&amp;VAR:SYMBOL=657407&amp;VAR:INDEX=0"}</definedName>
    <definedName name="_623__FDSAUDITLINK__" hidden="1">{"fdsup://directions/FAT Viewer?action=UPDATE&amp;creator=factset&amp;DYN_ARGS=TRUE&amp;DOC_NAME=FAT:FQL_AUDITING_CLIENT_TEMPLATE.FAT&amp;display_string=Audit&amp;VAR:KEY=NWVWRABGTI&amp;VAR:QUERY=RkZfTkVUX0lOQ19CQVNJQ19CRUZUX1hPUkQoQU5OLDAsMCk=&amp;WINDOW=FIRST_POPUP&amp;HEIGHT=450&amp;WIDTH=","450&amp;START_MAXIMIZED=FALSE&amp;VAR:CALENDAR=FIVEDAY&amp;VAR:SYMBOL=B03K6D&amp;VAR:INDEX=0"}</definedName>
    <definedName name="_624__FDSAUDITLINK__" hidden="1">{"fdsup://directions/FAT Viewer?action=UPDATE&amp;creator=factset&amp;DYN_ARGS=TRUE&amp;DOC_NAME=FAT:FQL_AUDITING_CLIENT_TEMPLATE.FAT&amp;display_string=Audit&amp;VAR:KEY=ZGLIRCLMNK&amp;VAR:QUERY=RkZfTkVUX0lOQ19CQVNJQ19CRUZUX1hPUkQoQU5OLC0xQVksMCk=&amp;WINDOW=FIRST_POPUP&amp;HEIGHT=450&amp;WI","DTH=450&amp;START_MAXIMIZED=FALSE&amp;VAR:CALENDAR=FIVEDAY&amp;VAR:SYMBOL=B03K6D&amp;VAR:INDEX=0"}</definedName>
    <definedName name="_625__FDSAUDITLINK__" hidden="1">{"fdsup://directions/FAT Viewer?action=UPDATE&amp;creator=factset&amp;DYN_ARGS=TRUE&amp;DOC_NAME=FAT:FQL_AUDITING_CLIENT_TEMPLATE.FAT&amp;display_string=Audit&amp;VAR:KEY=HWVQDCDSLG&amp;VAR:QUERY=RkZfTkVUX0lOQ19CQVNJQ19CRUZUX1hPUkQoQU5OLDAsMCk=&amp;WINDOW=FIRST_POPUP&amp;HEIGHT=450&amp;WIDTH=","450&amp;START_MAXIMIZED=FALSE&amp;VAR:CALENDAR=FIVEDAY&amp;VAR:SYMBOL=651292&amp;VAR:INDEX=0"}</definedName>
    <definedName name="_626__FDSAUDITLINK__" hidden="1">{"fdsup://directions/FAT Viewer?action=UPDATE&amp;creator=factset&amp;DYN_ARGS=TRUE&amp;DOC_NAME=FAT:FQL_AUDITING_CLIENT_TEMPLATE.FAT&amp;display_string=Audit&amp;VAR:KEY=HOFQVYFMVM&amp;VAR:QUERY=RkZfTkVUX0lOQ19CQVNJQ19CRUZUX1hPUkQoQU5OLC0xQVksMCk=&amp;WINDOW=FIRST_POPUP&amp;HEIGHT=450&amp;WI","DTH=450&amp;START_MAXIMIZED=FALSE&amp;VAR:CALENDAR=FIVEDAY&amp;VAR:SYMBOL=651292&amp;VAR:INDEX=0"}</definedName>
    <definedName name="_627__FDSAUDITLINK__" hidden="1">{"fdsup://directions/FAT Viewer?action=UPDATE&amp;creator=factset&amp;DYN_ARGS=TRUE&amp;DOC_NAME=FAT:FQL_AUDITING_CLIENT_TEMPLATE.FAT&amp;display_string=Audit&amp;VAR:KEY=JKDINCXAHS&amp;VAR:QUERY=RkZfTkVUX0lOQ19CQVNJQ19CRUZUX1hPUkQoQU5OLDAsMCk=&amp;WINDOW=FIRST_POPUP&amp;HEIGHT=450&amp;WIDTH=","450&amp;START_MAXIMIZED=FALSE&amp;VAR:CALENDAR=FIVEDAY&amp;VAR:SYMBOL=666830&amp;VAR:INDEX=0"}</definedName>
    <definedName name="_628__FDSAUDITLINK__" hidden="1">{"fdsup://directions/FAT Viewer?action=UPDATE&amp;creator=factset&amp;DYN_ARGS=TRUE&amp;DOC_NAME=FAT:FQL_AUDITING_CLIENT_TEMPLATE.FAT&amp;display_string=Audit&amp;VAR:KEY=BKRQPGTCNS&amp;VAR:QUERY=RkZfTkVUX0lOQ19CQVNJQ19CRUZUX1hPUkQoQU5OLDAsMCk=&amp;WINDOW=FIRST_POPUP&amp;HEIGHT=450&amp;WIDTH=","450&amp;START_MAXIMIZED=FALSE&amp;VAR:CALENDAR=FIVEDAY&amp;VAR:SYMBOL=606928&amp;VAR:INDEX=0"}</definedName>
    <definedName name="_629__FDSAUDITLINK__" hidden="1">{"fdsup://directions/FAT Viewer?action=UPDATE&amp;creator=factset&amp;DYN_ARGS=TRUE&amp;DOC_NAME=FAT:FQL_AUDITING_CLIENT_TEMPLATE.FAT&amp;display_string=Audit&amp;VAR:KEY=BCFIVIDIRI&amp;VAR:QUERY=RkZfTkVUX0lOQ19CQVNJQ19CRUZUX1hPUkQoQU5OLC0xQVksMCk=&amp;WINDOW=FIRST_POPUP&amp;HEIGHT=450&amp;WI","DTH=450&amp;START_MAXIMIZED=FALSE&amp;VAR:CALENDAR=FIVEDAY&amp;VAR:SYMBOL=606928&amp;VAR:INDEX=0"}</definedName>
    <definedName name="_63__FDSAUDITLINK__" hidden="1">{"fdsup://directions/FAT Viewer?action=UPDATE&amp;creator=factset&amp;DYN_ARGS=TRUE&amp;DOC_NAME=FAT:FQL_AUDITING_CLIENT_TEMPLATE.FAT&amp;display_string=Audit&amp;VAR:KEY=GPIPENMFCD&amp;VAR:QUERY=RkZfTkVUX0lOQ19CQVNJQ19CRUZUX1hPUkQoQU5OLDAsMCk=&amp;WINDOW=FIRST_POPUP&amp;HEIGHT=450&amp;WIDTH=","450&amp;START_MAXIMIZED=FALSE&amp;VAR:CALENDAR=FIVEDAY&amp;VAR:SYMBOL=50075N10&amp;VAR:INDEX=0"}</definedName>
    <definedName name="_630__FDSAUDITLINK__" hidden="1">{"fdsup://directions/FAT Viewer?action=UPDATE&amp;creator=factset&amp;DYN_ARGS=TRUE&amp;DOC_NAME=FAT:FQL_AUDITING_CLIENT_TEMPLATE.FAT&amp;display_string=Audit&amp;VAR:KEY=PKDETANSJC&amp;VAR:QUERY=RkZfTkVUX0lOQ19CQVNJQ19CRUZUX1hPUkQoQU5OLDAsMCk=&amp;WINDOW=FIRST_POPUP&amp;HEIGHT=450&amp;WIDTH=","450&amp;START_MAXIMIZED=FALSE&amp;VAR:CALENDAR=FIVEDAY&amp;VAR:SYMBOL=637480&amp;VAR:INDEX=0"}</definedName>
    <definedName name="_631__FDSAUDITLINK__" hidden="1">{"fdsup://directions/FAT Viewer?action=UPDATE&amp;creator=factset&amp;DYN_ARGS=TRUE&amp;DOC_NAME=FAT:FQL_AUDITING_CLIENT_TEMPLATE.FAT&amp;display_string=Audit&amp;VAR:KEY=VKDOZCFCVQ&amp;VAR:QUERY=RkZfTkVUX0lOQ19CQVNJQ19CRUZUX1hPUkQoQU5OLC0xQVksMCk=&amp;WINDOW=FIRST_POPUP&amp;HEIGHT=450&amp;WI","DTH=450&amp;START_MAXIMIZED=FALSE&amp;VAR:CALENDAR=FIVEDAY&amp;VAR:SYMBOL=637480&amp;VAR:INDEX=0"}</definedName>
    <definedName name="_632__FDSAUDITLINK__" hidden="1">{"fdsup://directions/FAT Viewer?action=UPDATE&amp;creator=factset&amp;DYN_ARGS=TRUE&amp;DOC_NAME=FAT:FQL_AUDITING_CLIENT_TEMPLATE.FAT&amp;display_string=Audit&amp;VAR:KEY=BCLOLYJKJM&amp;VAR:QUERY=RkZfTkVUX0lOQ19CQVNJQ19CRUZUX1hPUkQoQU5OLDAsMCk=&amp;WINDOW=FIRST_POPUP&amp;HEIGHT=450&amp;WIDTH=","450&amp;START_MAXIMIZED=FALSE&amp;VAR:CALENDAR=FIVEDAY&amp;VAR:SYMBOL=647999&amp;VAR:INDEX=0"}</definedName>
    <definedName name="_633__FDSAUDITLINK__" hidden="1">{"fdsup://directions/FAT Viewer?action=UPDATE&amp;creator=factset&amp;DYN_ARGS=TRUE&amp;DOC_NAME=FAT:FQL_AUDITING_CLIENT_TEMPLATE.FAT&amp;display_string=Audit&amp;VAR:KEY=FOTMPWFQLY&amp;VAR:QUERY=RkZfTkVUX0lOQ19CQVNJQ19CRUZUX1hPUkQoQU5OLC0xQVksMCk=&amp;WINDOW=FIRST_POPUP&amp;HEIGHT=450&amp;WI","DTH=450&amp;START_MAXIMIZED=FALSE&amp;VAR:CALENDAR=FIVEDAY&amp;VAR:SYMBOL=647999&amp;VAR:INDEX=0"}</definedName>
    <definedName name="_634__FDSAUDITLINK__" hidden="1">{"fdsup://directions/FAT Viewer?action=UPDATE&amp;creator=factset&amp;DYN_ARGS=TRUE&amp;DOC_NAME=FAT:FQL_AUDITING_CLIENT_TEMPLATE.FAT&amp;display_string=Audit&amp;VAR:KEY=XQTMZKFUPS&amp;VAR:QUERY=RkZfTkVUX0lOQ19CQVNJQ19CRUZUX1hPUkQoQU5OLDAsMCk=&amp;WINDOW=FIRST_POPUP&amp;HEIGHT=450&amp;WIDTH=","450&amp;START_MAXIMIZED=FALSE&amp;VAR:CALENDAR=FIVEDAY&amp;VAR:SYMBOL=229937&amp;VAR:INDEX=0"}</definedName>
    <definedName name="_635__FDSAUDITLINK__" hidden="1">{"fdsup://directions/FAT Viewer?action=UPDATE&amp;creator=factset&amp;DYN_ARGS=TRUE&amp;DOC_NAME=FAT:FQL_AUDITING_CLIENT_TEMPLATE.FAT&amp;display_string=Audit&amp;VAR:KEY=POHMZOLIHY&amp;VAR:QUERY=RkZfTkVUX0lOQ19CQVNJQ19CRUZUX1hPUkQoQU5OLDAsMCk=&amp;WINDOW=FIRST_POPUP&amp;HEIGHT=450&amp;WIDTH=","450&amp;START_MAXIMIZED=FALSE&amp;VAR:CALENDAR=FIVEDAY&amp;VAR:SYMBOL=92240M10&amp;VAR:INDEX=0"}</definedName>
    <definedName name="_636__FDSAUDITLINK__" hidden="1">{"fdsup://directions/FAT Viewer?action=UPDATE&amp;creator=factset&amp;DYN_ARGS=TRUE&amp;DOC_NAME=FAT:FQL_AUDITING_CLIENT_TEMPLATE.FAT&amp;display_string=Audit&amp;VAR:KEY=HUBANUTOXY&amp;VAR:QUERY=RkZfTkVUX0lOQ19CQVNJQ19CRUZUX1hPUkQoQU5OLC0xQVksMCk=&amp;WINDOW=FIRST_POPUP&amp;HEIGHT=450&amp;WI","DTH=450&amp;START_MAXIMIZED=FALSE&amp;VAR:CALENDAR=FIVEDAY&amp;VAR:SYMBOL=92240M10&amp;VAR:INDEX=0"}</definedName>
    <definedName name="_637__FDSAUDITLINK__" hidden="1">{"fdsup://directions/FAT Viewer?action=UPDATE&amp;creator=factset&amp;DYN_ARGS=TRUE&amp;DOC_NAME=FAT:FQL_AUDITING_CLIENT_TEMPLATE.FAT&amp;display_string=Audit&amp;VAR:KEY=FKFAFGHQBK&amp;VAR:QUERY=RkZfTkVUX0lOQ19CQVNJQ19CRUZUX1hPUkQoQU5OLDAsMCk=&amp;WINDOW=FIRST_POPUP&amp;HEIGHT=450&amp;WIDTH=","450&amp;START_MAXIMIZED=FALSE&amp;VAR:CALENDAR=FIVEDAY&amp;VAR:SYMBOL=487454&amp;VAR:INDEX=0"}</definedName>
    <definedName name="_638__FDSAUDITLINK__" hidden="1">{"fdsup://directions/FAT Viewer?action=UPDATE&amp;creator=factset&amp;DYN_ARGS=TRUE&amp;DOC_NAME=FAT:FQL_AUDITING_CLIENT_TEMPLATE.FAT&amp;display_string=Audit&amp;VAR:KEY=DYTMBKHMBI&amp;VAR:QUERY=RkZfTkVUX0lOQ19CQVNJQ19CRUZUX1hPUkQoQU5OLC0xQVksMCk=&amp;WINDOW=FIRST_POPUP&amp;HEIGHT=450&amp;WI","DTH=450&amp;START_MAXIMIZED=FALSE&amp;VAR:CALENDAR=FIVEDAY&amp;VAR:SYMBOL=487454&amp;VAR:INDEX=0"}</definedName>
    <definedName name="_639__FDSAUDITLINK__" hidden="1">{"fdsup://directions/FAT Viewer?action=UPDATE&amp;creator=factset&amp;DYN_ARGS=TRUE&amp;DOC_NAME=FAT:FQL_AUDITING_CLIENT_TEMPLATE.FAT&amp;display_string=Audit&amp;VAR:KEY=ZELWNQTUFY&amp;VAR:QUERY=RkZfTkVUX0lOQ19CQVNJQ19CRUZUX1hPUkQoQU5OLDAsMCk=&amp;WINDOW=FIRST_POPUP&amp;HEIGHT=450&amp;WIDTH=","450&amp;START_MAXIMIZED=FALSE&amp;VAR:CALENDAR=FIVEDAY&amp;VAR:SYMBOL=617507&amp;VAR:INDEX=0"}</definedName>
    <definedName name="_64__FDSAUDITLINK__" hidden="1">{"fdsup://directions/FAT Viewer?action=UPDATE&amp;creator=factset&amp;DYN_ARGS=TRUE&amp;DOC_NAME=FAT:FQL_AUDITING_CLIENT_TEMPLATE.FAT&amp;display_string=Audit&amp;VAR:KEY=ELIHYFAVOZ&amp;VAR:QUERY=RkZfTkVUX0lOQ19CQVNJQ19CRUZUX1hPUkQoQU5OLDAsMCk=&amp;WINDOW=FIRST_POPUP&amp;HEIGHT=450&amp;WIDTH=","450&amp;START_MAXIMIZED=FALSE&amp;VAR:CALENDAR=FIVEDAY&amp;VAR:SYMBOL=087541&amp;VAR:INDEX=0"}</definedName>
    <definedName name="_640__FDSAUDITLINK__" hidden="1">{"fdsup://directions/FAT Viewer?action=UPDATE&amp;creator=factset&amp;DYN_ARGS=TRUE&amp;DOC_NAME=FAT:FQL_AUDITING_CLIENT_TEMPLATE.FAT&amp;display_string=Audit&amp;VAR:KEY=ZKTOPMVSZS&amp;VAR:QUERY=RkZfTkVUX0lOQ19CQVNJQ19CRUZUX1hPUkQoQU5OLC0xQVksMCk=&amp;WINDOW=FIRST_POPUP&amp;HEIGHT=450&amp;WI","DTH=450&amp;START_MAXIMIZED=FALSE&amp;VAR:CALENDAR=FIVEDAY&amp;VAR:SYMBOL=617507&amp;VAR:INDEX=0"}</definedName>
    <definedName name="_641__FDSAUDITLINK__" hidden="1">{"fdsup://directions/FAT Viewer?action=UPDATE&amp;creator=factset&amp;DYN_ARGS=TRUE&amp;DOC_NAME=FAT:FQL_AUDITING_CLIENT_TEMPLATE.FAT&amp;display_string=Audit&amp;VAR:KEY=ZMDSRITMFI&amp;VAR:QUERY=RkZfTkVUX0lOQ19CQVNJQ19CRUZUX1hPUkQoQU5OLDAsMCk=&amp;WINDOW=FIRST_POPUP&amp;HEIGHT=450&amp;WIDTH=","450&amp;START_MAXIMIZED=FALSE&amp;VAR:CALENDAR=FIVEDAY&amp;VAR:SYMBOL=636699&amp;VAR:INDEX=0"}</definedName>
    <definedName name="_642__FDSAUDITLINK__" hidden="1">{"fdsup://directions/FAT Viewer?action=UPDATE&amp;creator=factset&amp;DYN_ARGS=TRUE&amp;DOC_NAME=FAT:FQL_AUDITING_CLIENT_TEMPLATE.FAT&amp;display_string=Audit&amp;VAR:KEY=VMXKRCHODW&amp;VAR:QUERY=RkZfTkVUX0lOQ19CQVNJQ19CRUZUX1hPUkQoQU5OLC0xQVksMCk=&amp;WINDOW=FIRST_POPUP&amp;HEIGHT=450&amp;WI","DTH=450&amp;START_MAXIMIZED=FALSE&amp;VAR:CALENDAR=FIVEDAY&amp;VAR:SYMBOL=636699&amp;VAR:INDEX=0"}</definedName>
    <definedName name="_643__FDSAUDITLINK__" hidden="1">{"fdsup://directions/FAT Viewer?action=UPDATE&amp;creator=factset&amp;DYN_ARGS=TRUE&amp;DOC_NAME=FAT:FQL_AUDITING_CLIENT_TEMPLATE.FAT&amp;display_string=Audit&amp;VAR:KEY=JYLQXCDQRO&amp;VAR:QUERY=RkZfTkVUX0lOQ19CQVNJQ19CRUZUX1hPUkQoQU5OLDAsMCk=&amp;WINDOW=FIRST_POPUP&amp;HEIGHT=450&amp;WIDTH=","450&amp;START_MAXIMIZED=FALSE&amp;VAR:CALENDAR=FIVEDAY&amp;VAR:SYMBOL=640424&amp;VAR:INDEX=0"}</definedName>
    <definedName name="_644__FDSAUDITLINK__" hidden="1">{"fdsup://directions/FAT Viewer?action=UPDATE&amp;creator=factset&amp;DYN_ARGS=TRUE&amp;DOC_NAME=FAT:FQL_AUDITING_CLIENT_TEMPLATE.FAT&amp;display_string=Audit&amp;VAR:KEY=HSTYPYJCPI&amp;VAR:QUERY=RkZfTkVUX0lOQ19CQVNJQ19CRUZUX1hPUkQoQU5OLC0xQVksMCk=&amp;WINDOW=FIRST_POPUP&amp;HEIGHT=450&amp;WI","DTH=450&amp;START_MAXIMIZED=FALSE&amp;VAR:CALENDAR=FIVEDAY&amp;VAR:SYMBOL=640424&amp;VAR:INDEX=0"}</definedName>
    <definedName name="_645__FDSAUDITLINK__" hidden="1">{"fdsup://directions/FAT Viewer?action=UPDATE&amp;creator=factset&amp;DYN_ARGS=TRUE&amp;DOC_NAME=FAT:FQL_AUDITING_CLIENT_TEMPLATE.FAT&amp;display_string=Audit&amp;VAR:KEY=RKLKFWBSRE&amp;VAR:QUERY=RkZfTkVUX0lOQ19CQVNJQ19CRUZUX1hPUkQoQU5OLDAsMCk=&amp;WINDOW=FIRST_POPUP&amp;HEIGHT=450&amp;WIDTH=","450&amp;START_MAXIMIZED=FALSE&amp;VAR:CALENDAR=FIVEDAY&amp;VAR:SYMBOL=54414710&amp;VAR:INDEX=0"}</definedName>
    <definedName name="_646__FDSAUDITLINK__" hidden="1">{"fdsup://directions/FAT Viewer?action=UPDATE&amp;creator=factset&amp;DYN_ARGS=TRUE&amp;DOC_NAME=FAT:FQL_AUDITING_CLIENT_TEMPLATE.FAT&amp;display_string=Audit&amp;VAR:KEY=JSRMJMDMRA&amp;VAR:QUERY=RkZfTkVUX0lOQ19CQVNJQ19CRUZUX1hPUkQoQU5OLC0xQVksMCk=&amp;WINDOW=FIRST_POPUP&amp;HEIGHT=450&amp;WI","DTH=450&amp;START_MAXIMIZED=FALSE&amp;VAR:CALENDAR=FIVEDAY&amp;VAR:SYMBOL=54414710&amp;VAR:INDEX=0"}</definedName>
    <definedName name="_647__FDSAUDITLINK__" hidden="1">{"fdsup://directions/FAT Viewer?action=UPDATE&amp;creator=factset&amp;DYN_ARGS=TRUE&amp;DOC_NAME=FAT:FQL_AUDITING_CLIENT_TEMPLATE.FAT&amp;display_string=Audit&amp;VAR:KEY=VKJKZMXMFU&amp;VAR:QUERY=RkZfTkVUX0lOQ19CQVNJQ19CRUZUX1hPUkQoQU5OLDAsMCk=&amp;WINDOW=FIRST_POPUP&amp;HEIGHT=450&amp;WIDTH=","450&amp;START_MAXIMIZED=FALSE&amp;VAR:CALENDAR=FIVEDAY&amp;VAR:SYMBOL=283214&amp;VAR:INDEX=0"}</definedName>
    <definedName name="_648__FDSAUDITLINK__" hidden="1">{"fdsup://directions/FAT Viewer?action=UPDATE&amp;creator=factset&amp;DYN_ARGS=TRUE&amp;DOC_NAME=FAT:FQL_AUDITING_CLIENT_TEMPLATE.FAT&amp;display_string=Audit&amp;VAR:KEY=BQVOLYRSRG&amp;VAR:QUERY=RkZfTkVUX0lOQ19CQVNJQ19CRUZUX1hPUkQoQU5OLC0xQVksMCk=&amp;WINDOW=FIRST_POPUP&amp;HEIGHT=450&amp;WI","DTH=450&amp;START_MAXIMIZED=FALSE&amp;VAR:CALENDAR=FIVEDAY&amp;VAR:SYMBOL=283214&amp;VAR:INDEX=0"}</definedName>
    <definedName name="_649__FDSAUDITLINK__" hidden="1">{"fdsup://directions/FAT Viewer?action=UPDATE&amp;creator=factset&amp;DYN_ARGS=TRUE&amp;DOC_NAME=FAT:FQL_AUDITING_CLIENT_TEMPLATE.FAT&amp;display_string=Audit&amp;VAR:KEY=JMTUJGBWBO&amp;VAR:QUERY=RkZfTkVUX0lOQ19CQVNJQ19CRUZUX1hPUkQoQU5OLDAsMCk=&amp;WINDOW=FIRST_POPUP&amp;HEIGHT=450&amp;WIDTH=","450&amp;START_MAXIMIZED=FALSE&amp;VAR:CALENDAR=FIVEDAY&amp;VAR:SYMBOL=76171310&amp;VAR:INDEX=0"}</definedName>
    <definedName name="_65__FDSAUDITLINK__" hidden="1">{"fdsup://directions/FAT Viewer?action=UPDATE&amp;creator=factset&amp;DYN_ARGS=TRUE&amp;DOC_NAME=FAT:FQL_AUDITING_CLIENT_TEMPLATE.FAT&amp;display_string=Audit&amp;VAR:KEY=ELEHIFOLMP&amp;VAR:QUERY=RkZfTkVUX0lOQ19CQVNJQ19CRUZUX1hPUkQoQU5OLC0xQVksMCk=&amp;WINDOW=FIRST_POPUP&amp;HEIGHT=450&amp;WI","DTH=450&amp;START_MAXIMIZED=FALSE&amp;VAR:CALENDAR=FIVEDAY&amp;VAR:SYMBOL=087541&amp;VAR:INDEX=0"}</definedName>
    <definedName name="_650__FDSAUDITLINK__" hidden="1">{"fdsup://directions/FAT Viewer?action=UPDATE&amp;creator=factset&amp;DYN_ARGS=TRUE&amp;DOC_NAME=FAT:FQL_AUDITING_CLIENT_TEMPLATE.FAT&amp;display_string=Audit&amp;VAR:KEY=QXYXCJOTMD&amp;VAR:QUERY=RkZfTkVUX0lOQ19CQVNJQ19CRUZUX1hPUkQoQU5OLC0xQVksMCk=&amp;WINDOW=FIRST_POPUP&amp;HEIGHT=450&amp;WI","DTH=450&amp;START_MAXIMIZED=FALSE&amp;VAR:CALENDAR=FIVEDAY&amp;VAR:SYMBOL=B00FYK&amp;VAR:INDEX=0"}</definedName>
    <definedName name="_651__FDSAUDITLINK__" hidden="1">{"fdsup://directions/FAT Viewer?action=UPDATE&amp;creator=factset&amp;DYN_ARGS=TRUE&amp;DOC_NAME=FAT:FQL_AUDITING_CLIENT_TEMPLATE.FAT&amp;display_string=Audit&amp;VAR:KEY=LIDYBKNMTU&amp;VAR:QUERY=RkZfTkVUX0lOQ19CQVNJQ19CRUZUX1hPUkQoQU5OLDAsMCk=&amp;WINDOW=FIRST_POPUP&amp;HEIGHT=450&amp;WIDTH=","450&amp;START_MAXIMIZED=FALSE&amp;VAR:CALENDAR=FIVEDAY&amp;VAR:SYMBOL=647453&amp;VAR:INDEX=0"}</definedName>
    <definedName name="_652__FDSAUDITLINK__" hidden="1">{"fdsup://directions/FAT Viewer?action=UPDATE&amp;creator=factset&amp;DYN_ARGS=TRUE&amp;DOC_NAME=FAT:FQL_AUDITING_CLIENT_TEMPLATE.FAT&amp;display_string=Audit&amp;VAR:KEY=ZGXMJGJCTW&amp;VAR:QUERY=RkZfTkVUX0lOQ19CQVNJQ19CRUZUX1hPUkQoQU5OLC0xQVksMCk=&amp;WINDOW=FIRST_POPUP&amp;HEIGHT=450&amp;WI","DTH=450&amp;START_MAXIMIZED=FALSE&amp;VAR:CALENDAR=FIVEDAY&amp;VAR:SYMBOL=647453&amp;VAR:INDEX=0"}</definedName>
    <definedName name="_653__FDSAUDITLINK__" hidden="1">{"fdsup://directions/FAT Viewer?action=UPDATE&amp;creator=factset&amp;DYN_ARGS=TRUE&amp;DOC_NAME=FAT:FQL_AUDITING_CLIENT_TEMPLATE.FAT&amp;display_string=Audit&amp;VAR:KEY=REHOJUDGDA&amp;VAR:QUERY=RkZfTkVUX0lOQ19CQVNJQ19CRUZUX1hPUkQoQU5OLDAsMCk=&amp;WINDOW=FIRST_POPUP&amp;HEIGHT=450&amp;WIDTH=","450&amp;START_MAXIMIZED=FALSE&amp;VAR:CALENDAR=FIVEDAY&amp;VAR:SYMBOL=B0JGGP&amp;VAR:INDEX=0"}</definedName>
    <definedName name="_654__FDSAUDITLINK__" hidden="1">{"fdsup://directions/FAT Viewer?action=UPDATE&amp;creator=factset&amp;DYN_ARGS=TRUE&amp;DOC_NAME=FAT:FQL_AUDITING_CLIENT_TEMPLATE.FAT&amp;display_string=Audit&amp;VAR:KEY=GFWBKXAJCZ&amp;VAR:QUERY=RkZfTkVUX0lOQ19CQVNJQ19CRUZUX1hPUkQoQU5OLC0xQVksMCk=&amp;WINDOW=FIRST_POPUP&amp;HEIGHT=450&amp;WI","DTH=450&amp;START_MAXIMIZED=FALSE&amp;VAR:CALENDAR=FIVEDAY&amp;VAR:SYMBOL=611780&amp;VAR:INDEX=0"}</definedName>
    <definedName name="_655__FDSAUDITLINK__" hidden="1">{"fdsup://directions/FAT Viewer?action=UPDATE&amp;creator=factset&amp;DYN_ARGS=TRUE&amp;DOC_NAME=FAT:FQL_AUDITING_CLIENT_TEMPLATE.FAT&amp;display_string=Audit&amp;VAR:KEY=TMZMLMRCDG&amp;VAR:QUERY=RkZfTkVUX0lOQ19CQVNJQ19CRUZUX1hPUkQoQU5OLDAsMCk=&amp;WINDOW=FIRST_POPUP&amp;HEIGHT=450&amp;WIDTH=","450&amp;START_MAXIMIZED=FALSE&amp;VAR:CALENDAR=FIVEDAY&amp;VAR:SYMBOL=71817210&amp;VAR:INDEX=0"}</definedName>
    <definedName name="_656__FDSAUDITLINK__" hidden="1">{"fdsup://directions/FAT Viewer?action=UPDATE&amp;creator=factset&amp;DYN_ARGS=TRUE&amp;DOC_NAME=FAT:FQL_AUDITING_CLIENT_TEMPLATE.FAT&amp;display_string=Audit&amp;VAR:KEY=ARUHWHQPMV&amp;VAR:QUERY=RkZfTkVUX0lOQ19CQVNJQ19CRUZUX1hPUkQoQU5OLC0xQVksMCk=&amp;WINDOW=FIRST_POPUP&amp;HEIGHT=450&amp;WI","DTH=450&amp;START_MAXIMIZED=FALSE&amp;VAR:CALENDAR=FIVEDAY&amp;VAR:SYMBOL=657407&amp;VAR:INDEX=0"}</definedName>
    <definedName name="_657__FDSAUDITLINK__" hidden="1">{"fdsup://directions/FAT Viewer?action=UPDATE&amp;creator=factset&amp;DYN_ARGS=TRUE&amp;DOC_NAME=FAT:FQL_AUDITING_CLIENT_TEMPLATE.FAT&amp;display_string=Audit&amp;VAR:KEY=HAVQHKTAFM&amp;VAR:QUERY=RkZfRUJJVERBX09QRVIoQU5OLDAsMCk=&amp;WINDOW=FIRST_POPUP&amp;HEIGHT=450&amp;WIDTH=450&amp;START_MAXIMI","ZED=FALSE&amp;VAR:CALENDAR=FIVEDAY&amp;VAR:SYMBOL=B03K6D&amp;VAR:INDEX=0"}</definedName>
    <definedName name="_658__FDSAUDITLINK__" hidden="1">{"fdsup://directions/FAT Viewer?action=UPDATE&amp;creator=factset&amp;DYN_ARGS=TRUE&amp;DOC_NAME=FAT:FQL_AUDITING_CLIENT_TEMPLATE.FAT&amp;display_string=Audit&amp;VAR:KEY=DUPQDGNWFU&amp;VAR:QUERY=RkZfRUJJVERBX09QRVIoQU5OLC0xQVksMCk=&amp;WINDOW=FIRST_POPUP&amp;HEIGHT=450&amp;WIDTH=450&amp;START_MA","XIMIZED=FALSE&amp;VAR:CALENDAR=FIVEDAY&amp;VAR:SYMBOL=B03K6D&amp;VAR:INDEX=0"}</definedName>
    <definedName name="_659__FDSAUDITLINK__" hidden="1">{"fdsup://directions/FAT Viewer?action=UPDATE&amp;creator=factset&amp;DYN_ARGS=TRUE&amp;DOC_NAME=FAT:FQL_AUDITING_CLIENT_TEMPLATE.FAT&amp;display_string=Audit&amp;VAR:KEY=RGZUNWBQVQ&amp;VAR:QUERY=RkZfRUJJVERBX09QRVIoQU5OLDAsMCk=&amp;WINDOW=FIRST_POPUP&amp;HEIGHT=450&amp;WIDTH=450&amp;START_MAXIMI","ZED=FALSE&amp;VAR:CALENDAR=FIVEDAY&amp;VAR:SYMBOL=651292&amp;VAR:INDEX=0"}</definedName>
    <definedName name="_66__FDSAUDITLINK__" hidden="1">{"fdsup://directions/FAT Viewer?action=UPDATE&amp;creator=factset&amp;DYN_ARGS=TRUE&amp;DOC_NAME=FAT:FQL_AUDITING_CLIENT_TEMPLATE.FAT&amp;display_string=Audit&amp;VAR:KEY=GDWJIRSNMH&amp;VAR:QUERY=RkZfTkVUX0lOQ19CQVNJQ19CRUZUX1hPUkQoQU5OLDAsMCk=&amp;WINDOW=FIRST_POPUP&amp;HEIGHT=450&amp;WIDTH=","450&amp;START_MAXIMIZED=FALSE&amp;VAR:CALENDAR=FIVEDAY&amp;VAR:SYMBOL=B01QLV&amp;VAR:INDEX=0"}</definedName>
    <definedName name="_660__FDSAUDITLINK__" hidden="1">{"fdsup://directions/FAT Viewer?action=UPDATE&amp;creator=factset&amp;DYN_ARGS=TRUE&amp;DOC_NAME=FAT:FQL_AUDITING_CLIENT_TEMPLATE.FAT&amp;display_string=Audit&amp;VAR:KEY=RCHSZSNQZO&amp;VAR:QUERY=RkZfRUJJVERBX09QRVIoQU5OLC0xQVksMCk=&amp;WINDOW=FIRST_POPUP&amp;HEIGHT=450&amp;WIDTH=450&amp;START_MA","XIMIZED=FALSE&amp;VAR:CALENDAR=FIVEDAY&amp;VAR:SYMBOL=651292&amp;VAR:INDEX=0"}</definedName>
    <definedName name="_661__FDSAUDITLINK__" hidden="1">{"fdsup://directions/FAT Viewer?action=UPDATE&amp;creator=factset&amp;DYN_ARGS=TRUE&amp;DOC_NAME=FAT:FQL_AUDITING_CLIENT_TEMPLATE.FAT&amp;display_string=Audit&amp;VAR:KEY=BYRIJWXCLO&amp;VAR:QUERY=RkZfRUJJVERBX09QRVIoQU5OLDAsMCk=&amp;WINDOW=FIRST_POPUP&amp;HEIGHT=450&amp;WIDTH=450&amp;START_MAXIMI","ZED=FALSE&amp;VAR:CALENDAR=FIVEDAY&amp;VAR:SYMBOL=666830&amp;VAR:INDEX=0"}</definedName>
    <definedName name="_662__FDSAUDITLINK__" hidden="1">{"fdsup://directions/FAT Viewer?action=UPDATE&amp;creator=factset&amp;DYN_ARGS=TRUE&amp;DOC_NAME=FAT:FQL_AUDITING_CLIENT_TEMPLATE.FAT&amp;display_string=Audit&amp;VAR:KEY=JQVAVUHEHG&amp;VAR:QUERY=RkZfRUJJVERBX09QRVIoQU5OLDAsMCk=&amp;WINDOW=FIRST_POPUP&amp;HEIGHT=450&amp;WIDTH=450&amp;START_MAXIMI","ZED=FALSE&amp;VAR:CALENDAR=FIVEDAY&amp;VAR:SYMBOL=606928&amp;VAR:INDEX=0"}</definedName>
    <definedName name="_663__FDSAUDITLINK__" hidden="1">{"fdsup://directions/FAT Viewer?action=UPDATE&amp;creator=factset&amp;DYN_ARGS=TRUE&amp;DOC_NAME=FAT:FQL_AUDITING_CLIENT_TEMPLATE.FAT&amp;display_string=Audit&amp;VAR:KEY=ZETIFIZMBW&amp;VAR:QUERY=RkZfRUJJVERBX09QRVIoQU5OLC0xQVksMCk=&amp;WINDOW=FIRST_POPUP&amp;HEIGHT=450&amp;WIDTH=450&amp;START_MA","XIMIZED=FALSE&amp;VAR:CALENDAR=FIVEDAY&amp;VAR:SYMBOL=606928&amp;VAR:INDEX=0"}</definedName>
    <definedName name="_664__FDSAUDITLINK__" hidden="1">{"fdsup://directions/FAT Viewer?action=UPDATE&amp;creator=factset&amp;DYN_ARGS=TRUE&amp;DOC_NAME=FAT:FQL_AUDITING_CLIENT_TEMPLATE.FAT&amp;display_string=Audit&amp;VAR:KEY=VYJYXWLOBI&amp;VAR:QUERY=RkZfRUJJVERBX09QRVIoQU5OLDAsMCk=&amp;WINDOW=FIRST_POPUP&amp;HEIGHT=450&amp;WIDTH=450&amp;START_MAXIMI","ZED=FALSE&amp;VAR:CALENDAR=FIVEDAY&amp;VAR:SYMBOL=637480&amp;VAR:INDEX=0"}</definedName>
    <definedName name="_665__FDSAUDITLINK__" hidden="1">{"fdsup://directions/FAT Viewer?action=UPDATE&amp;creator=factset&amp;DYN_ARGS=TRUE&amp;DOC_NAME=FAT:FQL_AUDITING_CLIENT_TEMPLATE.FAT&amp;display_string=Audit&amp;VAR:KEY=VWZIFQNEZY&amp;VAR:QUERY=RkZfRUJJVERBX09QRVIoQU5OLC0xQVksMCk=&amp;WINDOW=FIRST_POPUP&amp;HEIGHT=450&amp;WIDTH=450&amp;START_MA","XIMIZED=FALSE&amp;VAR:CALENDAR=FIVEDAY&amp;VAR:SYMBOL=637480&amp;VAR:INDEX=0"}</definedName>
    <definedName name="_666__FDSAUDITLINK__" hidden="1">{"fdsup://directions/FAT Viewer?action=UPDATE&amp;creator=factset&amp;DYN_ARGS=TRUE&amp;DOC_NAME=FAT:FQL_AUDITING_CLIENT_TEMPLATE.FAT&amp;display_string=Audit&amp;VAR:KEY=HUJCTCXSVI&amp;VAR:QUERY=RkZfRUJJVERBX09QRVIoQU5OLDAsMCk=&amp;WINDOW=FIRST_POPUP&amp;HEIGHT=450&amp;WIDTH=450&amp;START_MAXIMI","ZED=FALSE&amp;VAR:CALENDAR=FIVEDAY&amp;VAR:SYMBOL=647999&amp;VAR:INDEX=0"}</definedName>
    <definedName name="_667__FDSAUDITLINK__" hidden="1">{"fdsup://directions/FAT Viewer?action=UPDATE&amp;creator=factset&amp;DYN_ARGS=TRUE&amp;DOC_NAME=FAT:FQL_AUDITING_CLIENT_TEMPLATE.FAT&amp;display_string=Audit&amp;VAR:KEY=NUVUZWJYJK&amp;VAR:QUERY=RkZfRUJJVERBX09QRVIoQU5OLC0xQVksMCk=&amp;WINDOW=FIRST_POPUP&amp;HEIGHT=450&amp;WIDTH=450&amp;START_MA","XIMIZED=FALSE&amp;VAR:CALENDAR=FIVEDAY&amp;VAR:SYMBOL=647999&amp;VAR:INDEX=0"}</definedName>
    <definedName name="_668__FDSAUDITLINK__" hidden="1">{"fdsup://directions/FAT Viewer?action=UPDATE&amp;creator=factset&amp;DYN_ARGS=TRUE&amp;DOC_NAME=FAT:FQL_AUDITING_CLIENT_TEMPLATE.FAT&amp;display_string=Audit&amp;VAR:KEY=BKLYLYXOVK&amp;VAR:QUERY=RkZfRUJJVERBX09QRVIoQU5OLDAsMCk=&amp;WINDOW=FIRST_POPUP&amp;HEIGHT=450&amp;WIDTH=450&amp;START_MAXIMI","ZED=FALSE&amp;VAR:CALENDAR=FIVEDAY&amp;VAR:SYMBOL=229937&amp;VAR:INDEX=0"}</definedName>
    <definedName name="_669__FDSAUDITLINK__" hidden="1">{"fdsup://directions/FAT Viewer?action=UPDATE&amp;creator=factset&amp;DYN_ARGS=TRUE&amp;DOC_NAME=FAT:FQL_AUDITING_CLIENT_TEMPLATE.FAT&amp;display_string=Audit&amp;VAR:KEY=VMBIRCVKPM&amp;VAR:QUERY=RkZfRUJJVERBX09QRVIoQU5OLDAsMCk=&amp;WINDOW=FIRST_POPUP&amp;HEIGHT=450&amp;WIDTH=450&amp;START_MAXIMI","ZED=FALSE&amp;VAR:CALENDAR=FIVEDAY&amp;VAR:SYMBOL=92240M10&amp;VAR:INDEX=0"}</definedName>
    <definedName name="_67__FDSAUDITLINK__" hidden="1">{"fdsup://directions/FAT Viewer?action=UPDATE&amp;creator=factset&amp;DYN_ARGS=TRUE&amp;DOC_NAME=FAT:FQL_AUDITING_CLIENT_TEMPLATE.FAT&amp;display_string=Audit&amp;VAR:KEY=WJUVUVQHUP&amp;VAR:QUERY=RkZfTkVUX0lOQ19CQVNJQ19CRUZUX1hPUkQoQU5OLDAsMCk=&amp;WINDOW=FIRST_POPUP&amp;HEIGHT=450&amp;WIDTH=","450&amp;START_MAXIMIZED=FALSE&amp;VAR:CALENDAR=FIVEDAY&amp;VAR:SYMBOL=064660&amp;VAR:INDEX=0"}</definedName>
    <definedName name="_670__FDSAUDITLINK__" hidden="1">{"fdsup://directions/FAT Viewer?action=UPDATE&amp;creator=factset&amp;DYN_ARGS=TRUE&amp;DOC_NAME=FAT:FQL_AUDITING_CLIENT_TEMPLATE.FAT&amp;display_string=Audit&amp;VAR:KEY=VCNWRWLAFU&amp;VAR:QUERY=RkZfRUJJVERBX09QRVIoQU5OLC0xQVksMCk=&amp;WINDOW=FIRST_POPUP&amp;HEIGHT=450&amp;WIDTH=450&amp;START_MA","XIMIZED=FALSE&amp;VAR:CALENDAR=FIVEDAY&amp;VAR:SYMBOL=92240M10&amp;VAR:INDEX=0"}</definedName>
    <definedName name="_671__FDSAUDITLINK__" hidden="1">{"fdsup://directions/FAT Viewer?action=UPDATE&amp;creator=factset&amp;DYN_ARGS=TRUE&amp;DOC_NAME=FAT:FQL_AUDITING_CLIENT_TEMPLATE.FAT&amp;display_string=Audit&amp;VAR:KEY=XQTQTMLYTY&amp;VAR:QUERY=RkZfRUJJVERBX09QRVIoQU5OLDAsMCk=&amp;WINDOW=FIRST_POPUP&amp;HEIGHT=450&amp;WIDTH=450&amp;START_MAXIMI","ZED=FALSE&amp;VAR:CALENDAR=FIVEDAY&amp;VAR:SYMBOL=487454&amp;VAR:INDEX=0"}</definedName>
    <definedName name="_672__FDSAUDITLINK__" hidden="1">{"fdsup://directions/FAT Viewer?action=UPDATE&amp;creator=factset&amp;DYN_ARGS=TRUE&amp;DOC_NAME=FAT:FQL_AUDITING_CLIENT_TEMPLATE.FAT&amp;display_string=Audit&amp;VAR:KEY=VAJGJQTCLK&amp;VAR:QUERY=RkZfRUJJVERBX09QRVIoQU5OLC0xQVksMCk=&amp;WINDOW=FIRST_POPUP&amp;HEIGHT=450&amp;WIDTH=450&amp;START_MA","XIMIZED=FALSE&amp;VAR:CALENDAR=FIVEDAY&amp;VAR:SYMBOL=487454&amp;VAR:INDEX=0"}</definedName>
    <definedName name="_673__FDSAUDITLINK__" hidden="1">{"fdsup://directions/FAT Viewer?action=UPDATE&amp;creator=factset&amp;DYN_ARGS=TRUE&amp;DOC_NAME=FAT:FQL_AUDITING_CLIENT_TEMPLATE.FAT&amp;display_string=Audit&amp;VAR:KEY=FWXCFSJAFC&amp;VAR:QUERY=RkZfRUJJVERBX09QRVIoQU5OLDAsMCk=&amp;WINDOW=FIRST_POPUP&amp;HEIGHT=450&amp;WIDTH=450&amp;START_MAXIMI","ZED=FALSE&amp;VAR:CALENDAR=FIVEDAY&amp;VAR:SYMBOL=617507&amp;VAR:INDEX=0"}</definedName>
    <definedName name="_674__FDSAUDITLINK__" hidden="1">{"fdsup://directions/FAT Viewer?action=UPDATE&amp;creator=factset&amp;DYN_ARGS=TRUE&amp;DOC_NAME=FAT:FQL_AUDITING_CLIENT_TEMPLATE.FAT&amp;display_string=Audit&amp;VAR:KEY=VQFORKDETG&amp;VAR:QUERY=RkZfRUJJVERBX09QRVIoQU5OLC0xQVksMCk=&amp;WINDOW=FIRST_POPUP&amp;HEIGHT=450&amp;WIDTH=450&amp;START_MA","XIMIZED=FALSE&amp;VAR:CALENDAR=FIVEDAY&amp;VAR:SYMBOL=617507&amp;VAR:INDEX=0"}</definedName>
    <definedName name="_675__FDSAUDITLINK__" hidden="1">{"fdsup://directions/FAT Viewer?action=UPDATE&amp;creator=factset&amp;DYN_ARGS=TRUE&amp;DOC_NAME=FAT:FQL_AUDITING_CLIENT_TEMPLATE.FAT&amp;display_string=Audit&amp;VAR:KEY=HKLSZITMNW&amp;VAR:QUERY=RkZfRUJJVERBX09QRVIoQU5OLDAsMCk=&amp;WINDOW=FIRST_POPUP&amp;HEIGHT=450&amp;WIDTH=450&amp;START_MAXIMI","ZED=FALSE&amp;VAR:CALENDAR=FIVEDAY&amp;VAR:SYMBOL=636699&amp;VAR:INDEX=0"}</definedName>
    <definedName name="_676__FDSAUDITLINK__" hidden="1">{"fdsup://directions/FAT Viewer?action=UPDATE&amp;creator=factset&amp;DYN_ARGS=TRUE&amp;DOC_NAME=FAT:FQL_AUDITING_CLIENT_TEMPLATE.FAT&amp;display_string=Audit&amp;VAR:KEY=BSHCPSTIXE&amp;VAR:QUERY=RkZfRUJJVERBX09QRVIoQU5OLC0xQVksMCk=&amp;WINDOW=FIRST_POPUP&amp;HEIGHT=450&amp;WIDTH=450&amp;START_MA","XIMIZED=FALSE&amp;VAR:CALENDAR=FIVEDAY&amp;VAR:SYMBOL=636699&amp;VAR:INDEX=0"}</definedName>
    <definedName name="_677__FDSAUDITLINK__" hidden="1">{"fdsup://directions/FAT Viewer?action=UPDATE&amp;creator=factset&amp;DYN_ARGS=TRUE&amp;DOC_NAME=FAT:FQL_AUDITING_CLIENT_TEMPLATE.FAT&amp;display_string=Audit&amp;VAR:KEY=NIHSVYZERS&amp;VAR:QUERY=RkZfRUJJVERBX09QRVIoQU5OLDAsMCk=&amp;WINDOW=FIRST_POPUP&amp;HEIGHT=450&amp;WIDTH=450&amp;START_MAXIMI","ZED=FALSE&amp;VAR:CALENDAR=FIVEDAY&amp;VAR:SYMBOL=640424&amp;VAR:INDEX=0"}</definedName>
    <definedName name="_678__FDSAUDITLINK__" hidden="1">{"fdsup://directions/FAT Viewer?action=UPDATE&amp;creator=factset&amp;DYN_ARGS=TRUE&amp;DOC_NAME=FAT:FQL_AUDITING_CLIENT_TEMPLATE.FAT&amp;display_string=Audit&amp;VAR:KEY=XGDCRMZIZK&amp;VAR:QUERY=RkZfRUJJVERBX09QRVIoQU5OLC0xQVksMCk=&amp;WINDOW=FIRST_POPUP&amp;HEIGHT=450&amp;WIDTH=450&amp;START_MA","XIMIZED=FALSE&amp;VAR:CALENDAR=FIVEDAY&amp;VAR:SYMBOL=640424&amp;VAR:INDEX=0"}</definedName>
    <definedName name="_679__FDSAUDITLINK__" hidden="1">{"fdsup://directions/FAT Viewer?action=UPDATE&amp;creator=factset&amp;DYN_ARGS=TRUE&amp;DOC_NAME=FAT:FQL_AUDITING_CLIENT_TEMPLATE.FAT&amp;display_string=Audit&amp;VAR:KEY=PQXWFSDILQ&amp;VAR:QUERY=RkZfRUJJVERBX09QRVIoQU5OLDAsMCk=&amp;WINDOW=FIRST_POPUP&amp;HEIGHT=450&amp;WIDTH=450&amp;START_MAXIMI","ZED=FALSE&amp;VAR:CALENDAR=FIVEDAY&amp;VAR:SYMBOL=54414710&amp;VAR:INDEX=0"}</definedName>
    <definedName name="_68__FDSAUDITLINK__" hidden="1">{"fdsup://directions/FAT Viewer?action=UPDATE&amp;creator=factset&amp;DYN_ARGS=TRUE&amp;DOC_NAME=FAT:FQL_AUDITING_CLIENT_TEMPLATE.FAT&amp;display_string=Audit&amp;VAR:KEY=UZSXSBOLGP&amp;VAR:QUERY=RkZfTkVUX0lOQ19CQVNJQ19CRUZUX1hPUkQoQU5OLC0xQVksMCk=&amp;WINDOW=FIRST_POPUP&amp;HEIGHT=450&amp;WI","DTH=450&amp;START_MAXIMIZED=FALSE&amp;VAR:CALENDAR=FIVEDAY&amp;VAR:SYMBOL=064660&amp;VAR:INDEX=0"}</definedName>
    <definedName name="_680__FDSAUDITLINK__" hidden="1">{"fdsup://directions/FAT Viewer?action=UPDATE&amp;creator=factset&amp;DYN_ARGS=TRUE&amp;DOC_NAME=FAT:FQL_AUDITING_CLIENT_TEMPLATE.FAT&amp;display_string=Audit&amp;VAR:KEY=FSZYBKTOPQ&amp;VAR:QUERY=RkZfRUJJVERBX09QRVIoQU5OLC0xQVksMCk=&amp;WINDOW=FIRST_POPUP&amp;HEIGHT=450&amp;WIDTH=450&amp;START_MA","XIMIZED=FALSE&amp;VAR:CALENDAR=FIVEDAY&amp;VAR:SYMBOL=54414710&amp;VAR:INDEX=0"}</definedName>
    <definedName name="_681__FDSAUDITLINK__" hidden="1">{"fdsup://directions/FAT Viewer?action=UPDATE&amp;creator=factset&amp;DYN_ARGS=TRUE&amp;DOC_NAME=FAT:FQL_AUDITING_CLIENT_TEMPLATE.FAT&amp;display_string=Audit&amp;VAR:KEY=RELGFEVULA&amp;VAR:QUERY=RkZfRUJJVERBX09QRVIoQU5OLDAsMCk=&amp;WINDOW=FIRST_POPUP&amp;HEIGHT=450&amp;WIDTH=450&amp;START_MAXIMI","ZED=FALSE&amp;VAR:CALENDAR=FIVEDAY&amp;VAR:SYMBOL=283214&amp;VAR:INDEX=0"}</definedName>
    <definedName name="_682__FDSAUDITLINK__" hidden="1">{"fdsup://directions/FAT Viewer?action=UPDATE&amp;creator=factset&amp;DYN_ARGS=TRUE&amp;DOC_NAME=FAT:FQL_AUDITING_CLIENT_TEMPLATE.FAT&amp;display_string=Audit&amp;VAR:KEY=XIPKTKJWBW&amp;VAR:QUERY=RkZfRUJJVERBX09QRVIoQU5OLC0xQVksMCk=&amp;WINDOW=FIRST_POPUP&amp;HEIGHT=450&amp;WIDTH=450&amp;START_MA","XIMIZED=FALSE&amp;VAR:CALENDAR=FIVEDAY&amp;VAR:SYMBOL=283214&amp;VAR:INDEX=0"}</definedName>
    <definedName name="_683__FDSAUDITLINK__" hidden="1">{"fdsup://directions/FAT Viewer?action=UPDATE&amp;creator=factset&amp;DYN_ARGS=TRUE&amp;DOC_NAME=FAT:FQL_AUDITING_CLIENT_TEMPLATE.FAT&amp;display_string=Audit&amp;VAR:KEY=NWPGRQPCJY&amp;VAR:QUERY=RkZfRUJJVERBX09QRVIoQU5OLDAsMCk=&amp;WINDOW=FIRST_POPUP&amp;HEIGHT=450&amp;WIDTH=450&amp;START_MAXIMI","ZED=FALSE&amp;VAR:CALENDAR=FIVEDAY&amp;VAR:SYMBOL=76171310&amp;VAR:INDEX=0"}</definedName>
    <definedName name="_684__FDSAUDITLINK__" hidden="1">{"fdsup://directions/FAT Viewer?action=UPDATE&amp;creator=factset&amp;DYN_ARGS=TRUE&amp;DOC_NAME=FAT:FQL_AUDITING_CLIENT_TEMPLATE.FAT&amp;display_string=Audit&amp;VAR:KEY=ZODEHAHYLC&amp;VAR:QUERY=RkZfRUJJVERBX09QRVIoQU5OLC0xQVksMCk=&amp;WINDOW=FIRST_POPUP&amp;HEIGHT=450&amp;WIDTH=450&amp;START_MA","XIMIZED=FALSE&amp;VAR:CALENDAR=FIVEDAY&amp;VAR:SYMBOL=76171310&amp;VAR:INDEX=0"}</definedName>
    <definedName name="_685__FDSAUDITLINK__" hidden="1">{"fdsup://directions/FAT Viewer?action=UPDATE&amp;creator=factset&amp;DYN_ARGS=TRUE&amp;DOC_NAME=FAT:FQL_AUDITING_CLIENT_TEMPLATE.FAT&amp;display_string=Audit&amp;VAR:KEY=NKNAZABKFC&amp;VAR:QUERY=RkZfRUJJVERBX09QRVIoQU5OLDAsMCk=&amp;WINDOW=FIRST_POPUP&amp;HEIGHT=450&amp;WIDTH=450&amp;START_MAXIMI","ZED=FALSE&amp;VAR:CALENDAR=FIVEDAY&amp;VAR:SYMBOL=647453&amp;VAR:INDEX=0"}</definedName>
    <definedName name="_686__FDSAUDITLINK__" hidden="1">{"fdsup://directions/FAT Viewer?action=UPDATE&amp;creator=factset&amp;DYN_ARGS=TRUE&amp;DOC_NAME=FAT:FQL_AUDITING_CLIENT_TEMPLATE.FAT&amp;display_string=Audit&amp;VAR:KEY=RSDWPQPMFS&amp;VAR:QUERY=RkZfRUJJVERBX09QRVIoQU5OLC0xQVksMCk=&amp;WINDOW=FIRST_POPUP&amp;HEIGHT=450&amp;WIDTH=450&amp;START_MA","XIMIZED=FALSE&amp;VAR:CALENDAR=FIVEDAY&amp;VAR:SYMBOL=647453&amp;VAR:INDEX=0"}</definedName>
    <definedName name="_687__FDSAUDITLINK__" hidden="1">{"fdsup://directions/FAT Viewer?action=UPDATE&amp;creator=factset&amp;DYN_ARGS=TRUE&amp;DOC_NAME=FAT:FQL_AUDITING_CLIENT_TEMPLATE.FAT&amp;display_string=Audit&amp;VAR:KEY=DYRSXOPWXS&amp;VAR:QUERY=RkZfRUJJVERBX09QRVIoQU5OLDAsMCk=&amp;WINDOW=FIRST_POPUP&amp;HEIGHT=450&amp;WIDTH=450&amp;START_MAXIMI","ZED=FALSE&amp;VAR:CALENDAR=FIVEDAY&amp;VAR:SYMBOL=B0JGGP&amp;VAR:INDEX=0"}</definedName>
    <definedName name="_688__FDSAUDITLINK__" hidden="1">{"fdsup://directions/FAT Viewer?action=UPDATE&amp;creator=factset&amp;DYN_ARGS=TRUE&amp;DOC_NAME=FAT:FQL_AUDITING_CLIENT_TEMPLATE.FAT&amp;display_string=Audit&amp;VAR:KEY=HWHYRQHKBY&amp;VAR:QUERY=RkZfRUJJVERBX09QRVIoQU5OLC0xQVksMCk=&amp;WINDOW=FIRST_POPUP&amp;HEIGHT=450&amp;WIDTH=450&amp;START_MA","XIMIZED=FALSE&amp;VAR:CALENDAR=FIVEDAY&amp;VAR:SYMBOL=B0JGGP&amp;VAR:INDEX=0"}</definedName>
    <definedName name="_689__FDSAUDITLINK__" hidden="1">{"fdsup://directions/FAT Viewer?action=UPDATE&amp;creator=factset&amp;DYN_ARGS=TRUE&amp;DOC_NAME=FAT:FQL_AUDITING_CLIENT_TEMPLATE.FAT&amp;display_string=Audit&amp;VAR:KEY=DQFWDILYVU&amp;VAR:QUERY=RkZfRUJJVERBX09QRVIoQU5OLDAsMCk=&amp;WINDOW=FIRST_POPUP&amp;HEIGHT=450&amp;WIDTH=450&amp;START_MAXIMI","ZED=FALSE&amp;VAR:CALENDAR=FIVEDAY&amp;VAR:SYMBOL=71817210&amp;VAR:INDEX=0"}</definedName>
    <definedName name="_69__FDSAUDITLINK__" hidden="1">{"fdsup://directions/FAT Viewer?action=UPDATE&amp;creator=factset&amp;DYN_ARGS=TRUE&amp;DOC_NAME=FAT:FQL_AUDITING_CLIENT_TEMPLATE.FAT&amp;display_string=Audit&amp;VAR:KEY=KZYHKRWXAF&amp;VAR:QUERY=RkZfTkVUX0lOQ19CQVNJQ19CRUZUX1hPUkQoQU5OLDAsMCk=&amp;WINDOW=FIRST_POPUP&amp;HEIGHT=450&amp;WIDTH=","450&amp;START_MAXIMIZED=FALSE&amp;VAR:CALENDAR=FIVEDAY&amp;VAR:SYMBOL=501383&amp;VAR:INDEX=0"}</definedName>
    <definedName name="_690__FDSAUDITLINK__" hidden="1">{"fdsup://directions/FAT Viewer?action=UPDATE&amp;creator=factset&amp;DYN_ARGS=TRUE&amp;DOC_NAME=FAT:FQL_AUDITING_CLIENT_TEMPLATE.FAT&amp;display_string=Audit&amp;VAR:KEY=JGLAHWFIZE&amp;VAR:QUERY=RkZfRUJJVERBX09QRVIoQU5OLC0xQVksMCk=&amp;WINDOW=FIRST_POPUP&amp;HEIGHT=450&amp;WIDTH=450&amp;START_MA","XIMIZED=FALSE&amp;VAR:CALENDAR=FIVEDAY&amp;VAR:SYMBOL=71817210&amp;VAR:INDEX=0"}</definedName>
    <definedName name="_691__FDSAUDITLINK__" hidden="1">{"fdsup://Directions/FactSet Auditing Viewer?action=AUDIT_VALUE&amp;DB=129&amp;ID1=B03K6D&amp;VALUEID=01250&amp;SDATE=2009&amp;PERIODTYPE=ANN_STD&amp;SCFT=3&amp;window=popup_no_bar&amp;width=385&amp;height=120&amp;START_MAXIMIZED=FALSE&amp;creator=factset&amp;display_string=Audit"}</definedName>
    <definedName name="_692__FDSAUDITLINK__" hidden="1">{"fdsup://Directions/FactSet Auditing Viewer?action=AUDIT_VALUE&amp;DB=129&amp;ID1=B03K6D&amp;VALUEID=01250&amp;SDATE=2008&amp;PERIODTYPE=ANN_STD&amp;SCFT=3&amp;window=popup_no_bar&amp;width=385&amp;height=120&amp;START_MAXIMIZED=FALSE&amp;creator=factset&amp;display_string=Audit"}</definedName>
    <definedName name="_693__FDSAUDITLINK__" hidden="1">{"fdsup://directions/FAT Viewer?action=UPDATE&amp;creator=factset&amp;DYN_ARGS=TRUE&amp;DOC_NAME=FAT:FQL_AUDITING_CLIENT_TEMPLATE.FAT&amp;display_string=Audit&amp;VAR:KEY=PCVYVSNQFW&amp;VAR:QUERY=RkZfRUJJVF9PUEVSKEFOTiwwLDAp&amp;WINDOW=FIRST_POPUP&amp;HEIGHT=450&amp;WIDTH=450&amp;START_MAXIMIZED=","FALSE&amp;VAR:CALENDAR=FIVEDAY&amp;VAR:SYMBOL=651292&amp;VAR:INDEX=0"}</definedName>
    <definedName name="_694__FDSAUDITLINK__" hidden="1">{"fdsup://directions/FAT Viewer?action=UPDATE&amp;creator=factset&amp;DYN_ARGS=TRUE&amp;DOC_NAME=FAT:FQL_AUDITING_CLIENT_TEMPLATE.FAT&amp;display_string=Audit&amp;VAR:KEY=LIVEXGZYXG&amp;VAR:QUERY=RkZfRUJJVF9PUEVSKEFOTiwwLDAp&amp;WINDOW=FIRST_POPUP&amp;HEIGHT=450&amp;WIDTH=450&amp;START_MAXIMIZED=","FALSE&amp;VAR:CALENDAR=FIVEDAY&amp;VAR:SYMBOL=666830&amp;VAR:INDEX=0"}</definedName>
    <definedName name="_695__FDSAUDITLINK__" hidden="1">{"fdsup://Directions/FactSet Auditing Viewer?action=AUDIT_VALUE&amp;DB=129&amp;ID1=606928&amp;VALUEID=01250&amp;SDATE=2010&amp;PERIODTYPE=ANN_STD&amp;SCFT=3&amp;window=popup_no_bar&amp;width=385&amp;height=120&amp;START_MAXIMIZED=FALSE&amp;creator=factset&amp;display_string=Audit"}</definedName>
    <definedName name="_696__FDSAUDITLINK__" hidden="1">{"fdsup://Directions/FactSet Auditing Viewer?action=AUDIT_VALUE&amp;DB=129&amp;ID1=606928&amp;VALUEID=01250&amp;SDATE=2009&amp;PERIODTYPE=ANN_STD&amp;SCFT=3&amp;window=popup_no_bar&amp;width=385&amp;height=120&amp;START_MAXIMIZED=FALSE&amp;creator=factset&amp;display_string=Audit"}</definedName>
    <definedName name="_697__FDSAUDITLINK__" hidden="1">{"fdsup://Directions/FactSet Auditing Viewer?action=AUDIT_VALUE&amp;DB=129&amp;ID1=637480&amp;VALUEID=01250&amp;SDATE=2009&amp;PERIODTYPE=ANN_STD&amp;SCFT=3&amp;window=popup_no_bar&amp;width=385&amp;height=120&amp;START_MAXIMIZED=FALSE&amp;creator=factset&amp;display_string=Audit"}</definedName>
    <definedName name="_698__FDSAUDITLINK__" hidden="1">{"fdsup://Directions/FactSet Auditing Viewer?action=AUDIT_VALUE&amp;DB=129&amp;ID1=637480&amp;VALUEID=01250&amp;SDATE=2008&amp;PERIODTYPE=ANN_STD&amp;SCFT=3&amp;window=popup_no_bar&amp;width=385&amp;height=120&amp;START_MAXIMIZED=FALSE&amp;creator=factset&amp;display_string=Audit"}</definedName>
    <definedName name="_699__FDSAUDITLINK__" hidden="1">{"fdsup://Directions/FactSet Auditing Viewer?action=AUDIT_VALUE&amp;DB=129&amp;ID1=647999&amp;VALUEID=01250&amp;SDATE=2010&amp;PERIODTYPE=ANN_STD&amp;SCFT=3&amp;window=popup_no_bar&amp;width=385&amp;height=120&amp;START_MAXIMIZED=FALSE&amp;creator=factset&amp;display_string=Audit"}</definedName>
    <definedName name="_7__FDSAUDITLINK__" hidden="1">{"fdsup://Directions/FactSet Auditing Viewer?action=AUDIT_VALUE&amp;DB=129&amp;ID1=B091DR&amp;VALUEID=01001&amp;SDATE=2009&amp;PERIODTYPE=ANN_STD&amp;window=popup_no_bar&amp;width=385&amp;height=120&amp;START_MAXIMIZED=FALSE&amp;creator=factset&amp;display_string=Audit"}</definedName>
    <definedName name="_70__FDSAUDITLINK__" hidden="1">{"fdsup://directions/FAT Viewer?action=UPDATE&amp;creator=factset&amp;DYN_ARGS=TRUE&amp;DOC_NAME=FAT:FQL_AUDITING_CLIENT_TEMPLATE.FAT&amp;display_string=Audit&amp;VAR:KEY=AXEJYHWRSZ&amp;VAR:QUERY=RkZfTkVUX0lOQ19CQVNJQ19CRUZUX1hPUkQoQU5OLDAsMCk=&amp;WINDOW=FIRST_POPUP&amp;HEIGHT=450&amp;WIDTH=","450&amp;START_MAXIMIZED=FALSE&amp;VAR:CALENDAR=FIVEDAY&amp;VAR:SYMBOL=067312&amp;VAR:INDEX=0"}</definedName>
    <definedName name="_700__FDSAUDITLINK__" hidden="1">{"fdsup://Directions/FactSet Auditing Viewer?action=AUDIT_VALUE&amp;DB=129&amp;ID1=647999&amp;VALUEID=01250&amp;SDATE=2009&amp;PERIODTYPE=ANN_STD&amp;SCFT=3&amp;window=popup_no_bar&amp;width=385&amp;height=120&amp;START_MAXIMIZED=FALSE&amp;creator=factset&amp;display_string=Audit"}</definedName>
    <definedName name="_701__FDSAUDITLINK__" hidden="1">{"fdsup://directions/FAT Viewer?action=UPDATE&amp;creator=factset&amp;DYN_ARGS=TRUE&amp;DOC_NAME=FAT:FQL_AUDITING_CLIENT_TEMPLATE.FAT&amp;display_string=Audit&amp;VAR:KEY=BSTQRQFWTE&amp;VAR:QUERY=RkZfRUJJVF9PUEVSKEFOTiwwLDAp&amp;WINDOW=FIRST_POPUP&amp;HEIGHT=450&amp;WIDTH=450&amp;START_MAXIMIZED=","FALSE&amp;VAR:CALENDAR=FIVEDAY&amp;VAR:SYMBOL=229937&amp;VAR:INDEX=0"}</definedName>
    <definedName name="_702__FDSAUDITLINK__" hidden="1">{"fdsup://directions/FAT Viewer?action=UPDATE&amp;creator=factset&amp;DYN_ARGS=TRUE&amp;DOC_NAME=FAT:FQL_AUDITING_CLIENT_TEMPLATE.FAT&amp;display_string=Audit&amp;VAR:KEY=VQXGLQRAZO&amp;VAR:QUERY=RkZfRUJJVF9PUEVSKEFOTiwwLDAp&amp;WINDOW=FIRST_POPUP&amp;HEIGHT=450&amp;WIDTH=450&amp;START_MAXIMIZED=","FALSE&amp;VAR:CALENDAR=FIVEDAY&amp;VAR:SYMBOL=92240M10&amp;VAR:INDEX=0"}</definedName>
    <definedName name="_703__FDSAUDITLINK__" hidden="1">{"fdsup://directions/FAT Viewer?action=UPDATE&amp;creator=factset&amp;DYN_ARGS=TRUE&amp;DOC_NAME=FAT:FQL_AUDITING_CLIENT_TEMPLATE.FAT&amp;display_string=Audit&amp;VAR:KEY=JANYXGDULW&amp;VAR:QUERY=RkZfRUJJVF9PUEVSKEFOTiwtMUFZLDAp&amp;WINDOW=FIRST_POPUP&amp;HEIGHT=450&amp;WIDTH=450&amp;START_MAXIMI","ZED=FALSE&amp;VAR:CALENDAR=FIVEDAY&amp;VAR:SYMBOL=92240M10&amp;VAR:INDEX=0"}</definedName>
    <definedName name="_704__FDSAUDITLINK__" hidden="1">{"fdsup://directions/FAT Viewer?action=UPDATE&amp;creator=factset&amp;DYN_ARGS=TRUE&amp;DOC_NAME=FAT:FQL_AUDITING_CLIENT_TEMPLATE.FAT&amp;display_string=Audit&amp;VAR:KEY=HETWRWFEVC&amp;VAR:QUERY=RkZfRUJJVF9PUEVSKEFOTiwwLDAp&amp;WINDOW=FIRST_POPUP&amp;HEIGHT=450&amp;WIDTH=450&amp;START_MAXIMIZED=","FALSE&amp;VAR:CALENDAR=FIVEDAY&amp;VAR:SYMBOL=487454&amp;VAR:INDEX=0"}</definedName>
    <definedName name="_705__FDSAUDITLINK__" hidden="1">{"fdsup://directions/FAT Viewer?action=UPDATE&amp;creator=factset&amp;DYN_ARGS=TRUE&amp;DOC_NAME=FAT:FQL_AUDITING_CLIENT_TEMPLATE.FAT&amp;display_string=Audit&amp;VAR:KEY=NSJOBAFKFM&amp;VAR:QUERY=RkZfRUJJVF9PUEVSKEFOTiwtMUFZLDAp&amp;WINDOW=FIRST_POPUP&amp;HEIGHT=450&amp;WIDTH=450&amp;START_MAXIMI","ZED=FALSE&amp;VAR:CALENDAR=FIVEDAY&amp;VAR:SYMBOL=487454&amp;VAR:INDEX=0"}</definedName>
    <definedName name="_706__FDSAUDITLINK__" hidden="1">{"fdsup://directions/FAT Viewer?action=UPDATE&amp;creator=factset&amp;DYN_ARGS=TRUE&amp;DOC_NAME=FAT:FQL_AUDITING_CLIENT_TEMPLATE.FAT&amp;display_string=Audit&amp;VAR:KEY=TCHYJOVOHO&amp;VAR:QUERY=RkZfRUJJVF9PUEVSKEFOTiwwLDAp&amp;WINDOW=FIRST_POPUP&amp;HEIGHT=450&amp;WIDTH=450&amp;START_MAXIMIZED=","FALSE&amp;VAR:CALENDAR=FIVEDAY&amp;VAR:SYMBOL=617507&amp;VAR:INDEX=0"}</definedName>
    <definedName name="_707__FDSAUDITLINK__" hidden="1">{"fdsup://directions/FAT Viewer?action=UPDATE&amp;creator=factset&amp;DYN_ARGS=TRUE&amp;DOC_NAME=FAT:FQL_AUDITING_CLIENT_TEMPLATE.FAT&amp;display_string=Audit&amp;VAR:KEY=PILMXKDCJO&amp;VAR:QUERY=RkZfRUJJVF9PUEVSKEFOTiwtMUFZLDAp&amp;WINDOW=FIRST_POPUP&amp;HEIGHT=450&amp;WIDTH=450&amp;START_MAXIMI","ZED=FALSE&amp;VAR:CALENDAR=FIVEDAY&amp;VAR:SYMBOL=617507&amp;VAR:INDEX=0"}</definedName>
    <definedName name="_708__FDSAUDITLINK__" hidden="1">{"fdsup://directions/FAT Viewer?action=UPDATE&amp;creator=factset&amp;DYN_ARGS=TRUE&amp;DOC_NAME=FAT:FQL_AUDITING_CLIENT_TEMPLATE.FAT&amp;display_string=Audit&amp;VAR:KEY=PMLETELCRO&amp;VAR:QUERY=RkZfRUJJVF9PUEVSKEFOTiwwLDAp&amp;WINDOW=FIRST_POPUP&amp;HEIGHT=450&amp;WIDTH=450&amp;START_MAXIMIZED=","FALSE&amp;VAR:CALENDAR=FIVEDAY&amp;VAR:SYMBOL=636699&amp;VAR:INDEX=0"}</definedName>
    <definedName name="_709__FDSAUDITLINK__" hidden="1">{"fdsup://directions/FAT Viewer?action=UPDATE&amp;creator=factset&amp;DYN_ARGS=TRUE&amp;DOC_NAME=FAT:FQL_AUDITING_CLIENT_TEMPLATE.FAT&amp;display_string=Audit&amp;VAR:KEY=PUXIBMHYDE&amp;VAR:QUERY=RkZfRUJJVF9PUEVSKEFOTiwtMUFZLDAp&amp;WINDOW=FIRST_POPUP&amp;HEIGHT=450&amp;WIDTH=450&amp;START_MAXIMI","ZED=FALSE&amp;VAR:CALENDAR=FIVEDAY&amp;VAR:SYMBOL=636699&amp;VAR:INDEX=0"}</definedName>
    <definedName name="_71__FDSAUDITLINK__" hidden="1">{"fdsup://directions/FAT Viewer?action=UPDATE&amp;creator=factset&amp;DYN_ARGS=TRUE&amp;DOC_NAME=FAT:FQL_AUDITING_CLIENT_TEMPLATE.FAT&amp;display_string=Audit&amp;VAR:KEY=NSRIJSPCDW&amp;VAR:QUERY=RkZfQ0FQRVgoQU5OLDAp&amp;WINDOW=FIRST_POPUP&amp;HEIGHT=450&amp;WIDTH=450&amp;START_MAXIMIZED=FALSE&amp;VA","R:CALENDAR=FIVEDAY&amp;VAR:SYMBOL=37940X10&amp;VAR:INDEX=0"}</definedName>
    <definedName name="_710__FDSAUDITLINK__" hidden="1">{"fdsup://directions/FAT Viewer?action=UPDATE&amp;creator=factset&amp;DYN_ARGS=TRUE&amp;DOC_NAME=FAT:FQL_AUDITING_CLIENT_TEMPLATE.FAT&amp;display_string=Audit&amp;VAR:KEY=TOVQJALMBU&amp;VAR:QUERY=RkZfRUJJVF9PUEVSKEFOTiwwLDAp&amp;WINDOW=FIRST_POPUP&amp;HEIGHT=450&amp;WIDTH=450&amp;START_MAXIMIZED=","FALSE&amp;VAR:CALENDAR=FIVEDAY&amp;VAR:SYMBOL=640424&amp;VAR:INDEX=0"}</definedName>
    <definedName name="_711__FDSAUDITLINK__" hidden="1">{"fdsup://directions/FAT Viewer?action=UPDATE&amp;creator=factset&amp;DYN_ARGS=TRUE&amp;DOC_NAME=FAT:FQL_AUDITING_CLIENT_TEMPLATE.FAT&amp;display_string=Audit&amp;VAR:KEY=BWNSLOBSVC&amp;VAR:QUERY=RkZfRUJJVF9PUEVSKEFOTiwtMUFZLDAp&amp;WINDOW=FIRST_POPUP&amp;HEIGHT=450&amp;WIDTH=450&amp;START_MAXIMI","ZED=FALSE&amp;VAR:CALENDAR=FIVEDAY&amp;VAR:SYMBOL=640424&amp;VAR:INDEX=0"}</definedName>
    <definedName name="_712__FDSAUDITLINK__" hidden="1">{"fdsup://directions/FAT Viewer?action=UPDATE&amp;creator=factset&amp;DYN_ARGS=TRUE&amp;DOC_NAME=FAT:FQL_AUDITING_CLIENT_TEMPLATE.FAT&amp;display_string=Audit&amp;VAR:KEY=JEHOHEZMZM&amp;VAR:QUERY=RkZfRUJJVF9PUEVSKEFOTiwwLDAp&amp;WINDOW=FIRST_POPUP&amp;HEIGHT=450&amp;WIDTH=450&amp;START_MAXIMIZED=","FALSE&amp;VAR:CALENDAR=FIVEDAY&amp;VAR:SYMBOL=54414710&amp;VAR:INDEX=0"}</definedName>
    <definedName name="_713__FDSAUDITLINK__" hidden="1">{"fdsup://directions/FAT Viewer?action=UPDATE&amp;creator=factset&amp;DYN_ARGS=TRUE&amp;DOC_NAME=FAT:FQL_AUDITING_CLIENT_TEMPLATE.FAT&amp;display_string=Audit&amp;VAR:KEY=DYJUBKBOJM&amp;VAR:QUERY=RkZfRUJJVF9PUEVSKEFOTiwtMUFZLDAp&amp;WINDOW=FIRST_POPUP&amp;HEIGHT=450&amp;WIDTH=450&amp;START_MAXIMI","ZED=FALSE&amp;VAR:CALENDAR=FIVEDAY&amp;VAR:SYMBOL=54414710&amp;VAR:INDEX=0"}</definedName>
    <definedName name="_714__FDSAUDITLINK__" hidden="1">{"fdsup://directions/FAT Viewer?action=UPDATE&amp;creator=factset&amp;DYN_ARGS=TRUE&amp;DOC_NAME=FAT:FQL_AUDITING_CLIENT_TEMPLATE.FAT&amp;display_string=Audit&amp;VAR:KEY=RSNGTKDSTY&amp;VAR:QUERY=RkZfRUJJVF9PUEVSKEFOTiwwLDAp&amp;WINDOW=FIRST_POPUP&amp;HEIGHT=450&amp;WIDTH=450&amp;START_MAXIMIZED=","FALSE&amp;VAR:CALENDAR=FIVEDAY&amp;VAR:SYMBOL=283214&amp;VAR:INDEX=0"}</definedName>
    <definedName name="_715__FDSAUDITLINK__" hidden="1">{"fdsup://directions/FAT Viewer?action=UPDATE&amp;creator=factset&amp;DYN_ARGS=TRUE&amp;DOC_NAME=FAT:FQL_AUDITING_CLIENT_TEMPLATE.FAT&amp;display_string=Audit&amp;VAR:KEY=DOJAJINUNY&amp;VAR:QUERY=RkZfRUJJVF9PUEVSKEFOTiwtMUFZLDAp&amp;WINDOW=FIRST_POPUP&amp;HEIGHT=450&amp;WIDTH=450&amp;START_MAXIMI","ZED=FALSE&amp;VAR:CALENDAR=FIVEDAY&amp;VAR:SYMBOL=283214&amp;VAR:INDEX=0"}</definedName>
    <definedName name="_716__FDSAUDITLINK__" hidden="1">{"fdsup://directions/FAT Viewer?action=UPDATE&amp;creator=factset&amp;DYN_ARGS=TRUE&amp;DOC_NAME=FAT:FQL_AUDITING_CLIENT_TEMPLATE.FAT&amp;display_string=Audit&amp;VAR:KEY=HWJEHSXYZA&amp;VAR:QUERY=RkZfRUJJVF9PUEVSKEFOTiwwLDAp&amp;WINDOW=FIRST_POPUP&amp;HEIGHT=450&amp;WIDTH=450&amp;START_MAXIMIZED=","FALSE&amp;VAR:CALENDAR=FIVEDAY&amp;VAR:SYMBOL=76171310&amp;VAR:INDEX=0"}</definedName>
    <definedName name="_717__FDSAUDITLINK__" hidden="1">{"fdsup://directions/FAT Viewer?action=UPDATE&amp;creator=factset&amp;DYN_ARGS=TRUE&amp;DOC_NAME=FAT:FQL_AUDITING_CLIENT_TEMPLATE.FAT&amp;display_string=Audit&amp;VAR:KEY=WTWPOTAPAD&amp;VAR:QUERY=RkZfRUJJVF9PUEVSKEFOTiwtMUFZLDAp&amp;WINDOW=FIRST_POPUP&amp;HEIGHT=450&amp;WIDTH=450&amp;START_MAXIMI","ZED=FALSE&amp;VAR:CALENDAR=FIVEDAY&amp;VAR:SYMBOL=B00FYK&amp;VAR:INDEX=0"}</definedName>
    <definedName name="_718__FDSAUDITLINK__" hidden="1">{"fdsup://Directions/FactSet Auditing Viewer?action=AUDIT_VALUE&amp;DB=129&amp;ID1=647453&amp;VALUEID=01250&amp;SDATE=2010&amp;PERIODTYPE=ANN_STD&amp;SCFT=3&amp;window=popup_no_bar&amp;width=385&amp;height=120&amp;START_MAXIMIZED=FALSE&amp;creator=factset&amp;display_string=Audit"}</definedName>
    <definedName name="_719__FDSAUDITLINK__" hidden="1">{"fdsup://directions/FAT Viewer?action=UPDATE&amp;creator=factset&amp;DYN_ARGS=TRUE&amp;DOC_NAME=FAT:FQL_AUDITING_CLIENT_TEMPLATE.FAT&amp;display_string=Audit&amp;VAR:KEY=DQZCLOZUBU&amp;VAR:QUERY=RkZfRUJJVF9PUEVSKEFOTiwtMUFZLDAp&amp;WINDOW=FIRST_POPUP&amp;HEIGHT=450&amp;WIDTH=450&amp;START_MAXIMI","ZED=FALSE&amp;VAR:CALENDAR=FIVEDAY&amp;VAR:SYMBOL=647453&amp;VAR:INDEX=0"}</definedName>
    <definedName name="_72__FDSAUDITLINK__" hidden="1">{"fdsup://directions/FAT Viewer?action=UPDATE&amp;creator=factset&amp;DYN_ARGS=TRUE&amp;DOC_NAME=FAT:FQL_AUDITING_CLIENT_TEMPLATE.FAT&amp;display_string=Audit&amp;VAR:KEY=WDKXMPYTYR&amp;VAR:QUERY=RkZfRlJFRV9DRihBTk4sMCk=&amp;WINDOW=FIRST_POPUP&amp;HEIGHT=450&amp;WIDTH=450&amp;START_MAXIMIZED=FALS","E&amp;VAR:CALENDAR=FIVEDAY&amp;VAR:SYMBOL=48783610&amp;VAR:INDEX=0"}</definedName>
    <definedName name="_720__FDSAUDITLINK__" hidden="1">{"fdsup://Directions/FactSet Auditing Viewer?action=AUDIT_VALUE&amp;DB=129&amp;ID1=B0JGGP&amp;VALUEID=01250&amp;SDATE=2009&amp;PERIODTYPE=ANN_STD&amp;SCFT=3&amp;window=popup_no_bar&amp;width=385&amp;height=120&amp;START_MAXIMIZED=FALSE&amp;creator=factset&amp;display_string=Audit"}</definedName>
    <definedName name="_721__FDSAUDITLINK__" hidden="1">{"fdsup://Directions/FactSet Auditing Viewer?action=AUDIT_VALUE&amp;DB=129&amp;ID1=B0JGGP&amp;VALUEID=01250&amp;SDATE=2008&amp;PERIODTYPE=ANN_STD&amp;SCFT=3&amp;window=popup_no_bar&amp;width=385&amp;height=120&amp;START_MAXIMIZED=FALSE&amp;creator=factset&amp;display_string=Audit"}</definedName>
    <definedName name="_722__FDSAUDITLINK__" hidden="1">{"fdsup://directions/FAT Viewer?action=UPDATE&amp;creator=factset&amp;DYN_ARGS=TRUE&amp;DOC_NAME=FAT:FQL_AUDITING_CLIENT_TEMPLATE.FAT&amp;display_string=Audit&amp;VAR:KEY=ROXOLATGDY&amp;VAR:QUERY=RkZfRUJJVF9PUEVSKEFOTiwwLDAp&amp;WINDOW=FIRST_POPUP&amp;HEIGHT=450&amp;WIDTH=450&amp;START_MAXIMIZED=","FALSE&amp;VAR:CALENDAR=FIVEDAY&amp;VAR:SYMBOL=71817210&amp;VAR:INDEX=0"}</definedName>
    <definedName name="_723__FDSAUDITLINK__" hidden="1">{"fdsup://directions/FAT Viewer?action=UPDATE&amp;creator=factset&amp;DYN_ARGS=TRUE&amp;DOC_NAME=FAT:FQL_AUDITING_CLIENT_TEMPLATE.FAT&amp;display_string=Audit&amp;VAR:KEY=IBGLQLKHIR&amp;VAR:QUERY=RkZfRUJJVF9PUEVSKEFOTiwtMUFZLDAp&amp;WINDOW=FIRST_POPUP&amp;HEIGHT=450&amp;WIDTH=450&amp;START_MAXIMI","ZED=FALSE&amp;VAR:CALENDAR=FIVEDAY&amp;VAR:SYMBOL=657407&amp;VAR:INDEX=0"}</definedName>
    <definedName name="_724__FDSAUDITLINK__" hidden="1">{"fdsup://Directions/FactSet Auditing Viewer?action=AUDIT_VALUE&amp;DB=129&amp;ID1=B03K6D&amp;VALUEID=01001&amp;SDATE=2009&amp;PERIODTYPE=ANN_STD&amp;SCFT=3&amp;window=popup_no_bar&amp;width=385&amp;height=120&amp;START_MAXIMIZED=FALSE&amp;creator=factset&amp;display_string=Audit"}</definedName>
    <definedName name="_725__FDSAUDITLINK__" hidden="1">{"fdsup://Directions/FactSet Auditing Viewer?action=AUDIT_VALUE&amp;DB=129&amp;ID1=B03K6D&amp;VALUEID=01001&amp;SDATE=2008&amp;PERIODTYPE=ANN_STD&amp;SCFT=3&amp;window=popup_no_bar&amp;width=385&amp;height=120&amp;START_MAXIMIZED=FALSE&amp;creator=factset&amp;display_string=Audit"}</definedName>
    <definedName name="_726__FDSAUDITLINK__" hidden="1">{"fdsup://Directions/FactSet Auditing Viewer?action=AUDIT_VALUE&amp;DB=129&amp;ID1=651292&amp;VALUEID=01001&amp;SDATE=2010&amp;PERIODTYPE=ANN_STD&amp;SCFT=3&amp;window=popup_no_bar&amp;width=385&amp;height=120&amp;START_MAXIMIZED=FALSE&amp;creator=factset&amp;display_string=Audit"}</definedName>
    <definedName name="_727__FDSAUDITLINK__" hidden="1">{"fdsup://Directions/FactSet Auditing Viewer?action=AUDIT_VALUE&amp;DB=129&amp;ID1=666830&amp;VALUEID=01001&amp;SDATE=2009&amp;PERIODTYPE=ANN_STD&amp;SCFT=3&amp;window=popup_no_bar&amp;width=385&amp;height=120&amp;START_MAXIMIZED=FALSE&amp;creator=factset&amp;display_string=Audit"}</definedName>
    <definedName name="_728__FDSAUDITLINK__" hidden="1">{"fdsup://Directions/FactSet Auditing Viewer?action=AUDIT_VALUE&amp;DB=129&amp;ID1=606928&amp;VALUEID=01001&amp;SDATE=2010&amp;PERIODTYPE=ANN_STD&amp;SCFT=3&amp;window=popup_no_bar&amp;width=385&amp;height=120&amp;START_MAXIMIZED=FALSE&amp;creator=factset&amp;display_string=Audit"}</definedName>
    <definedName name="_729__FDSAUDITLINK__" hidden="1">{"fdsup://Directions/FactSet Auditing Viewer?action=AUDIT_VALUE&amp;DB=129&amp;ID1=606928&amp;VALUEID=01001&amp;SDATE=2009&amp;PERIODTYPE=ANN_STD&amp;SCFT=3&amp;window=popup_no_bar&amp;width=385&amp;height=120&amp;START_MAXIMIZED=FALSE&amp;creator=factset&amp;display_string=Audit"}</definedName>
    <definedName name="_73__FDSAUDITLINK__" hidden="1">{"fdsup://directions/FAT Viewer?action=UPDATE&amp;creator=factset&amp;DYN_ARGS=TRUE&amp;DOC_NAME=FAT:FQL_AUDITING_CLIENT_TEMPLATE.FAT&amp;display_string=Audit&amp;VAR:KEY=ITKRYFEPWD&amp;VAR:QUERY=RkZfRlJFRV9DRihBTk4sMCk=&amp;WINDOW=FIRST_POPUP&amp;HEIGHT=450&amp;WIDTH=450&amp;START_MAXIMIZED=FALS","E&amp;VAR:CALENDAR=FIVEDAY&amp;VAR:SYMBOL=064660&amp;VAR:INDEX=0"}</definedName>
    <definedName name="_730__FDSAUDITLINK__" hidden="1">{"fdsup://Directions/FactSet Auditing Viewer?action=AUDIT_VALUE&amp;DB=129&amp;ID1=637480&amp;VALUEID=01001&amp;SDATE=2009&amp;PERIODTYPE=ANN_STD&amp;SCFT=3&amp;window=popup_no_bar&amp;width=385&amp;height=120&amp;START_MAXIMIZED=FALSE&amp;creator=factset&amp;display_string=Audit"}</definedName>
    <definedName name="_731__FDSAUDITLINK__" hidden="1">{"fdsup://Directions/FactSet Auditing Viewer?action=AUDIT_VALUE&amp;DB=129&amp;ID1=637480&amp;VALUEID=01001&amp;SDATE=2008&amp;PERIODTYPE=ANN_STD&amp;SCFT=3&amp;window=popup_no_bar&amp;width=385&amp;height=120&amp;START_MAXIMIZED=FALSE&amp;creator=factset&amp;display_string=Audit"}</definedName>
    <definedName name="_732__FDSAUDITLINK__" hidden="1">{"fdsup://Directions/FactSet Auditing Viewer?action=AUDIT_VALUE&amp;DB=129&amp;ID1=647999&amp;VALUEID=01001&amp;SDATE=2010&amp;PERIODTYPE=ANN_STD&amp;SCFT=3&amp;window=popup_no_bar&amp;width=385&amp;height=120&amp;START_MAXIMIZED=FALSE&amp;creator=factset&amp;display_string=Audit"}</definedName>
    <definedName name="_733__FDSAUDITLINK__" hidden="1">{"fdsup://Directions/FactSet Auditing Viewer?action=AUDIT_VALUE&amp;DB=129&amp;ID1=647999&amp;VALUEID=01001&amp;SDATE=2009&amp;PERIODTYPE=ANN_STD&amp;SCFT=3&amp;window=popup_no_bar&amp;width=385&amp;height=120&amp;START_MAXIMIZED=FALSE&amp;creator=factset&amp;display_string=Audit"}</definedName>
    <definedName name="_734__FDSAUDITLINK__" hidden="1">{"fdsup://Directions/FactSet Auditing Viewer?action=AUDIT_VALUE&amp;DB=129&amp;ID1=229937&amp;VALUEID=01001&amp;SDATE=2009&amp;PERIODTYPE=ANN_STD&amp;SCFT=3&amp;window=popup_no_bar&amp;width=385&amp;height=120&amp;START_MAXIMIZED=FALSE&amp;creator=factset&amp;display_string=Audit"}</definedName>
    <definedName name="_735__FDSAUDITLINK__" hidden="1">{"fdsup://Directions/FactSet Auditing Viewer?action=AUDIT_VALUE&amp;DB=129&amp;ID1=92240M10&amp;VALUEID=01001&amp;SDATE=2010&amp;PERIODTYPE=ANN_STD&amp;SCFT=3&amp;window=popup_no_bar&amp;width=385&amp;height=120&amp;START_MAXIMIZED=FALSE&amp;creator=factset&amp;display_string=Audit"}</definedName>
    <definedName name="_736__FDSAUDITLINK__" hidden="1">{"fdsup://Directions/FactSet Auditing Viewer?action=AUDIT_VALUE&amp;DB=129&amp;ID1=92240M10&amp;VALUEID=01001&amp;SDATE=2009&amp;PERIODTYPE=ANN_STD&amp;SCFT=3&amp;window=popup_no_bar&amp;width=385&amp;height=120&amp;START_MAXIMIZED=FALSE&amp;creator=factset&amp;display_string=Audit"}</definedName>
    <definedName name="_737__FDSAUDITLINK__" hidden="1">{"fdsup://Directions/FactSet Auditing Viewer?action=AUDIT_VALUE&amp;DB=129&amp;ID1=487454&amp;VALUEID=01001&amp;SDATE=2010&amp;PERIODTYPE=ANN_STD&amp;SCFT=3&amp;window=popup_no_bar&amp;width=385&amp;height=120&amp;START_MAXIMIZED=FALSE&amp;creator=factset&amp;display_string=Audit"}</definedName>
    <definedName name="_738__FDSAUDITLINK__" hidden="1">{"fdsup://Directions/FactSet Auditing Viewer?action=AUDIT_VALUE&amp;DB=129&amp;ID1=487454&amp;VALUEID=01001&amp;SDATE=2009&amp;PERIODTYPE=ANN_STD&amp;SCFT=3&amp;window=popup_no_bar&amp;width=385&amp;height=120&amp;START_MAXIMIZED=FALSE&amp;creator=factset&amp;display_string=Audit"}</definedName>
    <definedName name="_739__FDSAUDITLINK__" hidden="1">{"fdsup://Directions/FactSet Auditing Viewer?action=AUDIT_VALUE&amp;DB=129&amp;ID1=617507&amp;VALUEID=01001&amp;SDATE=2010&amp;PERIODTYPE=ANN_STD&amp;SCFT=3&amp;window=popup_no_bar&amp;width=385&amp;height=120&amp;START_MAXIMIZED=FALSE&amp;creator=factset&amp;display_string=Audit"}</definedName>
    <definedName name="_74__FDSAUDITLINK__" hidden="1">{"fdsup://directions/FAT Viewer?action=UPDATE&amp;creator=factset&amp;DYN_ARGS=TRUE&amp;DOC_NAME=FAT:FQL_AUDITING_CLIENT_TEMPLATE.FAT&amp;display_string=Audit&amp;VAR:KEY=WVMBWLSNWF&amp;VAR:QUERY=RkZfRlJFRV9DRihBTk4sLTFBWSk=&amp;WINDOW=FIRST_POPUP&amp;HEIGHT=450&amp;WIDTH=450&amp;START_MAXIMIZED=","FALSE&amp;VAR:CALENDAR=FIVEDAY&amp;VAR:SYMBOL=064660&amp;VAR:INDEX=0"}</definedName>
    <definedName name="_740__FDSAUDITLINK__" hidden="1">{"fdsup://Directions/FactSet Auditing Viewer?action=AUDIT_VALUE&amp;DB=129&amp;ID1=636699&amp;VALUEID=01001&amp;SDATE=2010&amp;PERIODTYPE=ANN_STD&amp;SCFT=3&amp;window=popup_no_bar&amp;width=385&amp;height=120&amp;START_MAXIMIZED=FALSE&amp;creator=factset&amp;display_string=Audit"}</definedName>
    <definedName name="_741__FDSAUDITLINK__" hidden="1">{"fdsup://Directions/FactSet Auditing Viewer?action=AUDIT_VALUE&amp;DB=129&amp;ID1=636699&amp;VALUEID=01001&amp;SDATE=2009&amp;PERIODTYPE=ANN_STD&amp;SCFT=3&amp;window=popup_no_bar&amp;width=385&amp;height=120&amp;START_MAXIMIZED=FALSE&amp;creator=factset&amp;display_string=Audit"}</definedName>
    <definedName name="_742__FDSAUDITLINK__" hidden="1">{"fdsup://Directions/FactSet Auditing Viewer?action=AUDIT_VALUE&amp;DB=129&amp;ID1=640424&amp;VALUEID=01001&amp;SDATE=2010&amp;PERIODTYPE=ANN_STD&amp;SCFT=3&amp;window=popup_no_bar&amp;width=385&amp;height=120&amp;START_MAXIMIZED=FALSE&amp;creator=factset&amp;display_string=Audit"}</definedName>
    <definedName name="_743__FDSAUDITLINK__" hidden="1">{"fdsup://Directions/FactSet Auditing Viewer?action=AUDIT_VALUE&amp;DB=129&amp;ID1=640424&amp;VALUEID=01001&amp;SDATE=2009&amp;PERIODTYPE=ANN_STD&amp;SCFT=3&amp;window=popup_no_bar&amp;width=385&amp;height=120&amp;START_MAXIMIZED=FALSE&amp;creator=factset&amp;display_string=Audit"}</definedName>
    <definedName name="_744__FDSAUDITLINK__" hidden="1">{"fdsup://Directions/FactSet Auditing Viewer?action=AUDIT_VALUE&amp;DB=129&amp;ID1=54414710&amp;VALUEID=01001&amp;SDATE=2010&amp;PERIODTYPE=ANN_STD&amp;SCFT=3&amp;window=popup_no_bar&amp;width=385&amp;height=120&amp;START_MAXIMIZED=FALSE&amp;creator=factset&amp;display_string=Audit"}</definedName>
    <definedName name="_745__FDSAUDITLINK__" hidden="1">{"fdsup://Directions/FactSet Auditing Viewer?action=AUDIT_VALUE&amp;DB=129&amp;ID1=54414710&amp;VALUEID=01001&amp;SDATE=2009&amp;PERIODTYPE=ANN_STD&amp;SCFT=3&amp;window=popup_no_bar&amp;width=385&amp;height=120&amp;START_MAXIMIZED=FALSE&amp;creator=factset&amp;display_string=Audit"}</definedName>
    <definedName name="_746__FDSAUDITLINK__" hidden="1">{"fdsup://Directions/FactSet Auditing Viewer?action=AUDIT_VALUE&amp;DB=129&amp;ID1=283214&amp;VALUEID=01001&amp;SDATE=2010&amp;PERIODTYPE=ANN_STD&amp;SCFT=3&amp;window=popup_no_bar&amp;width=385&amp;height=120&amp;START_MAXIMIZED=FALSE&amp;creator=factset&amp;display_string=Audit"}</definedName>
    <definedName name="_747__FDSAUDITLINK__" hidden="1">{"fdsup://Directions/FactSet Auditing Viewer?action=AUDIT_VALUE&amp;DB=129&amp;ID1=76171310&amp;VALUEID=01001&amp;SDATE=2010&amp;PERIODTYPE=ANN_STD&amp;SCFT=3&amp;window=popup_no_bar&amp;width=385&amp;height=120&amp;START_MAXIMIZED=FALSE&amp;creator=factset&amp;display_string=Audit"}</definedName>
    <definedName name="_748__FDSAUDITLINK__" hidden="1">{"fdsup://Directions/FactSet Auditing Viewer?action=AUDIT_VALUE&amp;DB=129&amp;ID1=76171310&amp;VALUEID=01001&amp;SDATE=2009&amp;PERIODTYPE=ANN_STD&amp;SCFT=3&amp;window=popup_no_bar&amp;width=385&amp;height=120&amp;START_MAXIMIZED=FALSE&amp;creator=factset&amp;display_string=Audit"}</definedName>
    <definedName name="_749__FDSAUDITLINK__" hidden="1">{"fdsup://Directions/FactSet Auditing Viewer?action=AUDIT_VALUE&amp;DB=129&amp;ID1=647453&amp;VALUEID=01001&amp;SDATE=2010&amp;PERIODTYPE=ANN_STD&amp;SCFT=3&amp;window=popup_no_bar&amp;width=385&amp;height=120&amp;START_MAXIMIZED=FALSE&amp;creator=factset&amp;display_string=Audit"}</definedName>
    <definedName name="_75__FDSAUDITLINK__" hidden="1">{"fdsup://directions/FAT Viewer?action=UPDATE&amp;creator=factset&amp;DYN_ARGS=TRUE&amp;DOC_NAME=FAT:FQL_AUDITING_CLIENT_TEMPLATE.FAT&amp;display_string=Audit&amp;VAR:KEY=RWFUHUBUTK&amp;VAR:QUERY=RkZfTkVUX0lOQ19CQVNJQ19CRUZUX1hPUkQoQU5OLDAsMCk=&amp;WINDOW=FIRST_POPUP&amp;HEIGHT=450&amp;WIDTH=","450&amp;START_MAXIMIZED=FALSE&amp;VAR:CALENDAR=FIVEDAY&amp;VAR:SYMBOL=631327&amp;VAR:INDEX=0"}</definedName>
    <definedName name="_750__FDSAUDITLINK__" hidden="1">{"fdsup://Directions/FactSet Auditing Viewer?action=AUDIT_VALUE&amp;DB=129&amp;ID1=647453&amp;VALUEID=01001&amp;SDATE=2009&amp;PERIODTYPE=ANN_STD&amp;SCFT=3&amp;window=popup_no_bar&amp;width=385&amp;height=120&amp;START_MAXIMIZED=FALSE&amp;creator=factset&amp;display_string=Audit"}</definedName>
    <definedName name="_751__FDSAUDITLINK__" hidden="1">{"fdsup://Directions/FactSet Auditing Viewer?action=AUDIT_VALUE&amp;DB=129&amp;ID1=B0JGGP&amp;VALUEID=01001&amp;SDATE=2009&amp;PERIODTYPE=ANN_STD&amp;SCFT=3&amp;window=popup_no_bar&amp;width=385&amp;height=120&amp;START_MAXIMIZED=FALSE&amp;creator=factset&amp;display_string=Audit"}</definedName>
    <definedName name="_752__FDSAUDITLINK__" hidden="1">{"fdsup://Directions/FactSet Auditing Viewer?action=AUDIT_VALUE&amp;DB=129&amp;ID1=B0JGGP&amp;VALUEID=01001&amp;SDATE=2008&amp;PERIODTYPE=ANN_STD&amp;SCFT=3&amp;window=popup_no_bar&amp;width=385&amp;height=120&amp;START_MAXIMIZED=FALSE&amp;creator=factset&amp;display_string=Audit"}</definedName>
    <definedName name="_753__FDSAUDITLINK__" hidden="1">{"fdsup://Directions/FactSet Auditing Viewer?action=AUDIT_VALUE&amp;DB=129&amp;ID1=71817210&amp;VALUEID=01001&amp;SDATE=2010&amp;PERIODTYPE=ANN_STD&amp;SCFT=3&amp;window=popup_no_bar&amp;width=385&amp;height=120&amp;START_MAXIMIZED=FALSE&amp;creator=factset&amp;display_string=Audit"}</definedName>
    <definedName name="_754__FDSAUDITLINK__" hidden="1">{"fdsup://Directions/FactSet Auditing Viewer?action=AUDIT_VALUE&amp;DB=129&amp;ID1=71817210&amp;VALUEID=01001&amp;SDATE=2009&amp;PERIODTYPE=ANN_STD&amp;SCFT=3&amp;window=popup_no_bar&amp;width=385&amp;height=120&amp;START_MAXIMIZED=FALSE&amp;creator=factset&amp;display_string=Audit"}</definedName>
    <definedName name="_755__FDSAUDITLINK__" hidden="1">{"fdsup://directions/FAT Viewer?action=UPDATE&amp;creator=factset&amp;DYN_ARGS=TRUE&amp;DOC_NAME=FAT:FQL_AUDITING_CLIENT_TEMPLATE.FAT&amp;display_string=Audit&amp;VAR:KEY=OJKXMPUFEP&amp;VAR:QUERY=KChGRl9FQklUREFfT1BFUihMVE1TLDApQEZGX0VCSVREQV9PUEVSKExUTVNfU0VNSSwwKSlARkZfRUJJVERBX","09QRVIoQU5OLDApKQ==&amp;WINDOW=FIRST_POPUP&amp;HEIGHT=450&amp;WIDTH=450&amp;START_MAXIMIZED=FALSE&amp;VAR:CALENDAR=FIVEDAY&amp;VAR:SYMBOL=754130&amp;VAR:INDEX=0"}</definedName>
    <definedName name="_756__FDSAUDITLINK__" hidden="1">{"fdsup://directions/FAT Viewer?action=UPDATE&amp;creator=factset&amp;DYN_ARGS=TRUE&amp;DOC_NAME=FAT:FQL_AUDITING_CLIENT_TEMPLATE.FAT&amp;display_string=Audit&amp;VAR:KEY=AHEXILATWH&amp;VAR:QUERY=KChGRl9FQklUREFfT1BFUihMVE1TLDApQEZGX0VCSVREQV9PUEVSKExUTVNfU0VNSSwwKSlARkZfRUJJVERBX","09QRVIoQU5OLDApKQ==&amp;WINDOW=FIRST_POPUP&amp;HEIGHT=450&amp;WIDTH=450&amp;START_MAXIMIZED=FALSE&amp;VAR:CALENDAR=FIVEDAY&amp;VAR:SYMBOL=763575&amp;VAR:INDEX=0"}</definedName>
    <definedName name="_757__FDSAUDITLINK__" hidden="1">{"fdsup://directions/FAT Viewer?action=UPDATE&amp;creator=factset&amp;DYN_ARGS=TRUE&amp;DOC_NAME=FAT:FQL_AUDITING_CLIENT_TEMPLATE.FAT&amp;display_string=Audit&amp;VAR:KEY=SVWTIRMBKD&amp;VAR:QUERY=KChGRl9FQklUREFfT1BFUihMVE1TLDApQEZGX0VCSVREQV9PUEVSKExUTVNfU0VNSSwwKSlARkZfRUJJVERBX","09QRVIoQU5OLDApKQ==&amp;WINDOW=FIRST_POPUP&amp;HEIGHT=450&amp;WIDTH=450&amp;START_MAXIMIZED=FALSE&amp;VAR:CALENDAR=FIVEDAY&amp;VAR:SYMBOL=B03K6D&amp;VAR:INDEX=0"}</definedName>
    <definedName name="_758__FDSAUDITLINK__" hidden="1">{"fdsup://directions/FAT Viewer?action=UPDATE&amp;creator=factset&amp;DYN_ARGS=TRUE&amp;DOC_NAME=FAT:FQL_AUDITING_CLIENT_TEMPLATE.FAT&amp;display_string=Audit&amp;VAR:KEY=OJKZUFABET&amp;VAR:QUERY=KChGRl9FQklUREFfT1BFUihMVE1TLDApQEZGX0VCSVREQV9PUEVSKExUTVNfU0VNSSwwKSlARkZfRUJJVERBX","09QRVIoQU5OLDApKQ==&amp;WINDOW=FIRST_POPUP&amp;HEIGHT=450&amp;WIDTH=450&amp;START_MAXIMIZED=FALSE&amp;VAR:CALENDAR=FIVEDAY&amp;VAR:SYMBOL=B032Q3&amp;VAR:INDEX=0"}</definedName>
    <definedName name="_759__FDSAUDITLINK__" hidden="1">{"fdsup://directions/FAT Viewer?action=UPDATE&amp;creator=factset&amp;DYN_ARGS=TRUE&amp;DOC_NAME=FAT:FQL_AUDITING_CLIENT_TEMPLATE.FAT&amp;display_string=Audit&amp;VAR:KEY=MXCNWBKTEP&amp;VAR:QUERY=KChGRl9FQklUREFfT1BFUihMVE1TLDApQEZGX0VCSVREQV9PUEVSKExUTVNfU0VNSSwwKSlARkZfRUJJVERBX","09QRVIoQU5OLDApKQ==&amp;WINDOW=FIRST_POPUP&amp;HEIGHT=450&amp;WIDTH=450&amp;START_MAXIMIZED=FALSE&amp;VAR:CALENDAR=FIVEDAY&amp;VAR:SYMBOL=B40X71&amp;VAR:INDEX=0"}</definedName>
    <definedName name="_76__FDSAUDITLINK__" hidden="1">{"fdsup://directions/FAT Viewer?action=UPDATE&amp;creator=factset&amp;DYN_ARGS=TRUE&amp;DOC_NAME=FAT:FQL_AUDITING_CLIENT_TEMPLATE.FAT&amp;display_string=Audit&amp;VAR:KEY=FIJSTEZQBY&amp;VAR:QUERY=RkZfTkVUX0lOQ19CQVNJQ19CRUZUX1hPUkQoQU5OLC0xQVksMCk=&amp;WINDOW=FIRST_POPUP&amp;HEIGHT=450&amp;WI","DTH=450&amp;START_MAXIMIZED=FALSE&amp;VAR:CALENDAR=FIVEDAY&amp;VAR:SYMBOL=631327&amp;VAR:INDEX=0"}</definedName>
    <definedName name="_760__FDSAUDITLINK__" hidden="1">{"fdsup://directions/FAT Viewer?action=UPDATE&amp;creator=factset&amp;DYN_ARGS=TRUE&amp;DOC_NAME=FAT:FQL_AUDITING_CLIENT_TEMPLATE.FAT&amp;display_string=Audit&amp;VAR:KEY=MLWPWTCDOV&amp;VAR:QUERY=KChGRl9FQklUREFfT1BFUihMVE1TLDApQEZGX0VCSVREQV9PUEVSKExUTVNfU0VNSSwwKSlARkZfRUJJVERBX","09QRVIoQU5OLDApKQ==&amp;WINDOW=FIRST_POPUP&amp;HEIGHT=450&amp;WIDTH=450&amp;START_MAXIMIZED=FALSE&amp;VAR:CALENDAR=FIVEDAY&amp;VAR:SYMBOL=741033&amp;VAR:INDEX=0"}</definedName>
    <definedName name="_761__FDSAUDITLINK__" hidden="1">{"fdsup://directions/FAT Viewer?action=UPDATE&amp;creator=factset&amp;DYN_ARGS=TRUE&amp;DOC_NAME=FAT:FQL_AUDITING_CLIENT_TEMPLATE.FAT&amp;display_string=Audit&amp;VAR:KEY=MFEXSPWNSB&amp;VAR:QUERY=KChGRl9FQklUREFfT1BFUihMVE1TLDApQEZGX0VCSVREQV9PUEVSKExUTVNfU0VNSSwwKSlARkZfRUJJVERBX","09QRVIoQU5OLDApKQ==&amp;WINDOW=FIRST_POPUP&amp;HEIGHT=450&amp;WIDTH=450&amp;START_MAXIMIZED=FALSE&amp;VAR:CALENDAR=FIVEDAY&amp;VAR:SYMBOL=564372&amp;VAR:INDEX=0"}</definedName>
    <definedName name="_762__FDSAUDITLINK__" hidden="1">{"fdsup://directions/FAT Viewer?action=UPDATE&amp;creator=factset&amp;DYN_ARGS=TRUE&amp;DOC_NAME=FAT:FQL_AUDITING_CLIENT_TEMPLATE.FAT&amp;display_string=Audit&amp;VAR:KEY=KLKNKTULST&amp;VAR:QUERY=KChGRl9FQklUREFfT1BFUihMVE1TLDApQEZGX0VCSVREQV9PUEVSKExUTVNfU0VNSSwwKSlARkZfRUJJVERBX","09QRVIoQU5OLDApKQ==&amp;WINDOW=FIRST_POPUP&amp;HEIGHT=450&amp;WIDTH=450&amp;START_MAXIMIZED=FALSE&amp;VAR:CALENDAR=FIVEDAY&amp;VAR:SYMBOL=682331&amp;VAR:INDEX=0"}</definedName>
    <definedName name="_763__FDSAUDITLINK__" hidden="1">{"fdsup://directions/FAT Viewer?action=UPDATE&amp;creator=factset&amp;DYN_ARGS=TRUE&amp;DOC_NAME=FAT:FQL_AUDITING_CLIENT_TEMPLATE.FAT&amp;display_string=Audit&amp;VAR:KEY=EZEZKZWLAT&amp;VAR:QUERY=KChGRl9FQklUREFfT1BFUihMVE1TLDApQEZGX0VCSVREQV9PUEVSKExUTVNfU0VNSSwwKSlARkZfRUJJVERBX","09QRVIoQU5OLDApKQ==&amp;WINDOW=FIRST_POPUP&amp;HEIGHT=450&amp;WIDTH=450&amp;START_MAXIMIZED=FALSE&amp;VAR:CALENDAR=FIVEDAY&amp;VAR:SYMBOL=507478&amp;VAR:INDEX=0"}</definedName>
    <definedName name="_764__FDSAUDITLINK__" hidden="1">{"fdsup://directions/FAT Viewer?action=UPDATE&amp;creator=factset&amp;DYN_ARGS=TRUE&amp;DOC_NAME=FAT:FQL_AUDITING_CLIENT_TEMPLATE.FAT&amp;display_string=Audit&amp;VAR:KEY=EXSREXKVGD&amp;VAR:QUERY=KChGRl9FQklUREFfT1BFUihMVE1TLDApQEZGX0VCSVREQV9PUEVSKExUTVNfU0VNSSwwKSlARkZfRUJJVERBX","09QRVIoQU5OLDApKQ==&amp;WINDOW=FIRST_POPUP&amp;HEIGHT=450&amp;WIDTH=450&amp;START_MAXIMIZED=FALSE&amp;VAR:CALENDAR=FIVEDAY&amp;VAR:SYMBOL=651292&amp;VAR:INDEX=0"}</definedName>
    <definedName name="_765__FDSAUDITLINK__" hidden="1">{"fdsup://directions/FAT Viewer?action=UPDATE&amp;creator=factset&amp;DYN_ARGS=TRUE&amp;DOC_NAME=FAT:FQL_AUDITING_CLIENT_TEMPLATE.FAT&amp;display_string=Audit&amp;VAR:KEY=EJGLSDUVKV&amp;VAR:QUERY=KChGRl9FQklUREFfT1BFUihMVE1TLDApQEZGX0VCSVREQV9PUEVSKExUTVNfU0VNSSwwKSlARkZfRUJJVERBX","09QRVIoQU5OLDApKQ==&amp;WINDOW=FIRST_POPUP&amp;HEIGHT=450&amp;WIDTH=450&amp;START_MAXIMIZED=FALSE&amp;VAR:CALENDAR=FIVEDAY&amp;VAR:SYMBOL=666830&amp;VAR:INDEX=0"}</definedName>
    <definedName name="_766__FDSAUDITLINK__" hidden="1">{"fdsup://directions/FAT Viewer?action=UPDATE&amp;creator=factset&amp;DYN_ARGS=TRUE&amp;DOC_NAME=FAT:FQL_AUDITING_CLIENT_TEMPLATE.FAT&amp;display_string=Audit&amp;VAR:KEY=ABILWRYJSH&amp;VAR:QUERY=KChGRl9FQklUREFfT1BFUihMVE1TLDApQEZGX0VCSVREQV9PUEVSKExUTVNfU0VNSSwwKSlARkZfRUJJVERBX","09QRVIoQU5OLDApKQ==&amp;WINDOW=FIRST_POPUP&amp;HEIGHT=450&amp;WIDTH=450&amp;START_MAXIMIZED=FALSE&amp;VAR:CALENDAR=FIVEDAY&amp;VAR:SYMBOL=606928&amp;VAR:INDEX=0"}</definedName>
    <definedName name="_767__FDSAUDITLINK__" hidden="1">{"fdsup://directions/FAT Viewer?action=UPDATE&amp;creator=factset&amp;DYN_ARGS=TRUE&amp;DOC_NAME=FAT:FQL_AUDITING_CLIENT_TEMPLATE.FAT&amp;display_string=Audit&amp;VAR:KEY=SVSTGXQRAF&amp;VAR:QUERY=KChGRl9FQklUREFfT1BFUihMVE1TLDApQEZGX0VCSVREQV9PUEVSKExUTVNfU0VNSSwwKSlARkZfRUJJVERBX","09QRVIoQU5OLDApKQ==&amp;WINDOW=FIRST_POPUP&amp;HEIGHT=450&amp;WIDTH=450&amp;START_MAXIMIZED=FALSE&amp;VAR:CALENDAR=FIVEDAY&amp;VAR:SYMBOL=637480&amp;VAR:INDEX=0"}</definedName>
    <definedName name="_768__FDSAUDITLINK__" hidden="1">{"fdsup://directions/FAT Viewer?action=UPDATE&amp;creator=factset&amp;DYN_ARGS=TRUE&amp;DOC_NAME=FAT:FQL_AUDITING_CLIENT_TEMPLATE.FAT&amp;display_string=Audit&amp;VAR:KEY=IJUDKDGDMT&amp;VAR:QUERY=KChGRl9FQklUREFfT1BFUihMVE1TLDApQEZGX0VCSVREQV9PUEVSKExUTVNfU0VNSSwwKSlARkZfRUJJVERBX","09QRVIoQU5OLDApKQ==&amp;WINDOW=FIRST_POPUP&amp;HEIGHT=450&amp;WIDTH=450&amp;START_MAXIMIZED=FALSE&amp;VAR:CALENDAR=FIVEDAY&amp;VAR:SYMBOL=647999&amp;VAR:INDEX=0"}</definedName>
    <definedName name="_769__FDSAUDITLINK__" hidden="1">{"fdsup://directions/FAT Viewer?action=UPDATE&amp;creator=factset&amp;DYN_ARGS=TRUE&amp;DOC_NAME=FAT:FQL_AUDITING_CLIENT_TEMPLATE.FAT&amp;display_string=Audit&amp;VAR:KEY=MRSHUPUVYX&amp;VAR:QUERY=KChGRl9FQklUREFfT1BFUihMVE1TLDApQEZGX0VCSVREQV9PUEVSKExUTVNfU0VNSSwwKSlARkZfRUJJVERBX","09QRVIoQU5OLDApKQ==&amp;WINDOW=FIRST_POPUP&amp;HEIGHT=450&amp;WIDTH=450&amp;START_MAXIMIZED=FALSE&amp;VAR:CALENDAR=FIVEDAY&amp;VAR:SYMBOL=B1L6Z9&amp;VAR:INDEX=0"}</definedName>
    <definedName name="_77__FDSAUDITLINK__" hidden="1">{"fdsup://directions/FAT Viewer?action=UPDATE&amp;creator=factset&amp;DYN_ARGS=TRUE&amp;DOC_NAME=FAT:FQL_AUDITING_CLIENT_TEMPLATE.FAT&amp;display_string=Audit&amp;VAR:KEY=BONMNEVSJO&amp;VAR:QUERY=RkZfTkVUX0lOQ19CQVNJQ19CRUZUX1hPUkQoQU5OLDAsMCk=&amp;WINDOW=FIRST_POPUP&amp;HEIGHT=450&amp;WIDTH=","450&amp;START_MAXIMIZED=FALSE&amp;VAR:CALENDAR=FIVEDAY&amp;VAR:SYMBOL=314279&amp;VAR:INDEX=0"}</definedName>
    <definedName name="_770__FDSAUDITLINK__" hidden="1">{"fdsup://directions/FAT Viewer?action=UPDATE&amp;creator=factset&amp;DYN_ARGS=TRUE&amp;DOC_NAME=FAT:FQL_AUDITING_CLIENT_TEMPLATE.FAT&amp;display_string=Audit&amp;VAR:KEY=QPONYBSBSF&amp;VAR:QUERY=KChGRl9FQklUREFfT1BFUihMVE1TLDApQEZGX0VCSVREQV9PUEVSKExUTVNfU0VNSSwwKSlARkZfRUJJVERBX","09QRVIoQU5OLDApKQ==&amp;WINDOW=FIRST_POPUP&amp;HEIGHT=450&amp;WIDTH=450&amp;START_MAXIMIZED=FALSE&amp;VAR:CALENDAR=FIVEDAY&amp;VAR:SYMBOL=229937&amp;VAR:INDEX=0"}</definedName>
    <definedName name="_771__FDSAUDITLINK__" hidden="1">{"fdsup://directions/FAT Viewer?action=UPDATE&amp;creator=factset&amp;DYN_ARGS=TRUE&amp;DOC_NAME=FAT:FQL_AUDITING_CLIENT_TEMPLATE.FAT&amp;display_string=Audit&amp;VAR:KEY=OLMLSLCJKD&amp;VAR:QUERY=KChGRl9FQklUREFfT1BFUihMVE1TLDApQEZGX0VCSVREQV9PUEVSKExUTVNfU0VNSSwwKSlARkZfRUJJVERBX","09QRVIoQU5OLDApKQ==&amp;WINDOW=FIRST_POPUP&amp;HEIGHT=450&amp;WIDTH=450&amp;START_MAXIMIZED=FALSE&amp;VAR:CALENDAR=FIVEDAY&amp;VAR:SYMBOL=92240M10&amp;VAR:INDEX=0"}</definedName>
    <definedName name="_772__FDSAUDITLINK__" hidden="1">{"fdsup://directions/FAT Viewer?action=UPDATE&amp;creator=factset&amp;DYN_ARGS=TRUE&amp;DOC_NAME=FAT:FQL_AUDITING_CLIENT_TEMPLATE.FAT&amp;display_string=Audit&amp;VAR:KEY=QFATMXKHYB&amp;VAR:QUERY=KChGRl9FQklUREFfT1BFUihMVE1TLDApQEZGX0VCSVREQV9PUEVSKExUTVNfU0VNSSwwKSlARkZfRUJJVERBX","09QRVIoQU5OLDApKQ==&amp;WINDOW=FIRST_POPUP&amp;HEIGHT=450&amp;WIDTH=450&amp;START_MAXIMIZED=FALSE&amp;VAR:CALENDAR=FIVEDAY&amp;VAR:SYMBOL=487454&amp;VAR:INDEX=0"}</definedName>
    <definedName name="_773__FDSAUDITLINK__" hidden="1">{"fdsup://directions/FAT Viewer?action=UPDATE&amp;creator=factset&amp;DYN_ARGS=TRUE&amp;DOC_NAME=FAT:FQL_AUDITING_CLIENT_TEMPLATE.FAT&amp;display_string=Audit&amp;VAR:KEY=GTYVURCXWJ&amp;VAR:QUERY=KChGRl9FQklUREFfT1BFUihMVE1TLDApQEZGX0VCSVREQV9PUEVSKExUTVNfU0VNSSwwKSlARkZfRUJJVERBX","09QRVIoQU5OLDApKQ==&amp;WINDOW=FIRST_POPUP&amp;HEIGHT=450&amp;WIDTH=450&amp;START_MAXIMIZED=FALSE&amp;VAR:CALENDAR=FIVEDAY&amp;VAR:SYMBOL=617507&amp;VAR:INDEX=0"}</definedName>
    <definedName name="_774__FDSAUDITLINK__" hidden="1">{"fdsup://directions/FAT Viewer?action=UPDATE&amp;creator=factset&amp;DYN_ARGS=TRUE&amp;DOC_NAME=FAT:FQL_AUDITING_CLIENT_TEMPLATE.FAT&amp;display_string=Audit&amp;VAR:KEY=CFIXCPCLAR&amp;VAR:QUERY=KChGRl9FQklUREFfT1BFUihMVE1TLDApQEZGX0VCSVREQV9PUEVSKExUTVNfU0VNSSwwKSlARkZfRUJJVERBX","09QRVIoQU5OLDApKQ==&amp;WINDOW=FIRST_POPUP&amp;HEIGHT=450&amp;WIDTH=450&amp;START_MAXIMIZED=FALSE&amp;VAR:CALENDAR=FIVEDAY&amp;VAR:SYMBOL=636699&amp;VAR:INDEX=0"}</definedName>
    <definedName name="_775__FDSAUDITLINK__" hidden="1">{"fdsup://directions/FAT Viewer?action=UPDATE&amp;creator=factset&amp;DYN_ARGS=TRUE&amp;DOC_NAME=FAT:FQL_AUDITING_CLIENT_TEMPLATE.FAT&amp;display_string=Audit&amp;VAR:KEY=SFCHSDSLGV&amp;VAR:QUERY=KChGRl9FQklUREFfT1BFUihMVE1TLDApQEZGX0VCSVREQV9PUEVSKExUTVNfU0VNSSwwKSlARkZfRUJJVERBX","09QRVIoQU5OLDApKQ==&amp;WINDOW=FIRST_POPUP&amp;HEIGHT=450&amp;WIDTH=450&amp;START_MAXIMIZED=FALSE&amp;VAR:CALENDAR=FIVEDAY&amp;VAR:SYMBOL=640424&amp;VAR:INDEX=0"}</definedName>
    <definedName name="_776__FDSAUDITLINK__" hidden="1">{"fdsup://directions/FAT Viewer?action=UPDATE&amp;creator=factset&amp;DYN_ARGS=TRUE&amp;DOC_NAME=FAT:FQL_AUDITING_CLIENT_TEMPLATE.FAT&amp;display_string=Audit&amp;VAR:KEY=WJSLYRKXGX&amp;VAR:QUERY=KChGRl9FQklUREFfT1BFUihMVE1TLDApQEZGX0VCSVREQV9PUEVSKExUTVNfU0VNSSwwKSlARkZfRUJJVERBX","09QRVIoQU5OLDApKQ==&amp;WINDOW=FIRST_POPUP&amp;HEIGHT=450&amp;WIDTH=450&amp;START_MAXIMIZED=FALSE&amp;VAR:CALENDAR=FIVEDAY&amp;VAR:SYMBOL=54414710&amp;VAR:INDEX=0"}</definedName>
    <definedName name="_777__FDSAUDITLINK__" hidden="1">{"fdsup://directions/FAT Viewer?action=UPDATE&amp;creator=factset&amp;DYN_ARGS=TRUE&amp;DOC_NAME=FAT:FQL_AUDITING_CLIENT_TEMPLATE.FAT&amp;display_string=Audit&amp;VAR:KEY=OFSJIDINOH&amp;VAR:QUERY=KChGRl9FQklUREFfT1BFUihMVE1TLDApQEZGX0VCSVREQV9PUEVSKExUTVNfU0VNSSwwKSlARkZfRUJJVERBX","09QRVIoQU5OLDApKQ==&amp;WINDOW=FIRST_POPUP&amp;HEIGHT=450&amp;WIDTH=450&amp;START_MAXIMIZED=FALSE&amp;VAR:CALENDAR=FIVEDAY&amp;VAR:SYMBOL=283214&amp;VAR:INDEX=0"}</definedName>
    <definedName name="_778__FDSAUDITLINK__" hidden="1">{"fdsup://directions/FAT Viewer?action=UPDATE&amp;creator=factset&amp;DYN_ARGS=TRUE&amp;DOC_NAME=FAT:FQL_AUDITING_CLIENT_TEMPLATE.FAT&amp;display_string=Audit&amp;VAR:KEY=GHSBCLKBEB&amp;VAR:QUERY=KChGRl9FQklUREFfT1BFUihMVE1TLDApQEZGX0VCSVREQV9PUEVSKExUTVNfU0VNSSwwKSlARkZfRUJJVERBX","09QRVIoQU5OLDApKQ==&amp;WINDOW=FIRST_POPUP&amp;HEIGHT=450&amp;WIDTH=450&amp;START_MAXIMIZED=FALSE&amp;VAR:CALENDAR=FIVEDAY&amp;VAR:SYMBOL=76171310&amp;VAR:INDEX=0"}</definedName>
    <definedName name="_779__FDSAUDITLINK__" hidden="1">{"fdsup://directions/FAT Viewer?action=UPDATE&amp;creator=factset&amp;DYN_ARGS=TRUE&amp;DOC_NAME=FAT:FQL_AUDITING_CLIENT_TEMPLATE.FAT&amp;display_string=Audit&amp;VAR:KEY=ITKHYRCJYV&amp;VAR:QUERY=KChGRl9FQklUREFfT1BFUihMVE1TLDApQEZGX0VCSVREQV9PUEVSKExUTVNfU0VNSSwwKSlARkZfRUJJVERBX","09QRVIoQU5OLDApKQ==&amp;WINDOW=FIRST_POPUP&amp;HEIGHT=450&amp;WIDTH=450&amp;START_MAXIMIZED=FALSE&amp;VAR:CALENDAR=FIVEDAY&amp;VAR:SYMBOL=647453&amp;VAR:INDEX=0"}</definedName>
    <definedName name="_78__FDSAUDITLINK__" hidden="1">{"fdsup://directions/FAT Viewer?action=UPDATE&amp;creator=factset&amp;DYN_ARGS=TRUE&amp;DOC_NAME=FAT:FQL_AUDITING_CLIENT_TEMPLATE.FAT&amp;display_string=Audit&amp;VAR:KEY=NAVSBOPCJM&amp;VAR:QUERY=RkZfTkVUX0lOQ19CQVNJQ19BRlRfWE9SRChBTk4sLTFBWSwwKQ==&amp;WINDOW=FIRST_POPUP&amp;HEIGHT=450&amp;WI","DTH=450&amp;START_MAXIMIZED=FALSE&amp;VAR:CALENDAR=FIVEDAY&amp;VAR:SYMBOL=314279&amp;VAR:INDEX=0"}</definedName>
    <definedName name="_780__FDSAUDITLINK__" hidden="1">{"fdsup://directions/FAT Viewer?action=UPDATE&amp;creator=factset&amp;DYN_ARGS=TRUE&amp;DOC_NAME=FAT:FQL_AUDITING_CLIENT_TEMPLATE.FAT&amp;display_string=Audit&amp;VAR:KEY=WXKPUNCRIH&amp;VAR:QUERY=KChGRl9FQklUREFfT1BFUihMVE1TLDApQEZGX0VCSVREQV9PUEVSKExUTVNfU0VNSSwwKSlARkZfRUJJVERBX","09QRVIoQU5OLDApKQ==&amp;WINDOW=FIRST_POPUP&amp;HEIGHT=450&amp;WIDTH=450&amp;START_MAXIMIZED=FALSE&amp;VAR:CALENDAR=FIVEDAY&amp;VAR:SYMBOL=B0JGGP&amp;VAR:INDEX=0"}</definedName>
    <definedName name="_781__FDSAUDITLINK__" hidden="1">{"fdsup://directions/FAT Viewer?action=UPDATE&amp;creator=factset&amp;DYN_ARGS=TRUE&amp;DOC_NAME=FAT:FQL_AUDITING_CLIENT_TEMPLATE.FAT&amp;display_string=Audit&amp;VAR:KEY=GDANWPWDYL&amp;VAR:QUERY=KChGRl9FQklUREFfT1BFUihMVE1TLDApQEZGX0VCSVREQV9PUEVSKExUTVNfU0VNSSwwKSlARkZfRUJJVERBX","09QRVIoQU5OLDApKQ==&amp;WINDOW=FIRST_POPUP&amp;HEIGHT=450&amp;WIDTH=450&amp;START_MAXIMIZED=FALSE&amp;VAR:CALENDAR=FIVEDAY&amp;VAR:SYMBOL=71817210&amp;VAR:INDEX=0"}</definedName>
    <definedName name="_782__FDSAUDITLINK__" hidden="1">{"fdsup://Directions/FactSet Auditing Viewer?action=AUDIT_VALUE&amp;DB=129&amp;ID1=666830&amp;VALUEID=01001&amp;SDATE=2009&amp;PERIODTYPE=ANN_STD&amp;SCFT=3&amp;window=popup_no_bar&amp;width=385&amp;height=120&amp;START_MAXIMIZED=FALSE&amp;creator=factset&amp;display_string=Audit"}</definedName>
    <definedName name="_783__FDSAUDITLINK__" hidden="1">{"fdsup://Directions/FactSet Auditing Viewer?action=AUDIT_VALUE&amp;DB=129&amp;ID1=637480&amp;VALUEID=01001&amp;SDATE=2009&amp;PERIODTYPE=ANN_STD&amp;SCFT=3&amp;window=popup_no_bar&amp;width=385&amp;height=120&amp;START_MAXIMIZED=FALSE&amp;creator=factset&amp;display_string=Audit"}</definedName>
    <definedName name="_784__FDSAUDITLINK__" hidden="1">{"fdsup://Directions/FactSet Auditing Viewer?action=AUDIT_VALUE&amp;DB=129&amp;ID1=637480&amp;VALUEID=01001&amp;SDATE=2009&amp;PERIODTYPE=ANN_STD&amp;SCFT=3&amp;window=popup_no_bar&amp;width=385&amp;height=120&amp;START_MAXIMIZED=FALSE&amp;creator=factset&amp;display_string=Audit"}</definedName>
    <definedName name="_785__FDSAUDITLINK__" hidden="1">{"fdsup://Directions/FactSet Auditing Viewer?action=AUDIT_VALUE&amp;DB=129&amp;ID1=666830&amp;VALUEID=01001&amp;SDATE=2009&amp;PERIODTYPE=ANN_STD&amp;SCFT=3&amp;window=popup_no_bar&amp;width=385&amp;height=120&amp;START_MAXIMIZED=FALSE&amp;creator=factset&amp;display_string=Audit"}</definedName>
    <definedName name="_786__FDSAUDITLINK__" hidden="1">{"fdsup://Directions/FactSet Auditing Viewer?action=AUDIT_VALUE&amp;DB=129&amp;ID1=B0JGGP&amp;VALUEID=01001&amp;SDATE=2009&amp;PERIODTYPE=ANN_STD&amp;SCFT=3&amp;window=popup_no_bar&amp;width=385&amp;height=120&amp;START_MAXIMIZED=FALSE&amp;creator=factset&amp;display_string=Audit"}</definedName>
    <definedName name="_787__FDSAUDITLINK__" hidden="1">{"fdsup://directions/FAT Viewer?action=UPDATE&amp;creator=factset&amp;DYN_ARGS=TRUE&amp;DOC_NAME=FAT:FQL_AUDITING_CLIENT_TEMPLATE.FAT&amp;display_string=Audit&amp;VAR:KEY=IZUXCXWTKV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754130&amp;VAR:INDEX=0"}</definedName>
    <definedName name="_788__FDSAUDITLINK__" hidden="1">{"fdsup://directions/FAT Viewer?action=UPDATE&amp;creator=factset&amp;DYN_ARGS=TRUE&amp;DOC_NAME=FAT:FQL_AUDITING_CLIENT_TEMPLATE.FAT&amp;display_string=Audit&amp;VAR:KEY=ETYTAHMVGT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763575&amp;VAR:INDEX=0"}</definedName>
    <definedName name="_789__FDSAUDITLINK__" hidden="1">{"fdsup://directions/FAT Viewer?action=UPDATE&amp;creator=factset&amp;DYN_ARGS=TRUE&amp;DOC_NAME=FAT:FQL_AUDITING_CLIENT_TEMPLATE.FAT&amp;display_string=Audit&amp;VAR:KEY=WHORUBMZGV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B03K6D&amp;VAR:INDEX=0"}</definedName>
    <definedName name="_79__FDSAUDITLINK__" hidden="1">{"fdsup://directions/FAT Viewer?action=UPDATE&amp;creator=factset&amp;DYN_ARGS=TRUE&amp;DOC_NAME=FAT:FQL_AUDITING_CLIENT_TEMPLATE.FAT&amp;display_string=Audit&amp;VAR:KEY=RMLITKBAZK&amp;VAR:QUERY=RkZfTkVUX0lOQ19CQVNJQ19CRUZUX1hPUkQoQU5OLDAsMCk=&amp;WINDOW=FIRST_POPUP&amp;HEIGHT=450&amp;WIDTH=","450&amp;START_MAXIMIZED=FALSE&amp;VAR:CALENDAR=FIVEDAY&amp;VAR:SYMBOL=326545&amp;VAR:INDEX=0"}</definedName>
    <definedName name="_790__FDSAUDITLINK__" hidden="1">{"fdsup://directions/FAT Viewer?action=UPDATE&amp;creator=factset&amp;DYN_ARGS=TRUE&amp;DOC_NAME=FAT:FQL_AUDITING_CLIENT_TEMPLATE.FAT&amp;display_string=Audit&amp;VAR:KEY=WZEZYNQDKZ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B032Q3&amp;VAR:INDEX=0"}</definedName>
    <definedName name="_791__FDSAUDITLINK__" hidden="1">{"fdsup://directions/FAT Viewer?action=UPDATE&amp;creator=factset&amp;DYN_ARGS=TRUE&amp;DOC_NAME=FAT:FQL_AUDITING_CLIENT_TEMPLATE.FAT&amp;display_string=Audit&amp;VAR:KEY=ANSJULAXUV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B40X71&amp;VAR:INDEX=0"}</definedName>
    <definedName name="_792__FDSAUDITLINK__" hidden="1">{"fdsup://directions/FAT Viewer?action=UPDATE&amp;creator=factset&amp;DYN_ARGS=TRUE&amp;DOC_NAME=FAT:FQL_AUDITING_CLIENT_TEMPLATE.FAT&amp;display_string=Audit&amp;VAR:KEY=CHWNCXONYF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741033&amp;VAR:INDEX=0"}</definedName>
    <definedName name="_793__FDSAUDITLINK__" hidden="1">{"fdsup://directions/FAT Viewer?action=UPDATE&amp;creator=factset&amp;DYN_ARGS=TRUE&amp;DOC_NAME=FAT:FQL_AUDITING_CLIENT_TEMPLATE.FAT&amp;display_string=Audit&amp;VAR:KEY=WRCBWFKVAB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564372&amp;VAR:INDEX=0"}</definedName>
    <definedName name="_794__FDSAUDITLINK__" hidden="1">{"fdsup://directions/FAT Viewer?action=UPDATE&amp;creator=factset&amp;DYN_ARGS=TRUE&amp;DOC_NAME=FAT:FQL_AUDITING_CLIENT_TEMPLATE.FAT&amp;display_string=Audit&amp;VAR:KEY=KTWXSLEBOL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682331&amp;VAR:INDEX=0"}</definedName>
    <definedName name="_795__FDSAUDITLINK__" hidden="1">{"fdsup://directions/FAT Viewer?action=UPDATE&amp;creator=factset&amp;DYN_ARGS=TRUE&amp;DOC_NAME=FAT:FQL_AUDITING_CLIENT_TEMPLATE.FAT&amp;display_string=Audit&amp;VAR:KEY=YXWXKHIFMR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507478&amp;VAR:INDEX=0"}</definedName>
    <definedName name="_796__FDSAUDITLINK__" hidden="1">{"fdsup://directions/FAT Viewer?action=UPDATE&amp;creator=factset&amp;DYN_ARGS=TRUE&amp;DOC_NAME=FAT:FQL_AUDITING_CLIENT_TEMPLATE.FAT&amp;display_string=Audit&amp;VAR:KEY=CFCTUTAJEB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651292&amp;VAR:INDEX=0"}</definedName>
    <definedName name="_797__FDSAUDITLINK__" hidden="1">{"fdsup://directions/FAT Viewer?action=UPDATE&amp;creator=factset&amp;DYN_ARGS=TRUE&amp;DOC_NAME=FAT:FQL_AUDITING_CLIENT_TEMPLATE.FAT&amp;display_string=Audit&amp;VAR:KEY=STORWBAVYL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666830&amp;VAR:INDEX=0"}</definedName>
    <definedName name="_798__FDSAUDITLINK__" hidden="1">{"fdsup://directions/FAT Viewer?action=UPDATE&amp;creator=factset&amp;DYN_ARGS=TRUE&amp;DOC_NAME=FAT:FQL_AUDITING_CLIENT_TEMPLATE.FAT&amp;display_string=Audit&amp;VAR:KEY=CFKNIHADQD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606928&amp;VAR:INDEX=0"}</definedName>
    <definedName name="_799__FDSAUDITLINK__" hidden="1">{"fdsup://directions/FAT Viewer?action=UPDATE&amp;creator=factset&amp;DYN_ARGS=TRUE&amp;DOC_NAME=FAT:FQL_AUDITING_CLIENT_TEMPLATE.FAT&amp;display_string=Audit&amp;VAR:KEY=OTIRKVSPOD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637480&amp;VAR:INDEX=0"}</definedName>
    <definedName name="_8__FDSAUDITLINK__" hidden="1">{"fdsup://Directions/FactSet Auditing Viewer?action=AUDIT_VALUE&amp;DB=129&amp;ID1=B10RZP&amp;VALUEID=01001&amp;SDATE=2009&amp;PERIODTYPE=ANN_STD&amp;window=popup_no_bar&amp;width=385&amp;height=120&amp;START_MAXIMIZED=FALSE&amp;creator=factset&amp;display_string=Audit"}</definedName>
    <definedName name="_80__FDSAUDITLINK__" hidden="1">{"fdsup://directions/FAT Viewer?action=UPDATE&amp;creator=factset&amp;DYN_ARGS=TRUE&amp;DOC_NAME=FAT:FQL_AUDITING_CLIENT_TEMPLATE.FAT&amp;display_string=Audit&amp;VAR:KEY=PARGFCNSDK&amp;VAR:QUERY=RkZfTkVUX0lOQ19CQVNJQ19BRlRfWE9SRChBTk4sLTFBWSwwKQ==&amp;WINDOW=FIRST_POPUP&amp;HEIGHT=450&amp;WI","DTH=450&amp;START_MAXIMIZED=FALSE&amp;VAR:CALENDAR=FIVEDAY&amp;VAR:SYMBOL=326545&amp;VAR:INDEX=0"}</definedName>
    <definedName name="_800__FDSAUDITLINK__" hidden="1">{"fdsup://directions/FAT Viewer?action=UPDATE&amp;creator=factset&amp;DYN_ARGS=TRUE&amp;DOC_NAME=FAT:FQL_AUDITING_CLIENT_TEMPLATE.FAT&amp;display_string=Audit&amp;VAR:KEY=QDYRCJMDGZ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647999&amp;VAR:INDEX=0"}</definedName>
    <definedName name="_801__FDSAUDITLINK__" hidden="1">{"fdsup://directions/FAT Viewer?action=UPDATE&amp;creator=factset&amp;DYN_ARGS=TRUE&amp;DOC_NAME=FAT:FQL_AUDITING_CLIENT_TEMPLATE.FAT&amp;display_string=Audit&amp;VAR:KEY=ONSBEDWHEN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B1L6Z9&amp;VAR:INDEX=0"}</definedName>
    <definedName name="_802__FDSAUDITLINK__" hidden="1">{"fdsup://directions/FAT Viewer?action=UPDATE&amp;creator=factset&amp;DYN_ARGS=TRUE&amp;DOC_NAME=FAT:FQL_AUDITING_CLIENT_TEMPLATE.FAT&amp;display_string=Audit&amp;VAR:KEY=KTSXWHWJCN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229937&amp;VAR:INDEX=0"}</definedName>
    <definedName name="_803__FDSAUDITLINK__" hidden="1">{"fdsup://directions/FAT Viewer?action=UPDATE&amp;creator=factset&amp;DYN_ARGS=TRUE&amp;DOC_NAME=FAT:FQL_AUDITING_CLIENT_TEMPLATE.FAT&amp;display_string=Audit&amp;VAR:KEY=OLUTGZUXED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92240M10&amp;VAR:INDEX=0"}</definedName>
    <definedName name="_804__FDSAUDITLINK__" hidden="1">{"fdsup://directions/FAT Viewer?action=UPDATE&amp;creator=factset&amp;DYN_ARGS=TRUE&amp;DOC_NAME=FAT:FQL_AUDITING_CLIENT_TEMPLATE.FAT&amp;display_string=Audit&amp;VAR:KEY=SLYDUJKFEV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487454&amp;VAR:INDEX=0"}</definedName>
    <definedName name="_805__FDSAUDITLINK__" hidden="1">{"fdsup://directions/FAT Viewer?action=UPDATE&amp;creator=factset&amp;DYN_ARGS=TRUE&amp;DOC_NAME=FAT:FQL_AUDITING_CLIENT_TEMPLATE.FAT&amp;display_string=Audit&amp;VAR:KEY=SBOREVIXKF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617507&amp;VAR:INDEX=0"}</definedName>
    <definedName name="_806__FDSAUDITLINK__" hidden="1">{"fdsup://directions/FAT Viewer?action=UPDATE&amp;creator=factset&amp;DYN_ARGS=TRUE&amp;DOC_NAME=FAT:FQL_AUDITING_CLIENT_TEMPLATE.FAT&amp;display_string=Audit&amp;VAR:KEY=IBIBQDYNYV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636699&amp;VAR:INDEX=0"}</definedName>
    <definedName name="_807__FDSAUDITLINK__" hidden="1">{"fdsup://directions/FAT Viewer?action=UPDATE&amp;creator=factset&amp;DYN_ARGS=TRUE&amp;DOC_NAME=FAT:FQL_AUDITING_CLIENT_TEMPLATE.FAT&amp;display_string=Audit&amp;VAR:KEY=GBKHEZSHWP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640424&amp;VAR:INDEX=0"}</definedName>
    <definedName name="_808__FDSAUDITLINK__" hidden="1">{"fdsup://directions/FAT Viewer?action=UPDATE&amp;creator=factset&amp;DYN_ARGS=TRUE&amp;DOC_NAME=FAT:FQL_AUDITING_CLIENT_TEMPLATE.FAT&amp;display_string=Audit&amp;VAR:KEY=IRWFYZEBAJ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54414710&amp;VAR:INDEX=0"}</definedName>
    <definedName name="_809__FDSAUDITLINK__" hidden="1">{"fdsup://directions/FAT Viewer?action=UPDATE&amp;creator=factset&amp;DYN_ARGS=TRUE&amp;DOC_NAME=FAT:FQL_AUDITING_CLIENT_TEMPLATE.FAT&amp;display_string=Audit&amp;VAR:KEY=SLWBMDMDQB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283214&amp;VAR:INDEX=0"}</definedName>
    <definedName name="_81__FDSAUDITLINK__" hidden="1">{"fdsup://directions/FAT Viewer?action=UPDATE&amp;creator=factset&amp;DYN_ARGS=TRUE&amp;DOC_NAME=FAT:FQL_AUDITING_CLIENT_TEMPLATE.FAT&amp;display_string=Audit&amp;VAR:KEY=LIVSTWBEVW&amp;VAR:QUERY=RkZfTkVUX0lOQ19CQVNJQ19CRUZUX1hPUkQoQU5OLDAsMCk=&amp;WINDOW=FIRST_POPUP&amp;HEIGHT=450&amp;WIDTH=","450&amp;START_MAXIMIZED=FALSE&amp;VAR:CALENDAR=FIVEDAY&amp;VAR:SYMBOL=B1C3ZB&amp;VAR:INDEX=0"}</definedName>
    <definedName name="_810__FDSAUDITLINK__" hidden="1">{"fdsup://directions/FAT Viewer?action=UPDATE&amp;creator=factset&amp;DYN_ARGS=TRUE&amp;DOC_NAME=FAT:FQL_AUDITING_CLIENT_TEMPLATE.FAT&amp;display_string=Audit&amp;VAR:KEY=SBODSHGLUX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76171310&amp;VAR:INDEX=0"}</definedName>
    <definedName name="_811__FDSAUDITLINK__" hidden="1">{"fdsup://directions/FAT Viewer?action=UPDATE&amp;creator=factset&amp;DYN_ARGS=TRUE&amp;DOC_NAME=FAT:FQL_AUDITING_CLIENT_TEMPLATE.FAT&amp;display_string=Audit&amp;VAR:KEY=CVGNWXGRQH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647453&amp;VAR:INDEX=0"}</definedName>
    <definedName name="_812__FDSAUDITLINK__" hidden="1">{"fdsup://directions/FAT Viewer?action=UPDATE&amp;creator=factset&amp;DYN_ARGS=TRUE&amp;DOC_NAME=FAT:FQL_AUDITING_CLIENT_TEMPLATE.FAT&amp;display_string=Audit&amp;VAR:KEY=MHKBODORCV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B0JGGP&amp;VAR:INDEX=0"}</definedName>
    <definedName name="_813__FDSAUDITLINK__" hidden="1">{"fdsup://directions/FAT Viewer?action=UPDATE&amp;creator=factset&amp;DYN_ARGS=TRUE&amp;DOC_NAME=FAT:FQL_AUDITING_CLIENT_TEMPLATE.FAT&amp;display_string=Audit&amp;VAR:KEY=UHCHULCXOZ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71817210&amp;VAR:INDEX=0"}</definedName>
    <definedName name="_814__FDSAUDITLINK__" hidden="1">{"fdsup://Directions/FactSet Auditing Viewer?action=AUDIT_VALUE&amp;DB=129&amp;ID1=B00FYK&amp;VALUEID=01001&amp;SDATE=2009&amp;PERIODTYPE=ANN_STD&amp;SCFT=3&amp;window=popup_no_bar&amp;width=385&amp;height=120&amp;START_MAXIMIZED=FALSE&amp;creator=factset&amp;display_string=Audit"}</definedName>
    <definedName name="_815__FDSAUDITLINK__" hidden="1">{"fdsup://Directions/FactSet Auditing Viewer?action=AUDIT_VALUE&amp;DB=129&amp;ID1=657407&amp;VALUEID=01001&amp;SDATE=2009&amp;PERIODTYPE=ANN_STD&amp;SCFT=3&amp;window=popup_no_bar&amp;width=385&amp;height=120&amp;START_MAXIMIZED=FALSE&amp;creator=factset&amp;display_string=Audit"}</definedName>
    <definedName name="_816__FDSAUDITLINK__" hidden="1">{"fdsup://Directions/FactSet Auditing Viewer?action=AUDIT_VALUE&amp;DB=129&amp;ID1=668566&amp;VALUEID=01001&amp;SDATE=2009&amp;PERIODTYPE=ANN_STD&amp;SCFT=3&amp;window=popup_no_bar&amp;width=385&amp;height=120&amp;START_MAXIMIZED=FALSE&amp;creator=factset&amp;display_string=Audit"}</definedName>
    <definedName name="_817__FDSAUDITLINK__" hidden="1">{"fdsup://Directions/FactSet Auditing Viewer?action=AUDIT_VALUE&amp;DB=129&amp;ID1=B00FYK&amp;VALUEID=01001&amp;SDATE=2007&amp;PERIODTYPE=ANN_STD&amp;SCFT=3&amp;window=popup_no_bar&amp;width=385&amp;height=120&amp;START_MAXIMIZED=FALSE&amp;creator=factset&amp;display_string=Audit"}</definedName>
    <definedName name="_818__FDSAUDITLINK__" hidden="1">{"fdsup://Directions/FactSet Auditing Viewer?action=AUDIT_VALUE&amp;DB=129&amp;ID1=668566&amp;VALUEID=01001&amp;SDATE=2007&amp;PERIODTYPE=ANN_STD&amp;SCFT=3&amp;window=popup_no_bar&amp;width=385&amp;height=120&amp;START_MAXIMIZED=FALSE&amp;creator=factset&amp;display_string=Audit"}</definedName>
    <definedName name="_819__FDSAUDITLINK__" hidden="1">{"fdsup://Directions/FactSet Auditing Viewer?action=AUDIT_VALUE&amp;DB=129&amp;ID1=668566&amp;VALUEID=01001&amp;SDATE=2006&amp;PERIODTYPE=ANN_STD&amp;SCFT=3&amp;window=popup_no_bar&amp;width=385&amp;height=120&amp;START_MAXIMIZED=FALSE&amp;creator=factset&amp;display_string=Audit"}</definedName>
    <definedName name="_82__FDSAUDITLINK__" hidden="1">{"fdsup://directions/FAT Viewer?action=UPDATE&amp;creator=factset&amp;DYN_ARGS=TRUE&amp;DOC_NAME=FAT:FQL_AUDITING_CLIENT_TEMPLATE.FAT&amp;display_string=Audit&amp;VAR:KEY=HOBCXKTYVQ&amp;VAR:QUERY=RkZfTkVUX0lOQ19CQVNJQ19BRlRfWE9SRChBTk4sLTFBWSwwKQ==&amp;WINDOW=FIRST_POPUP&amp;HEIGHT=450&amp;WI","DTH=450&amp;START_MAXIMIZED=FALSE&amp;VAR:CALENDAR=FIVEDAY&amp;VAR:SYMBOL=B1C3ZB&amp;VAR:INDEX=0"}</definedName>
    <definedName name="_820__FDSAUDITLINK__" hidden="1">{"fdsup://directions/FAT Viewer?action=UPDATE&amp;creator=factset&amp;DYN_ARGS=TRUE&amp;DOC_NAME=FAT:FQL_AUDITING_CLIENT_TEMPLATE.FAT&amp;display_string=Audit&amp;VAR:KEY=OLCXWNOPSZ&amp;VAR:QUERY=RkZfRUJJVF9PUEVSKEFOTiwtMkFZLDAp&amp;WINDOW=FIRST_POPUP&amp;HEIGHT=450&amp;WIDTH=450&amp;START_MAXIMI","ZED=FALSE&amp;VAR:CALENDAR=FIVEDAY&amp;VAR:SYMBOL=668566&amp;VAR:INDEX=0"}</definedName>
    <definedName name="_821__FDSAUDITLINK__" hidden="1">{"fdsup://Directions/FactSet Auditing Viewer?action=AUDIT_VALUE&amp;DB=129&amp;ID1=611780&amp;VALUEID=01001&amp;SDATE=2006&amp;PERIODTYPE=ANN_STD&amp;SCFT=3&amp;window=popup_no_bar&amp;width=385&amp;height=120&amp;START_MAXIMIZED=FALSE&amp;creator=factset&amp;display_string=Audit"}</definedName>
    <definedName name="_822__FDSAUDITLINK__" hidden="1">{"fdsup://Directions/FactSet Auditing Viewer?action=AUDIT_VALUE&amp;DB=129&amp;ID1=657407&amp;VALUEID=01001&amp;SDATE=2008&amp;PERIODTYPE=ANN_STD&amp;SCFT=3&amp;window=popup_no_bar&amp;width=385&amp;height=120&amp;START_MAXIMIZED=FALSE&amp;creator=factset&amp;display_string=Audit"}</definedName>
    <definedName name="_823__FDSAUDITLINK__" hidden="1">{"fdsup://Directions/FactSet Auditing Viewer?action=AUDIT_VALUE&amp;DB=129&amp;ID1=657407&amp;VALUEID=01001&amp;SDATE=2007&amp;PERIODTYPE=ANN_STD&amp;SCFT=3&amp;window=popup_no_bar&amp;width=385&amp;height=120&amp;START_MAXIMIZED=FALSE&amp;creator=factset&amp;display_string=Audit"}</definedName>
    <definedName name="_824__FDSAUDITLINK__" hidden="1">{"fdsup://directions/FAT Viewer?action=UPDATE&amp;creator=factset&amp;DYN_ARGS=TRUE&amp;DOC_NAME=FAT:FQL_AUDITING_CLIENT_TEMPLATE.FAT&amp;display_string=Audit&amp;VAR:KEY=OLCXWNOPSZ&amp;VAR:QUERY=RkZfRUJJVF9PUEVSKEFOTiwtMkFZLDAp&amp;WINDOW=FIRST_POPUP&amp;HEIGHT=450&amp;WIDTH=450&amp;START_MAXIMI","ZED=FALSE&amp;VAR:CALENDAR=FIVEDAY&amp;VAR:SYMBOL=668566&amp;VAR:INDEX=0"}</definedName>
    <definedName name="_825__FDSAUDITLINK__" hidden="1">{"fdsup://directions/FAT Viewer?action=UPDATE&amp;creator=factset&amp;DYN_ARGS=TRUE&amp;DOC_NAME=FAT:FQL_AUDITING_CLIENT_TEMPLATE.FAT&amp;display_string=Audit&amp;VAR:KEY=EPQVKBEVUV&amp;VAR:QUERY=RkZfRUJJVF9PUEVSKEFOTiwtMkFZLDAp&amp;WINDOW=FIRST_POPUP&amp;HEIGHT=450&amp;WIDTH=450&amp;START_MAXIMI","ZED=FALSE&amp;VAR:CALENDAR=FIVEDAY&amp;VAR:SYMBOL=B00FYK&amp;VAR:INDEX=0"}</definedName>
    <definedName name="_826__FDSAUDITLINK__" hidden="1">{"fdsup://directions/FAT Viewer?action=UPDATE&amp;creator=factset&amp;DYN_ARGS=TRUE&amp;DOC_NAME=FAT:FQL_AUDITING_CLIENT_TEMPLATE.FAT&amp;display_string=Audit&amp;VAR:KEY=MLCXQFMJWB&amp;VAR:QUERY=RkZfRUJJVF9PUEVSKEFOTiwtM0FZLDAp&amp;WINDOW=FIRST_POPUP&amp;HEIGHT=450&amp;WIDTH=450&amp;START_MAXIMI","ZED=FALSE&amp;VAR:CALENDAR=FIVEDAY&amp;VAR:SYMBOL=B00FYK&amp;VAR:INDEX=0"}</definedName>
    <definedName name="_827__FDSAUDITLINK__" hidden="1">{"fdsup://directions/FAT Viewer?action=UPDATE&amp;creator=factset&amp;DYN_ARGS=TRUE&amp;DOC_NAME=FAT:FQL_AUDITING_CLIENT_TEMPLATE.FAT&amp;display_string=Audit&amp;VAR:KEY=ETWHGJETYT&amp;VAR:QUERY=RkZfRUJJVF9PUEVSKEFOTiwtNEFZLDAp&amp;WINDOW=FIRST_POPUP&amp;HEIGHT=450&amp;WIDTH=450&amp;START_MAXIMI","ZED=FALSE&amp;VAR:CALENDAR=FIVEDAY&amp;VAR:SYMBOL=B00FYK&amp;VAR:INDEX=0"}</definedName>
    <definedName name="_828__FDSAUDITLINK__" hidden="1">{"fdsup://directions/FAT Viewer?action=UPDATE&amp;creator=factset&amp;DYN_ARGS=TRUE&amp;DOC_NAME=FAT:FQL_AUDITING_CLIENT_TEMPLATE.FAT&amp;display_string=Audit&amp;VAR:KEY=YJARSXYPUF&amp;VAR:QUERY=RkZfRUJJVF9PUEVSKEFOTiwtM0FZLDAp&amp;WINDOW=FIRST_POPUP&amp;HEIGHT=450&amp;WIDTH=450&amp;START_MAXIMI","ZED=FALSE&amp;VAR:CALENDAR=FIVEDAY&amp;VAR:SYMBOL=668566&amp;VAR:INDEX=0"}</definedName>
    <definedName name="_829__FDSAUDITLINK__" hidden="1">{"fdsup://directions/FAT Viewer?action=UPDATE&amp;creator=factset&amp;DYN_ARGS=TRUE&amp;DOC_NAME=FAT:FQL_AUDITING_CLIENT_TEMPLATE.FAT&amp;display_string=Audit&amp;VAR:KEY=ATMROLWHYP&amp;VAR:QUERY=RkZfRUJJVF9PUEVSKEFOTiwtNEFZLDAp&amp;WINDOW=FIRST_POPUP&amp;HEIGHT=450&amp;WIDTH=450&amp;START_MAXIMI","ZED=FALSE&amp;VAR:CALENDAR=FIVEDAY&amp;VAR:SYMBOL=668566&amp;VAR:INDEX=0"}</definedName>
    <definedName name="_83__FDSAUDITLINK__" hidden="1">{"fdsup://directions/FAT Viewer?action=UPDATE&amp;creator=factset&amp;DYN_ARGS=TRUE&amp;DOC_NAME=FAT:FQL_AUDITING_CLIENT_TEMPLATE.FAT&amp;display_string=Audit&amp;VAR:KEY=FEBKLYFANY&amp;VAR:QUERY=RkZfTkVUX0lOQ19CQVNJQ19BRlRfWE9SRChBTk4sMCwwKQ==&amp;WINDOW=FIRST_POPUP&amp;HEIGHT=450&amp;WIDTH=","450&amp;START_MAXIMIZED=FALSE&amp;VAR:CALENDAR=FIVEDAY&amp;VAR:SYMBOL=M2674410&amp;VAR:INDEX=0"}</definedName>
    <definedName name="_830__FDSAUDITLINK__" hidden="1">{"fdsup://directions/FAT Viewer?action=UPDATE&amp;creator=factset&amp;DYN_ARGS=TRUE&amp;DOC_NAME=FAT:FQL_AUDITING_CLIENT_TEMPLATE.FAT&amp;display_string=Audit&amp;VAR:KEY=YXOVURKTOZ&amp;VAR:QUERY=RkZfTkVUX0lOQ19CQVNJQ19CRUZUX1hPUkQoQU5OLDAsMCk=&amp;WINDOW=FIRST_POPUP&amp;HEIGHT=450&amp;WIDTH=","450&amp;START_MAXIMIZED=FALSE&amp;VAR:CALENDAR=FIVEDAY&amp;VAR:SYMBOL=668566&amp;VAR:INDEX=0"}</definedName>
    <definedName name="_831__FDSAUDITLINK__" hidden="1">{"fdsup://Directions/FactSet Auditing Viewer?action=AUDIT_VALUE&amp;DB=129&amp;ID1=611780&amp;VALUEID=01250&amp;SDATE=2006&amp;PERIODTYPE=ANN_STD&amp;SCFT=3&amp;window=popup_no_bar&amp;width=385&amp;height=120&amp;START_MAXIMIZED=FALSE&amp;creator=factset&amp;display_string=Audit"}</definedName>
    <definedName name="_832__FDSAUDITLINK__" hidden="1">{"fdsup://directions/FAT Viewer?action=UPDATE&amp;creator=factset&amp;DYN_ARGS=TRUE&amp;DOC_NAME=FAT:FQL_AUDITING_CLIENT_TEMPLATE.FAT&amp;display_string=Audit&amp;VAR:KEY=CTARKZEFOH&amp;VAR:QUERY=RkZfRUJJVF9PUEVSKEFOTiwtMkFZLDAp&amp;WINDOW=FIRST_POPUP&amp;HEIGHT=450&amp;WIDTH=450&amp;START_MAXIMI","ZED=FALSE&amp;VAR:CALENDAR=FIVEDAY&amp;VAR:SYMBOL=657407&amp;VAR:INDEX=0"}</definedName>
    <definedName name="_833__FDSAUDITLINK__" hidden="1">{"fdsup://directions/FAT Viewer?action=UPDATE&amp;creator=factset&amp;DYN_ARGS=TRUE&amp;DOC_NAME=FAT:FQL_AUDITING_CLIENT_TEMPLATE.FAT&amp;display_string=Audit&amp;VAR:KEY=IJOPODCBEH&amp;VAR:QUERY=RkZfRUJJVF9PUEVSKEFOTiwtM0FZLDAp&amp;WINDOW=FIRST_POPUP&amp;HEIGHT=450&amp;WIDTH=450&amp;START_MAXIMI","ZED=FALSE&amp;VAR:CALENDAR=FIVEDAY&amp;VAR:SYMBOL=657407&amp;VAR:INDEX=0"}</definedName>
    <definedName name="_834__FDSAUDITLINK__" hidden="1">{"fdsup://directions/FAT Viewer?action=UPDATE&amp;creator=factset&amp;DYN_ARGS=TRUE&amp;DOC_NAME=FAT:FQL_AUDITING_CLIENT_TEMPLATE.FAT&amp;display_string=Audit&amp;VAR:KEY=ULGFWHKVIT&amp;VAR:QUERY=RkZfRUJJVF9PUEVSKEFOTiwtNEFZLDAp&amp;WINDOW=FIRST_POPUP&amp;HEIGHT=450&amp;WIDTH=450&amp;START_MAXIMI","ZED=FALSE&amp;VAR:CALENDAR=FIVEDAY&amp;VAR:SYMBOL=657407&amp;VAR:INDEX=0"}</definedName>
    <definedName name="_835__FDSAUDITLINK__" hidden="1">{"fdsup://directions/FAT Viewer?action=UPDATE&amp;creator=factset&amp;DYN_ARGS=TRUE&amp;DOC_NAME=FAT:FQL_AUDITING_CLIENT_TEMPLATE.FAT&amp;display_string=Audit&amp;VAR:KEY=BWHKJMZSTI&amp;VAR:QUERY=RkZfRUJJVERBX09QRVIoQU5OLC0xQVksMCk=&amp;WINDOW=FIRST_POPUP&amp;HEIGHT=450&amp;WIDTH=450&amp;START_MA","XIMIZED=FALSE&amp;VAR:CALENDAR=FIVEDAY&amp;VAR:SYMBOL=B00FYK&amp;VAR:INDEX=0"}</definedName>
    <definedName name="_836__FDSAUDITLINK__" hidden="1">{"fdsup://directions/FAT Viewer?action=UPDATE&amp;creator=factset&amp;DYN_ARGS=TRUE&amp;DOC_NAME=FAT:FQL_AUDITING_CLIENT_TEMPLATE.FAT&amp;display_string=Audit&amp;VAR:KEY=PYBATQTILO&amp;VAR:QUERY=RkZfRUJJVERBX09QRVIoQU5OLC0yQVksMCk=&amp;WINDOW=FIRST_POPUP&amp;HEIGHT=450&amp;WIDTH=450&amp;START_MA","XIMIZED=FALSE&amp;VAR:CALENDAR=FIVEDAY&amp;VAR:SYMBOL=B00FYK&amp;VAR:INDEX=0"}</definedName>
    <definedName name="_837__FDSAUDITLINK__" hidden="1">{"fdsup://directions/FAT Viewer?action=UPDATE&amp;creator=factset&amp;DYN_ARGS=TRUE&amp;DOC_NAME=FAT:FQL_AUDITING_CLIENT_TEMPLATE.FAT&amp;display_string=Audit&amp;VAR:KEY=VUPMRALELQ&amp;VAR:QUERY=RkZfRUJJVERBX09QRVIoQU5OLC0zQVksMCk=&amp;WINDOW=FIRST_POPUP&amp;HEIGHT=450&amp;WIDTH=450&amp;START_MA","XIMIZED=FALSE&amp;VAR:CALENDAR=FIVEDAY&amp;VAR:SYMBOL=B00FYK&amp;VAR:INDEX=0"}</definedName>
    <definedName name="_838__FDSAUDITLINK__" hidden="1">{"fdsup://directions/FAT Viewer?action=UPDATE&amp;creator=factset&amp;DYN_ARGS=TRUE&amp;DOC_NAME=FAT:FQL_AUDITING_CLIENT_TEMPLATE.FAT&amp;display_string=Audit&amp;VAR:KEY=RYHGPUDWDC&amp;VAR:QUERY=RkZfRUJJVERBX09QRVIoQU5OLC00QVksMCk=&amp;WINDOW=FIRST_POPUP&amp;HEIGHT=450&amp;WIDTH=450&amp;START_MA","XIMIZED=FALSE&amp;VAR:CALENDAR=FIVEDAY&amp;VAR:SYMBOL=B00FYK&amp;VAR:INDEX=0"}</definedName>
    <definedName name="_839__FDSAUDITLINK__" hidden="1">{"fdsup://directions/FAT Viewer?action=UPDATE&amp;creator=factset&amp;DYN_ARGS=TRUE&amp;DOC_NAME=FAT:FQL_AUDITING_CLIENT_TEMPLATE.FAT&amp;display_string=Audit&amp;VAR:KEY=JKTETCZIVW&amp;VAR:QUERY=RkZfRUJJVERBX09QRVIoQU5OLC0yQVksMCk=&amp;WINDOW=FIRST_POPUP&amp;HEIGHT=450&amp;WIDTH=450&amp;START_MA","XIMIZED=FALSE&amp;VAR:CALENDAR=FIVEDAY&amp;VAR:SYMBOL=668566&amp;VAR:INDEX=0"}</definedName>
    <definedName name="_84__FDSAUDITLINK__" hidden="1">{"fdsup://directions/FAT Viewer?action=UPDATE&amp;creator=factset&amp;DYN_ARGS=TRUE&amp;DOC_NAME=FAT:FQL_AUDITING_CLIENT_TEMPLATE.FAT&amp;display_string=Audit&amp;VAR:KEY=HSJMZIFCJA&amp;VAR:QUERY=RkZfTkVUX0lOQ19CQVNJQ19CRUZUX1hPUkQoQU5OLDAsMCk=&amp;WINDOW=FIRST_POPUP&amp;HEIGHT=450&amp;WIDTH=","450&amp;START_MAXIMIZED=FALSE&amp;VAR:CALENDAR=FIVEDAY&amp;VAR:SYMBOL=414249&amp;VAR:INDEX=0"}</definedName>
    <definedName name="_840__FDSAUDITLINK__" hidden="1">{"fdsup://directions/FAT Viewer?action=UPDATE&amp;creator=factset&amp;DYN_ARGS=TRUE&amp;DOC_NAME=FAT:FQL_AUDITING_CLIENT_TEMPLATE.FAT&amp;display_string=Audit&amp;VAR:KEY=RYXAZYXSFK&amp;VAR:QUERY=RkZfRUJJVERBX09QRVIoQU5OLC0zQVksMCk=&amp;WINDOW=FIRST_POPUP&amp;HEIGHT=450&amp;WIDTH=450&amp;START_MA","XIMIZED=FALSE&amp;VAR:CALENDAR=FIVEDAY&amp;VAR:SYMBOL=668566&amp;VAR:INDEX=0"}</definedName>
    <definedName name="_841__FDSAUDITLINK__" hidden="1">{"fdsup://directions/FAT Viewer?action=UPDATE&amp;creator=factset&amp;DYN_ARGS=TRUE&amp;DOC_NAME=FAT:FQL_AUDITING_CLIENT_TEMPLATE.FAT&amp;display_string=Audit&amp;VAR:KEY=TATSRMNAHO&amp;VAR:QUERY=RkZfRUJJVERBX09QRVIoQU5OLC00QVksMCk=&amp;WINDOW=FIRST_POPUP&amp;HEIGHT=450&amp;WIDTH=450&amp;START_MA","XIMIZED=FALSE&amp;VAR:CALENDAR=FIVEDAY&amp;VAR:SYMBOL=668566&amp;VAR:INDEX=0"}</definedName>
    <definedName name="_842__FDSAUDITLINK__" hidden="1">{"fdsup://directions/FAT Viewer?action=UPDATE&amp;creator=factset&amp;DYN_ARGS=TRUE&amp;DOC_NAME=FAT:FQL_AUDITING_CLIENT_TEMPLATE.FAT&amp;display_string=Audit&amp;VAR:KEY=JWXQVGRSXY&amp;VAR:QUERY=RkZfRUJJVERBX09QRVIoQU5OLC01QVksMCk=&amp;WINDOW=FIRST_POPUP&amp;HEIGHT=450&amp;WIDTH=450&amp;START_MA","XIMIZED=FALSE&amp;VAR:CALENDAR=FIVEDAY&amp;VAR:SYMBOL=668566&amp;VAR:INDEX=0"}</definedName>
    <definedName name="_843__FDSAUDITLINK__" hidden="1">{"fdsup://directions/FAT Viewer?action=UPDATE&amp;creator=factset&amp;DYN_ARGS=TRUE&amp;DOC_NAME=FAT:FQL_AUDITING_CLIENT_TEMPLATE.FAT&amp;display_string=Audit&amp;VAR:KEY=HWNIFKHOVA&amp;VAR:QUERY=RkZfRUJJVERBX09QRVIoQU5OLC0xQVksMCk=&amp;WINDOW=FIRST_POPUP&amp;HEIGHT=450&amp;WIDTH=450&amp;START_MA","XIMIZED=FALSE&amp;VAR:CALENDAR=FIVEDAY&amp;VAR:SYMBOL=611780&amp;VAR:INDEX=0"}</definedName>
    <definedName name="_844__FDSAUDITLINK__" hidden="1">{"fdsup://directions/FAT Viewer?action=UPDATE&amp;creator=factset&amp;DYN_ARGS=TRUE&amp;DOC_NAME=FAT:FQL_AUDITING_CLIENT_TEMPLATE.FAT&amp;display_string=Audit&amp;VAR:KEY=ZWZSXIVUFC&amp;VAR:QUERY=RkZfRUJJVERBX09QRVIoQU5OLC0yQVksMCk=&amp;WINDOW=FIRST_POPUP&amp;HEIGHT=450&amp;WIDTH=450&amp;START_MA","XIMIZED=FALSE&amp;VAR:CALENDAR=FIVEDAY&amp;VAR:SYMBOL=611780&amp;VAR:INDEX=0"}</definedName>
    <definedName name="_845__FDSAUDITLINK__" hidden="1">{"fdsup://directions/FAT Viewer?action=UPDATE&amp;creator=factset&amp;DYN_ARGS=TRUE&amp;DOC_NAME=FAT:FQL_AUDITING_CLIENT_TEMPLATE.FAT&amp;display_string=Audit&amp;VAR:KEY=TWRWFYZYPO&amp;VAR:QUERY=RkZfRUJJVERBX09QRVIoQU5OLC0zQVksMCk=&amp;WINDOW=FIRST_POPUP&amp;HEIGHT=450&amp;WIDTH=450&amp;START_MA","XIMIZED=FALSE&amp;VAR:CALENDAR=FIVEDAY&amp;VAR:SYMBOL=611780&amp;VAR:INDEX=0"}</definedName>
    <definedName name="_846__FDSAUDITLINK__" hidden="1">{"fdsup://directions/FAT Viewer?action=UPDATE&amp;creator=factset&amp;DYN_ARGS=TRUE&amp;DOC_NAME=FAT:FQL_AUDITING_CLIENT_TEMPLATE.FAT&amp;display_string=Audit&amp;VAR:KEY=XGVOLMXKJA&amp;VAR:QUERY=RkZfRUJJVERBX09QRVIoQU5OLC00QVksMCk=&amp;WINDOW=FIRST_POPUP&amp;HEIGHT=450&amp;WIDTH=450&amp;START_MA","XIMIZED=FALSE&amp;VAR:CALENDAR=FIVEDAY&amp;VAR:SYMBOL=611780&amp;VAR:INDEX=0"}</definedName>
    <definedName name="_847__FDSAUDITLINK__" hidden="1">{"fdsup://directions/FAT Viewer?action=UPDATE&amp;creator=factset&amp;DYN_ARGS=TRUE&amp;DOC_NAME=FAT:FQL_AUDITING_CLIENT_TEMPLATE.FAT&amp;display_string=Audit&amp;VAR:KEY=VARENKVMTE&amp;VAR:QUERY=RkZfRUJJVERBX09QRVIoQU5OLC0xQVksMCk=&amp;WINDOW=FIRST_POPUP&amp;HEIGHT=450&amp;WIDTH=450&amp;START_MA","XIMIZED=FALSE&amp;VAR:CALENDAR=FIVEDAY&amp;VAR:SYMBOL=657407&amp;VAR:INDEX=0"}</definedName>
    <definedName name="_848__FDSAUDITLINK__" hidden="1">{"fdsup://directions/FAT Viewer?action=UPDATE&amp;creator=factset&amp;DYN_ARGS=TRUE&amp;DOC_NAME=FAT:FQL_AUDITING_CLIENT_TEMPLATE.FAT&amp;display_string=Audit&amp;VAR:KEY=TMHSLMLUTW&amp;VAR:QUERY=RkZfRUJJVERBX09QRVIoQU5OLC0yQVksMCk=&amp;WINDOW=FIRST_POPUP&amp;HEIGHT=450&amp;WIDTH=450&amp;START_MA","XIMIZED=FALSE&amp;VAR:CALENDAR=FIVEDAY&amp;VAR:SYMBOL=657407&amp;VAR:INDEX=0"}</definedName>
    <definedName name="_849__FDSAUDITLINK__" hidden="1">{"fdsup://directions/FAT Viewer?action=UPDATE&amp;creator=factset&amp;DYN_ARGS=TRUE&amp;DOC_NAME=FAT:FQL_AUDITING_CLIENT_TEMPLATE.FAT&amp;display_string=Audit&amp;VAR:KEY=VELWTCLSJE&amp;VAR:QUERY=RkZfRUJJVERBX09QRVIoQU5OLC0zQVksMCk=&amp;WINDOW=FIRST_POPUP&amp;HEIGHT=450&amp;WIDTH=450&amp;START_MA","XIMIZED=FALSE&amp;VAR:CALENDAR=FIVEDAY&amp;VAR:SYMBOL=657407&amp;VAR:INDEX=0"}</definedName>
    <definedName name="_85__FDSAUDITLINK__" hidden="1">{"fdsup://directions/FAT Viewer?action=UPDATE&amp;creator=factset&amp;DYN_ARGS=TRUE&amp;DOC_NAME=FAT:FQL_AUDITING_CLIENT_TEMPLATE.FAT&amp;display_string=Audit&amp;VAR:KEY=BYVGDKRQZO&amp;VAR:QUERY=RkZfTkVUX0lOQ19CQVNJQ19BRlRfWE9SRChBTk4sLTFBWSwwKQ==&amp;WINDOW=FIRST_POPUP&amp;HEIGHT=450&amp;WI","DTH=450&amp;START_MAXIMIZED=FALSE&amp;VAR:CALENDAR=FIVEDAY&amp;VAR:SYMBOL=414249&amp;VAR:INDEX=0"}</definedName>
    <definedName name="_850__FDSAUDITLINK__" hidden="1">{"fdsup://directions/FAT Viewer?action=UPDATE&amp;creator=factset&amp;DYN_ARGS=TRUE&amp;DOC_NAME=FAT:FQL_AUDITING_CLIENT_TEMPLATE.FAT&amp;display_string=Audit&amp;VAR:KEY=NUBEJQPGDO&amp;VAR:QUERY=RkZfRUJJVERBX09QRVIoQU5OLC00QVksMCk=&amp;WINDOW=FIRST_POPUP&amp;HEIGHT=450&amp;WIDTH=450&amp;START_MA","XIMIZED=FALSE&amp;VAR:CALENDAR=FIVEDAY&amp;VAR:SYMBOL=657407&amp;VAR:INDEX=0"}</definedName>
    <definedName name="_851__FDSAUDITLINK__" hidden="1">{"fdsup://directions/FAT Viewer?action=UPDATE&amp;creator=factset&amp;DYN_ARGS=TRUE&amp;DOC_NAME=FAT:FQL_AUDITING_CLIENT_TEMPLATE.FAT&amp;display_string=Audit&amp;VAR:KEY=QTIPSJKNKX&amp;VAR:QUERY=RkZfTkVUX0lOQ19CQVNJQ19CRUZUX1hPUkQoQU5OLC0yQVksMCk=&amp;WINDOW=FIRST_POPUP&amp;HEIGHT=450&amp;WI","DTH=450&amp;START_MAXIMIZED=FALSE&amp;VAR:CALENDAR=FIVEDAY&amp;VAR:SYMBOL=B00FYK&amp;VAR:INDEX=0"}</definedName>
    <definedName name="_852__FDSAUDITLINK__" hidden="1">{"fdsup://directions/FAT Viewer?action=UPDATE&amp;creator=factset&amp;DYN_ARGS=TRUE&amp;DOC_NAME=FAT:FQL_AUDITING_CLIENT_TEMPLATE.FAT&amp;display_string=Audit&amp;VAR:KEY=SPAZWVUFAB&amp;VAR:QUERY=RkZfTkVUX0lOQ19CQVNJQ19CRUZUX1hPUkQoQU5OLC0zQVksMCk=&amp;WINDOW=FIRST_POPUP&amp;HEIGHT=450&amp;WI","DTH=450&amp;START_MAXIMIZED=FALSE&amp;VAR:CALENDAR=FIVEDAY&amp;VAR:SYMBOL=B00FYK&amp;VAR:INDEX=0"}</definedName>
    <definedName name="_853__FDSAUDITLINK__" hidden="1">{"fdsup://directions/FAT Viewer?action=UPDATE&amp;creator=factset&amp;DYN_ARGS=TRUE&amp;DOC_NAME=FAT:FQL_AUDITING_CLIENT_TEMPLATE.FAT&amp;display_string=Audit&amp;VAR:KEY=ATOJKZMTIN&amp;VAR:QUERY=RkZfTkVUX0lOQ19CQVNJQ19CRUZUX1hPUkQoQU5OLC00QVksMCk=&amp;WINDOW=FIRST_POPUP&amp;HEIGHT=450&amp;WI","DTH=450&amp;START_MAXIMIZED=FALSE&amp;VAR:CALENDAR=FIVEDAY&amp;VAR:SYMBOL=B00FYK&amp;VAR:INDEX=0"}</definedName>
    <definedName name="_854__FDSAUDITLINK__" hidden="1">{"fdsup://directions/FAT Viewer?action=UPDATE&amp;creator=factset&amp;DYN_ARGS=TRUE&amp;DOC_NAME=FAT:FQL_AUDITING_CLIENT_TEMPLATE.FAT&amp;display_string=Audit&amp;VAR:KEY=OJMHKLGXED&amp;VAR:QUERY=RkZfTkVUX0lOQ19CQVNJQ19CRUZUX1hPUkQoQU5OLC0yQVksMCk=&amp;WINDOW=FIRST_POPUP&amp;HEIGHT=450&amp;WI","DTH=450&amp;START_MAXIMIZED=FALSE&amp;VAR:CALENDAR=FIVEDAY&amp;VAR:SYMBOL=668566&amp;VAR:INDEX=0"}</definedName>
    <definedName name="_855__FDSAUDITLINK__" hidden="1">{"fdsup://directions/FAT Viewer?action=UPDATE&amp;creator=factset&amp;DYN_ARGS=TRUE&amp;DOC_NAME=FAT:FQL_AUDITING_CLIENT_TEMPLATE.FAT&amp;display_string=Audit&amp;VAR:KEY=ATWJGFWBGV&amp;VAR:QUERY=RkZfTkVUX0lOQ19CQVNJQ19CRUZUX1hPUkQoQU5OLC0zQVksMCk=&amp;WINDOW=FIRST_POPUP&amp;HEIGHT=450&amp;WI","DTH=450&amp;START_MAXIMIZED=FALSE&amp;VAR:CALENDAR=FIVEDAY&amp;VAR:SYMBOL=668566&amp;VAR:INDEX=0"}</definedName>
    <definedName name="_856__FDSAUDITLINK__" hidden="1">{"fdsup://directions/FAT Viewer?action=UPDATE&amp;creator=factset&amp;DYN_ARGS=TRUE&amp;DOC_NAME=FAT:FQL_AUDITING_CLIENT_TEMPLATE.FAT&amp;display_string=Audit&amp;VAR:KEY=KDERUDKTKR&amp;VAR:QUERY=RkZfTkVUX0lOQ19CQVNJQ19CRUZUX1hPUkQoQU5OLC00QVksMCk=&amp;WINDOW=FIRST_POPUP&amp;HEIGHT=450&amp;WI","DTH=450&amp;START_MAXIMIZED=FALSE&amp;VAR:CALENDAR=FIVEDAY&amp;VAR:SYMBOL=668566&amp;VAR:INDEX=0"}</definedName>
    <definedName name="_857__FDSAUDITLINK__" hidden="1">{"fdsup://directions/FAT Viewer?action=UPDATE&amp;creator=factset&amp;DYN_ARGS=TRUE&amp;DOC_NAME=FAT:FQL_AUDITING_CLIENT_TEMPLATE.FAT&amp;display_string=Audit&amp;VAR:KEY=CJCFAPQLIR&amp;VAR:QUERY=RkZfTkVUX0lOQ19CQVNJQ19CRUZUX1hPUkQoQU5OLC01QVksMCk=&amp;WINDOW=FIRST_POPUP&amp;HEIGHT=450&amp;WI","DTH=450&amp;START_MAXIMIZED=FALSE&amp;VAR:CALENDAR=FIVEDAY&amp;VAR:SYMBOL=668566&amp;VAR:INDEX=0"}</definedName>
    <definedName name="_858__FDSAUDITLINK__" hidden="1">{"fdsup://directions/FAT Viewer?action=UPDATE&amp;creator=factset&amp;DYN_ARGS=TRUE&amp;DOC_NAME=FAT:FQL_AUDITING_CLIENT_TEMPLATE.FAT&amp;display_string=Audit&amp;VAR:KEY=WJEJMBQVUF&amp;VAR:QUERY=RkZfTkVUX0lOQ19CQVNJQ19CRUZUX1hPUkQoQU5OLC0yQVksMCk=&amp;WINDOW=FIRST_POPUP&amp;HEIGHT=450&amp;WI","DTH=450&amp;START_MAXIMIZED=FALSE&amp;VAR:CALENDAR=FIVEDAY&amp;VAR:SYMBOL=611780&amp;VAR:INDEX=0"}</definedName>
    <definedName name="_859__FDSAUDITLINK__" hidden="1">{"fdsup://directions/FAT Viewer?action=UPDATE&amp;creator=factset&amp;DYN_ARGS=TRUE&amp;DOC_NAME=FAT:FQL_AUDITING_CLIENT_TEMPLATE.FAT&amp;display_string=Audit&amp;VAR:KEY=EPCZITSHAV&amp;VAR:QUERY=RkZfTkVUX0lOQ19CQVNJQ19CRUZUX1hPUkQoQU5OLC0zQVksMCk=&amp;WINDOW=FIRST_POPUP&amp;HEIGHT=450&amp;WI","DTH=450&amp;START_MAXIMIZED=FALSE&amp;VAR:CALENDAR=FIVEDAY&amp;VAR:SYMBOL=611780&amp;VAR:INDEX=0"}</definedName>
    <definedName name="_86__FDSAUDITLINK__" hidden="1">{"fdsup://directions/FAT Viewer?action=UPDATE&amp;creator=factset&amp;DYN_ARGS=TRUE&amp;DOC_NAME=FAT:FQL_AUDITING_CLIENT_TEMPLATE.FAT&amp;display_string=Audit&amp;VAR:KEY=VYXARYHEJA&amp;VAR:QUERY=RkZfTkVUX0lOQ19CQVNJQ19CRUZUX1hPUkQoQU5OLDAsMCk=&amp;WINDOW=FIRST_POPUP&amp;HEIGHT=450&amp;WIDTH=","450&amp;START_MAXIMIZED=FALSE&amp;VAR:CALENDAR=FIVEDAY&amp;VAR:SYMBOL=556046&amp;VAR:INDEX=0"}</definedName>
    <definedName name="_860__FDSAUDITLINK__" hidden="1">{"fdsup://directions/FAT Viewer?action=UPDATE&amp;creator=factset&amp;DYN_ARGS=TRUE&amp;DOC_NAME=FAT:FQL_AUDITING_CLIENT_TEMPLATE.FAT&amp;display_string=Audit&amp;VAR:KEY=CVCNCVMDIV&amp;VAR:QUERY=RkZfTkVUX0lOQ19CQVNJQ19CRUZUX1hPUkQoQU5OLC00QVksMCk=&amp;WINDOW=FIRST_POPUP&amp;HEIGHT=450&amp;WI","DTH=450&amp;START_MAXIMIZED=FALSE&amp;VAR:CALENDAR=FIVEDAY&amp;VAR:SYMBOL=611780&amp;VAR:INDEX=0"}</definedName>
    <definedName name="_861__FDSAUDITLINK__" hidden="1">{"fdsup://directions/FAT Viewer?action=UPDATE&amp;creator=factset&amp;DYN_ARGS=TRUE&amp;DOC_NAME=FAT:FQL_AUDITING_CLIENT_TEMPLATE.FAT&amp;display_string=Audit&amp;VAR:KEY=QTKBYVMDUD&amp;VAR:QUERY=RkZfTkVUX0lOQ19CQVNJQ19CRUZUX1hPUkQoQU5OLC0yQVksMCk=&amp;WINDOW=FIRST_POPUP&amp;HEIGHT=450&amp;WI","DTH=450&amp;START_MAXIMIZED=FALSE&amp;VAR:CALENDAR=FIVEDAY&amp;VAR:SYMBOL=657407&amp;VAR:INDEX=0"}</definedName>
    <definedName name="_862__FDSAUDITLINK__" hidden="1">{"fdsup://directions/FAT Viewer?action=UPDATE&amp;creator=factset&amp;DYN_ARGS=TRUE&amp;DOC_NAME=FAT:FQL_AUDITING_CLIENT_TEMPLATE.FAT&amp;display_string=Audit&amp;VAR:KEY=INCNUNKTMP&amp;VAR:QUERY=RkZfTkVUX0lOQ19CQVNJQ19CRUZUX1hPUkQoQU5OLC0zQVksMCk=&amp;WINDOW=FIRST_POPUP&amp;HEIGHT=450&amp;WI","DTH=450&amp;START_MAXIMIZED=FALSE&amp;VAR:CALENDAR=FIVEDAY&amp;VAR:SYMBOL=657407&amp;VAR:INDEX=0"}</definedName>
    <definedName name="_863__FDSAUDITLINK__" hidden="1">{"fdsup://directions/FAT Viewer?action=UPDATE&amp;creator=factset&amp;DYN_ARGS=TRUE&amp;DOC_NAME=FAT:FQL_AUDITING_CLIENT_TEMPLATE.FAT&amp;display_string=Audit&amp;VAR:KEY=GPGRYZCLQF&amp;VAR:QUERY=RkZfTkVUX0lOQ19CQVNJQ19CRUZUX1hPUkQoQU5OLC00QVksMCk=&amp;WINDOW=FIRST_POPUP&amp;HEIGHT=450&amp;WI","DTH=450&amp;START_MAXIMIZED=FALSE&amp;VAR:CALENDAR=FIVEDAY&amp;VAR:SYMBOL=657407&amp;VAR:INDEX=0"}</definedName>
    <definedName name="_864__FDSAUDITLINK__" hidden="1">{"fdsup://directions/FAT Viewer?action=UPDATE&amp;creator=factset&amp;DYN_ARGS=TRUE&amp;DOC_NAME=FAT:FQL_AUDITING_CLIENT_TEMPLATE.FAT&amp;display_string=Audit&amp;VAR:KEY=YNIDMDYJOF&amp;VAR:QUERY=RkZfTkVUX0lOQ19CQVNJQ19CRUZUX1hPUkQoQU5OLDAsMCk=&amp;WINDOW=FIRST_POPUP&amp;HEIGHT=450&amp;WIDTH=","450&amp;START_MAXIMIZED=FALSE&amp;VAR:CALENDAR=FIVEDAY&amp;VAR:SYMBOL=B00FYK&amp;VAR:INDEX=0"}</definedName>
    <definedName name="_865__FDSAUDITLINK__" hidden="1">{"fdsup://Directions/FactSet Auditing Viewer?action=AUDIT_VALUE&amp;DB=129&amp;ID1=668566&amp;VALUEID=01001&amp;SDATE=2008&amp;PERIODTYPE=ANN_STD&amp;SCFT=3&amp;window=popup_no_bar&amp;width=385&amp;height=120&amp;START_MAXIMIZED=FALSE&amp;creator=factset&amp;display_string=Audit"}</definedName>
    <definedName name="_866__FDSAUDITLINK__" hidden="1">{"fdsup://directions/FAT Viewer?action=UPDATE&amp;creator=factset&amp;DYN_ARGS=TRUE&amp;DOC_NAME=FAT:FQL_AUDITING_CLIENT_TEMPLATE.FAT&amp;display_string=Audit&amp;VAR:KEY=ONOTUXARSF&amp;VAR:QUERY=RkZfRVBTX0RJTChBTk4sLTJBWSk=&amp;WINDOW=FIRST_POPUP&amp;HEIGHT=450&amp;WIDTH=450&amp;START_MAXIMIZED=","FALSE&amp;VAR:CALENDAR=FIVEDAY&amp;VAR:SYMBOL=668566&amp;VAR:INDEX=0"}</definedName>
    <definedName name="_867__FDSAUDITLINK__" hidden="1">{"fdsup://directions/FAT Viewer?action=UPDATE&amp;creator=factset&amp;DYN_ARGS=TRUE&amp;DOC_NAME=FAT:FQL_AUDITING_CLIENT_TEMPLATE.FAT&amp;display_string=Audit&amp;VAR:KEY=IRYTALMLEZ&amp;VAR:QUERY=RkZfTkVUX0lOQ19CQVNJQ19CRUZUX1hPUkQoQU5OLDAsMCk=&amp;WINDOW=FIRST_POPUP&amp;HEIGHT=450&amp;WIDTH=","450&amp;START_MAXIMIZED=FALSE&amp;VAR:CALENDAR=FIVEDAY&amp;VAR:SYMBOL=611780&amp;VAR:INDEX=0"}</definedName>
    <definedName name="_868__FDSAUDITLINK__" hidden="1">{"fdsup://directions/FAT Viewer?action=UPDATE&amp;creator=factset&amp;DYN_ARGS=TRUE&amp;DOC_NAME=FAT:FQL_AUDITING_CLIENT_TEMPLATE.FAT&amp;display_string=Audit&amp;VAR:KEY=OHOPAFOHMZ&amp;VAR:QUERY=RkZfTkVUX0lOQ19CQVNJQ19CRUZUX1hPUkQoQU5OLDAsMCk=&amp;WINDOW=FIRST_POPUP&amp;HEIGHT=450&amp;WIDTH=","450&amp;START_MAXIMIZED=FALSE&amp;VAR:CALENDAR=FIVEDAY&amp;VAR:SYMBOL=657407&amp;VAR:INDEX=0"}</definedName>
    <definedName name="_869__FDSAUDITLINK__" hidden="1">{"fdsup://directions/FAT Viewer?action=UPDATE&amp;creator=factset&amp;DYN_ARGS=TRUE&amp;DOC_NAME=FAT:FQL_AUDITING_CLIENT_TEMPLATE.FAT&amp;display_string=Audit&amp;VAR:KEY=IFKLIZALGZ&amp;VAR:QUERY=RkZfRVBTX0RJTChBTk4sLTFBWSk=&amp;WINDOW=FIRST_POPUP&amp;HEIGHT=450&amp;WIDTH=450&amp;START_MAXIMIZED=","FALSE&amp;VAR:CALENDAR=FIVEDAY&amp;VAR:SYMBOL=657407&amp;VAR:INDEX=0"}</definedName>
    <definedName name="_87__FDSAUDITLINK__" hidden="1">{"fdsup://directions/FAT Viewer?action=UPDATE&amp;creator=factset&amp;DYN_ARGS=TRUE&amp;DOC_NAME=FAT:FQL_AUDITING_CLIENT_TEMPLATE.FAT&amp;display_string=Audit&amp;VAR:KEY=JSHWRKRKVQ&amp;VAR:QUERY=RkZfTkVUX0lOQ19CQVNJQ19BRlRfWE9SRChBTk4sLTFBWSwwKQ==&amp;WINDOW=FIRST_POPUP&amp;HEIGHT=450&amp;WI","DTH=450&amp;START_MAXIMIZED=FALSE&amp;VAR:CALENDAR=FIVEDAY&amp;VAR:SYMBOL=556046&amp;VAR:INDEX=0"}</definedName>
    <definedName name="_870__FDSAUDITLINK__" hidden="1">{"fdsup://directions/FAT Viewer?action=UPDATE&amp;creator=factset&amp;DYN_ARGS=TRUE&amp;DOC_NAME=FAT:FQL_AUDITING_CLIENT_TEMPLATE.FAT&amp;display_string=Audit&amp;VAR:KEY=AZSRYFWTUT&amp;VAR:QUERY=RkZfRVBTX0RJTChBTk4sLTFBWSk=&amp;WINDOW=FIRST_POPUP&amp;HEIGHT=450&amp;WIDTH=450&amp;START_MAXIMIZED=","FALSE&amp;VAR:CALENDAR=FIVEDAY&amp;VAR:SYMBOL=611780&amp;VAR:INDEX=0"}</definedName>
    <definedName name="_871__FDSAUDITLINK__" hidden="1">{"fdsup://directions/FAT Viewer?action=UPDATE&amp;creator=factset&amp;DYN_ARGS=TRUE&amp;DOC_NAME=FAT:FQL_AUDITING_CLIENT_TEMPLATE.FAT&amp;display_string=Audit&amp;VAR:KEY=ONOTUXARSF&amp;VAR:QUERY=RkZfRVBTX0RJTChBTk4sLTJBWSk=&amp;WINDOW=FIRST_POPUP&amp;HEIGHT=450&amp;WIDTH=450&amp;START_MAXIMIZED=","FALSE&amp;VAR:CALENDAR=FIVEDAY&amp;VAR:SYMBOL=668566&amp;VAR:INDEX=0"}</definedName>
    <definedName name="_872__FDSAUDITLINK__" hidden="1">{"fdsup://directions/FAT Viewer?action=UPDATE&amp;creator=factset&amp;DYN_ARGS=TRUE&amp;DOC_NAME=FAT:FQL_AUDITING_CLIENT_TEMPLATE.FAT&amp;display_string=Audit&amp;VAR:KEY=UJQHYDEJMJ&amp;VAR:QUERY=RkZfRVBTX0RJTChBTk4sLTJBWSk=&amp;WINDOW=FIRST_POPUP&amp;HEIGHT=450&amp;WIDTH=450&amp;START_MAXIMIZED=","FALSE&amp;VAR:CALENDAR=FIVEDAY&amp;VAR:SYMBOL=B00FYK&amp;VAR:INDEX=0"}</definedName>
    <definedName name="_873__FDSAUDITLINK__" hidden="1">{"fdsup://directions/FAT Viewer?action=UPDATE&amp;creator=factset&amp;DYN_ARGS=TRUE&amp;DOC_NAME=FAT:FQL_AUDITING_CLIENT_TEMPLATE.FAT&amp;display_string=Audit&amp;VAR:KEY=UNQVOPUDWN&amp;VAR:QUERY=RkZfRVBTX0RJTChBTk4sLTNBWSk=&amp;WINDOW=FIRST_POPUP&amp;HEIGHT=450&amp;WIDTH=450&amp;START_MAXIMIZED=","FALSE&amp;VAR:CALENDAR=FIVEDAY&amp;VAR:SYMBOL=B00FYK&amp;VAR:INDEX=0"}</definedName>
    <definedName name="_874__FDSAUDITLINK__" hidden="1">{"fdsup://directions/FAT Viewer?action=UPDATE&amp;creator=factset&amp;DYN_ARGS=TRUE&amp;DOC_NAME=FAT:FQL_AUDITING_CLIENT_TEMPLATE.FAT&amp;display_string=Audit&amp;VAR:KEY=IVMHATWJQL&amp;VAR:QUERY=RkZfRVBTX0RJTChBTk4sLTRBWSk=&amp;WINDOW=FIRST_POPUP&amp;HEIGHT=450&amp;WIDTH=450&amp;START_MAXIMIZED=","FALSE&amp;VAR:CALENDAR=FIVEDAY&amp;VAR:SYMBOL=B00FYK&amp;VAR:INDEX=0"}</definedName>
    <definedName name="_875__FDSAUDITLINK__" hidden="1">{"fdsup://directions/FAT Viewer?action=UPDATE&amp;creator=factset&amp;DYN_ARGS=TRUE&amp;DOC_NAME=FAT:FQL_AUDITING_CLIENT_TEMPLATE.FAT&amp;display_string=Audit&amp;VAR:KEY=OLYZSROFKT&amp;VAR:QUERY=RkZfRVBTX0RJTChBTk4sLTNBWSk=&amp;WINDOW=FIRST_POPUP&amp;HEIGHT=450&amp;WIDTH=450&amp;START_MAXIMIZED=","FALSE&amp;VAR:CALENDAR=FIVEDAY&amp;VAR:SYMBOL=668566&amp;VAR:INDEX=0"}</definedName>
    <definedName name="_876__FDSAUDITLINK__" hidden="1">{"fdsup://directions/FAT Viewer?action=UPDATE&amp;creator=factset&amp;DYN_ARGS=TRUE&amp;DOC_NAME=FAT:FQL_AUDITING_CLIENT_TEMPLATE.FAT&amp;display_string=Audit&amp;VAR:KEY=WDIZWNYFOJ&amp;VAR:QUERY=RkZfRVBTX0RJTChBTk4sLTRBWSk=&amp;WINDOW=FIRST_POPUP&amp;HEIGHT=450&amp;WIDTH=450&amp;START_MAXIMIZED=","FALSE&amp;VAR:CALENDAR=FIVEDAY&amp;VAR:SYMBOL=668566&amp;VAR:INDEX=0"}</definedName>
    <definedName name="_877__FDSAUDITLINK__" hidden="1">{"fdsup://directions/FAT Viewer?action=UPDATE&amp;creator=factset&amp;DYN_ARGS=TRUE&amp;DOC_NAME=FAT:FQL_AUDITING_CLIENT_TEMPLATE.FAT&amp;display_string=Audit&amp;VAR:KEY=DYZMNUDQRE&amp;VAR:QUERY=RkZfRlJFRV9DRihBTk4sMCwwLCwsKQ==&amp;WINDOW=FIRST_POPUP&amp;HEIGHT=450&amp;WIDTH=450&amp;START_MAXIMI","ZED=FALSE&amp;VAR:CALENDAR=FIVEDAY&amp;VAR:SYMBOL=B00FYK&amp;VAR:INDEX=0"}</definedName>
    <definedName name="_878__FDSAUDITLINK__" hidden="1">{"fdsup://directions/FAT Viewer?action=UPDATE&amp;creator=factset&amp;DYN_ARGS=TRUE&amp;DOC_NAME=FAT:FQL_AUDITING_CLIENT_TEMPLATE.FAT&amp;display_string=Audit&amp;VAR:KEY=OXAPENCBEB&amp;VAR:QUERY=RkZfRVBTX0RJTChBTk4sLTJBWSk=&amp;WINDOW=FIRST_POPUP&amp;HEIGHT=450&amp;WIDTH=450&amp;START_MAXIMIZED=","FALSE&amp;VAR:CALENDAR=FIVEDAY&amp;VAR:SYMBOL=611780&amp;VAR:INDEX=0"}</definedName>
    <definedName name="_879__FDSAUDITLINK__" hidden="1">{"fdsup://directions/FAT Viewer?action=UPDATE&amp;creator=factset&amp;DYN_ARGS=TRUE&amp;DOC_NAME=FAT:FQL_AUDITING_CLIENT_TEMPLATE.FAT&amp;display_string=Audit&amp;VAR:KEY=SLKFEBOVUP&amp;VAR:QUERY=RkZfRVBTX0RJTChBTk4sLTNBWSk=&amp;WINDOW=FIRST_POPUP&amp;HEIGHT=450&amp;WIDTH=450&amp;START_MAXIMIZED=","FALSE&amp;VAR:CALENDAR=FIVEDAY&amp;VAR:SYMBOL=611780&amp;VAR:INDEX=0"}</definedName>
    <definedName name="_88__FDSAUDITLINK__" hidden="1">{"fdsup://directions/FAT Viewer?action=UPDATE&amp;creator=factset&amp;DYN_ARGS=TRUE&amp;DOC_NAME=FAT:FQL_AUDITING_CLIENT_TEMPLATE.FAT&amp;display_string=Audit&amp;VAR:KEY=HQJWFCXAZQ&amp;VAR:QUERY=RkZfTkVUX0lOQ19CQVNJQ19BRlRfWE9SRChBTk4sMCwwKQ==&amp;WINDOW=FIRST_POPUP&amp;HEIGHT=450&amp;WIDTH=","450&amp;START_MAXIMIZED=FALSE&amp;VAR:CALENDAR=FIVEDAY&amp;VAR:SYMBOL=04031110&amp;VAR:INDEX=0"}</definedName>
    <definedName name="_880__FDSAUDITLINK__" hidden="1">{"fdsup://directions/FAT Viewer?action=UPDATE&amp;creator=factset&amp;DYN_ARGS=TRUE&amp;DOC_NAME=FAT:FQL_AUDITING_CLIENT_TEMPLATE.FAT&amp;display_string=Audit&amp;VAR:KEY=EVMPCVSFOZ&amp;VAR:QUERY=RkZfRVBTX0RJTChBTk4sLTRBWSk=&amp;WINDOW=FIRST_POPUP&amp;HEIGHT=450&amp;WIDTH=450&amp;START_MAXIMIZED=","FALSE&amp;VAR:CALENDAR=FIVEDAY&amp;VAR:SYMBOL=611780&amp;VAR:INDEX=0"}</definedName>
    <definedName name="_881__FDSAUDITLINK__" hidden="1">{"fdsup://directions/FAT Viewer?action=UPDATE&amp;creator=factset&amp;DYN_ARGS=TRUE&amp;DOC_NAME=FAT:FQL_AUDITING_CLIENT_TEMPLATE.FAT&amp;display_string=Audit&amp;VAR:KEY=AJUHQHCBSB&amp;VAR:QUERY=RkZfRVBTX0RJTChBTk4sLTJBWSk=&amp;WINDOW=FIRST_POPUP&amp;HEIGHT=450&amp;WIDTH=450&amp;START_MAXIMIZED=","FALSE&amp;VAR:CALENDAR=FIVEDAY&amp;VAR:SYMBOL=657407&amp;VAR:INDEX=0"}</definedName>
    <definedName name="_882__FDSAUDITLINK__" hidden="1">{"fdsup://directions/FAT Viewer?action=UPDATE&amp;creator=factset&amp;DYN_ARGS=TRUE&amp;DOC_NAME=FAT:FQL_AUDITING_CLIENT_TEMPLATE.FAT&amp;display_string=Audit&amp;VAR:KEY=WNQXMRMHWP&amp;VAR:QUERY=RkZfRVBTX0RJTChBTk4sLTNBWSk=&amp;WINDOW=FIRST_POPUP&amp;HEIGHT=450&amp;WIDTH=450&amp;START_MAXIMIZED=","FALSE&amp;VAR:CALENDAR=FIVEDAY&amp;VAR:SYMBOL=657407&amp;VAR:INDEX=0"}</definedName>
    <definedName name="_883__FDSAUDITLINK__" hidden="1">{"fdsup://directions/FAT Viewer?action=UPDATE&amp;creator=factset&amp;DYN_ARGS=TRUE&amp;DOC_NAME=FAT:FQL_AUDITING_CLIENT_TEMPLATE.FAT&amp;display_string=Audit&amp;VAR:KEY=OJEBMRKDWX&amp;VAR:QUERY=RkZfRVBTX0RJTChBTk4sLTRBWSk=&amp;WINDOW=FIRST_POPUP&amp;HEIGHT=450&amp;WIDTH=450&amp;START_MAXIMIZED=","FALSE&amp;VAR:CALENDAR=FIVEDAY&amp;VAR:SYMBOL=657407&amp;VAR:INDEX=0"}</definedName>
    <definedName name="_884__FDSAUDITLINK__" hidden="1">{"fdsup://directions/FAT Viewer?action=UPDATE&amp;creator=factset&amp;DYN_ARGS=TRUE&amp;DOC_NAME=FAT:FQL_AUDITING_CLIENT_TEMPLATE.FAT&amp;display_string=Audit&amp;VAR:KEY=ERMXQBWLWP&amp;VAR:QUERY=RkZfQ0FQRVgoQU5OLDAsMCk=&amp;WINDOW=FIRST_POPUP&amp;HEIGHT=450&amp;WIDTH=450&amp;START_MAXIMIZED=FALS","E&amp;VAR:CALENDAR=FIVEDAY&amp;VAR:SYMBOL=B00FYK&amp;VAR:INDEX=0"}</definedName>
    <definedName name="_885__FDSAUDITLINK__" hidden="1">{"fdsup://directions/FAT Viewer?action=UPDATE&amp;creator=factset&amp;DYN_ARGS=TRUE&amp;DOC_NAME=FAT:FQL_AUDITING_CLIENT_TEMPLATE.FAT&amp;display_string=Audit&amp;VAR:KEY=KLKNANGXUV&amp;VAR:QUERY=RkZfQ0FQRVgoQU5OLDAsMCk=&amp;WINDOW=FIRST_POPUP&amp;HEIGHT=450&amp;WIDTH=450&amp;START_MAXIMIZED=FALS","E&amp;VAR:CALENDAR=FIVEDAY&amp;VAR:SYMBOL=668566&amp;VAR:INDEX=0"}</definedName>
    <definedName name="_886__FDSAUDITLINK__" hidden="1">{"fdsup://directions/FAT Viewer?action=UPDATE&amp;creator=factset&amp;DYN_ARGS=TRUE&amp;DOC_NAME=FAT:FQL_AUDITING_CLIENT_TEMPLATE.FAT&amp;display_string=Audit&amp;VAR:KEY=ONODQLYPOJ&amp;VAR:QUERY=RkZfQ0FQRVgoQU5OLC0xQVksMCk=&amp;WINDOW=FIRST_POPUP&amp;HEIGHT=450&amp;WIDTH=450&amp;START_MAXIMIZED=","FALSE&amp;VAR:CALENDAR=FIVEDAY&amp;VAR:SYMBOL=668566&amp;VAR:INDEX=0"}</definedName>
    <definedName name="_887__FDSAUDITLINK__" hidden="1">{"fdsup://directions/FAT Viewer?action=UPDATE&amp;creator=factset&amp;DYN_ARGS=TRUE&amp;DOC_NAME=FAT:FQL_AUDITING_CLIENT_TEMPLATE.FAT&amp;display_string=Audit&amp;VAR:KEY=WFWBAZERMP&amp;VAR:QUERY=RkZfQ0FQRVgoQU5OLDAsMCk=&amp;WINDOW=FIRST_POPUP&amp;HEIGHT=450&amp;WIDTH=450&amp;START_MAXIMIZED=FALS","E&amp;VAR:CALENDAR=FIVEDAY&amp;VAR:SYMBOL=611780&amp;VAR:INDEX=0"}</definedName>
    <definedName name="_888__FDSAUDITLINK__" hidden="1">{"fdsup://directions/FAT Viewer?action=UPDATE&amp;creator=factset&amp;DYN_ARGS=TRUE&amp;DOC_NAME=FAT:FQL_AUDITING_CLIENT_TEMPLATE.FAT&amp;display_string=Audit&amp;VAR:KEY=OBURYDOBKX&amp;VAR:QUERY=RkZfQ0FQRVgoQU5OLDAsMCk=&amp;WINDOW=FIRST_POPUP&amp;HEIGHT=450&amp;WIDTH=450&amp;START_MAXIMIZED=FALS","E&amp;VAR:CALENDAR=FIVEDAY&amp;VAR:SYMBOL=657407&amp;VAR:INDEX=0"}</definedName>
    <definedName name="_889__FDSAUDITLINK__" hidden="1">{"fdsup://directions/FAT Viewer?action=UPDATE&amp;creator=factset&amp;DYN_ARGS=TRUE&amp;DOC_NAME=FAT:FQL_AUDITING_CLIENT_TEMPLATE.FAT&amp;display_string=Audit&amp;VAR:KEY=AVAFUZUPMR&amp;VAR:QUERY=RkZfQ0FQRVgoQU5OLC0xQVksMCk=&amp;WINDOW=FIRST_POPUP&amp;HEIGHT=450&amp;WIDTH=450&amp;START_MAXIMIZED=","FALSE&amp;VAR:CALENDAR=FIVEDAY&amp;VAR:SYMBOL=B00FYK&amp;VAR:INDEX=0"}</definedName>
    <definedName name="_89__FDSAUDITLINK__" hidden="1">{"fdsup://directions/FAT Viewer?action=UPDATE&amp;creator=factset&amp;DYN_ARGS=TRUE&amp;DOC_NAME=FAT:FQL_AUDITING_CLIENT_TEMPLATE.FAT&amp;display_string=Audit&amp;VAR:KEY=RWJQDKXOXQ&amp;VAR:QUERY=RkZfTkVUX0lOQ19CQVNJQ19CRUZUX1hPUkQoQU5OLDAsMCk=&amp;WINDOW=FIRST_POPUP&amp;HEIGHT=450&amp;WIDTH=","450&amp;START_MAXIMIZED=FALSE&amp;VAR:CALENDAR=FIVEDAY&amp;VAR:SYMBOL=201309&amp;VAR:INDEX=0"}</definedName>
    <definedName name="_890__FDSAUDITLINK__" hidden="1">{"fdsup://directions/FAT Viewer?action=UPDATE&amp;creator=factset&amp;DYN_ARGS=TRUE&amp;DOC_NAME=FAT:FQL_AUDITING_CLIENT_TEMPLATE.FAT&amp;display_string=Audit&amp;VAR:KEY=ATENGXMPMP&amp;VAR:QUERY=RkZfQ0FQRVgoQU5OLC0yQVksMCk=&amp;WINDOW=FIRST_POPUP&amp;HEIGHT=450&amp;WIDTH=450&amp;START_MAXIMIZED=","FALSE&amp;VAR:CALENDAR=FIVEDAY&amp;VAR:SYMBOL=668566&amp;VAR:INDEX=0"}</definedName>
    <definedName name="_891__FDSAUDITLINK__" hidden="1">{"fdsup://directions/FAT Viewer?action=UPDATE&amp;creator=factset&amp;DYN_ARGS=TRUE&amp;DOC_NAME=FAT:FQL_AUDITING_CLIENT_TEMPLATE.FAT&amp;display_string=Audit&amp;VAR:KEY=OHGTCBOXQR&amp;VAR:QUERY=RkZfQ0FQRVgoQU5OLC0xQVksMCk=&amp;WINDOW=FIRST_POPUP&amp;HEIGHT=450&amp;WIDTH=450&amp;START_MAXIMIZED=","FALSE&amp;VAR:CALENDAR=FIVEDAY&amp;VAR:SYMBOL=611780&amp;VAR:INDEX=0"}</definedName>
    <definedName name="_892__FDSAUDITLINK__" hidden="1">{"fdsup://directions/FAT Viewer?action=UPDATE&amp;creator=factset&amp;DYN_ARGS=TRUE&amp;DOC_NAME=FAT:FQL_AUDITING_CLIENT_TEMPLATE.FAT&amp;display_string=Audit&amp;VAR:KEY=ONSTQVCLKN&amp;VAR:QUERY=RkZfQ0FQRVgoQU5OLC0xQVksMCk=&amp;WINDOW=FIRST_POPUP&amp;HEIGHT=450&amp;WIDTH=450&amp;START_MAXIMIZED=","FALSE&amp;VAR:CALENDAR=FIVEDAY&amp;VAR:SYMBOL=657407&amp;VAR:INDEX=0"}</definedName>
    <definedName name="_893__FDSAUDITLINK__" hidden="1">{"fdsup://directions/FAT Viewer?action=UPDATE&amp;creator=factset&amp;DYN_ARGS=TRUE&amp;DOC_NAME=FAT:FQL_AUDITING_CLIENT_TEMPLATE.FAT&amp;display_string=Audit&amp;VAR:KEY=WZOJGTGZUT&amp;VAR:QUERY=KChGRl9DQVBFWChMVE1TLDApQEZGX0NBUEVYKExUTVNfU0VNSSwwKSlARkZfQ0FQRVgoQU5OLDApKQ==&amp;WIND","OW=FIRST_POPUP&amp;HEIGHT=450&amp;WIDTH=450&amp;START_MAXIMIZED=FALSE&amp;VAR:CALENDAR=FIVEDAY&amp;VAR:SYMBOL=B00FYK&amp;VAR:INDEX=0"}</definedName>
    <definedName name="_894__FDSAUDITLINK__" hidden="1">{"fdsup://directions/FAT Viewer?action=UPDATE&amp;creator=factset&amp;DYN_ARGS=TRUE&amp;DOC_NAME=FAT:FQL_AUDITING_CLIENT_TEMPLATE.FAT&amp;display_string=Audit&amp;VAR:KEY=UPEZGDCBIZ&amp;VAR:QUERY=KChGRl9DQVBFWChMVE1TLDApQEZGX0NBUEVYKExUTVNfU0VNSSwwKSlARkZfQ0FQRVgoQU5OLDApKQ==&amp;WIND","OW=FIRST_POPUP&amp;HEIGHT=450&amp;WIDTH=450&amp;START_MAXIMIZED=FALSE&amp;VAR:CALENDAR=FIVEDAY&amp;VAR:SYMBOL=668566&amp;VAR:INDEX=0"}</definedName>
    <definedName name="_895__FDSAUDITLINK__" hidden="1">{"fdsup://directions/FAT Viewer?action=UPDATE&amp;creator=factset&amp;DYN_ARGS=TRUE&amp;DOC_NAME=FAT:FQL_AUDITING_CLIENT_TEMPLATE.FAT&amp;display_string=Audit&amp;VAR:KEY=WHETKTETGN&amp;VAR:QUERY=KChGRl9DQVBFWChMVE1TLDApQEZGX0NBUEVYKExUTVNfU0VNSSwwKSlARkZfQ0FQRVgoQU5OLDApKQ==&amp;WIND","OW=FIRST_POPUP&amp;HEIGHT=450&amp;WIDTH=450&amp;START_MAXIMIZED=FALSE&amp;VAR:CALENDAR=FIVEDAY&amp;VAR:SYMBOL=611780&amp;VAR:INDEX=0"}</definedName>
    <definedName name="_896__FDSAUDITLINK__" hidden="1">{"fdsup://directions/FAT Viewer?action=UPDATE&amp;creator=factset&amp;DYN_ARGS=TRUE&amp;DOC_NAME=FAT:FQL_AUDITING_CLIENT_TEMPLATE.FAT&amp;display_string=Audit&amp;VAR:KEY=CVWPQJSLEF&amp;VAR:QUERY=KChGRl9DQVBFWChMVE1TLDApQEZGX0NBUEVYKExUTVNfU0VNSSwwKSlARkZfQ0FQRVgoQU5OLDApKQ==&amp;WIND","OW=FIRST_POPUP&amp;HEIGHT=450&amp;WIDTH=450&amp;START_MAXIMIZED=FALSE&amp;VAR:CALENDAR=FIVEDAY&amp;VAR:SYMBOL=657407&amp;VAR:INDEX=0"}</definedName>
    <definedName name="_897__FDSAUDITLINK__" hidden="1">{"fdsup://directions/FAT Viewer?action=UPDATE&amp;creator=factset&amp;DYN_ARGS=TRUE&amp;DOC_NAME=FAT:FQL_AUDITING_CLIENT_TEMPLATE.FAT&amp;display_string=Audit&amp;VAR:KEY=BCRKDOFUJS&amp;VAR:QUERY=RkZfRlJFRV9DRihBTk4sLTFBWSk=&amp;WINDOW=FIRST_POPUP&amp;HEIGHT=450&amp;WIDTH=450&amp;START_MAXIMIZED=","FALSE&amp;VAR:CALENDAR=FIVEDAY&amp;VAR:SYMBOL=B00FYK&amp;VAR:INDEX=0"}</definedName>
    <definedName name="_898__FDSAUDITLINK__" hidden="1">{"fdsup://directions/FAT Viewer?action=UPDATE&amp;creator=factset&amp;DYN_ARGS=TRUE&amp;DOC_NAME=FAT:FQL_AUDITING_CLIENT_TEMPLATE.FAT&amp;display_string=Audit&amp;VAR:KEY=BSZWZYJUFS&amp;VAR:QUERY=RkZfRlJFRV9DRihBTk4sMCwwLCwsKQ==&amp;WINDOW=FIRST_POPUP&amp;HEIGHT=450&amp;WIDTH=450&amp;START_MAXIMI","ZED=FALSE&amp;VAR:CALENDAR=FIVEDAY&amp;VAR:SYMBOL=668566&amp;VAR:INDEX=0"}</definedName>
    <definedName name="_899__FDSAUDITLINK__" hidden="1">{"fdsup://directions/FAT Viewer?action=UPDATE&amp;creator=factset&amp;DYN_ARGS=TRUE&amp;DOC_NAME=FAT:FQL_AUDITING_CLIENT_TEMPLATE.FAT&amp;display_string=Audit&amp;VAR:KEY=TUHKJYFUHY&amp;VAR:QUERY=RkZfRlJFRV9DRihBTk4sLTFBWSk=&amp;WINDOW=FIRST_POPUP&amp;HEIGHT=450&amp;WIDTH=450&amp;START_MAXIMIZED=","FALSE&amp;VAR:CALENDAR=FIVEDAY&amp;VAR:SYMBOL=668566&amp;VAR:INDEX=0"}</definedName>
    <definedName name="_9__FDSAUDITLINK__" hidden="1">{"fdsup://Directions/FactSet Auditing Viewer?action=AUDIT_VALUE&amp;DB=129&amp;ID1=712387&amp;VALUEID=01001&amp;SDATE=2009&amp;PERIODTYPE=ANN_STD&amp;window=popup_no_bar&amp;width=385&amp;height=120&amp;START_MAXIMIZED=FALSE&amp;creator=factset&amp;display_string=Audit"}</definedName>
    <definedName name="_90__FDSAUDITLINK__" hidden="1">{"fdsup://directions/FAT Viewer?action=UPDATE&amp;creator=factset&amp;DYN_ARGS=TRUE&amp;DOC_NAME=FAT:FQL_AUDITING_CLIENT_TEMPLATE.FAT&amp;display_string=Audit&amp;VAR:KEY=DALCXEFEXW&amp;VAR:QUERY=RkZfTkVUX0lOQ19CQVNJQ19BRlRfWE9SRChBTk4sLTFBWSwwKQ==&amp;WINDOW=FIRST_POPUP&amp;HEIGHT=450&amp;WI","DTH=450&amp;START_MAXIMIZED=FALSE&amp;VAR:CALENDAR=FIVEDAY&amp;VAR:SYMBOL=201309&amp;VAR:INDEX=0"}</definedName>
    <definedName name="_900__FDSAUDITLINK__" hidden="1">{"fdsup://directions/FAT Viewer?action=UPDATE&amp;creator=factset&amp;DYN_ARGS=TRUE&amp;DOC_NAME=FAT:FQL_AUDITING_CLIENT_TEMPLATE.FAT&amp;display_string=Audit&amp;VAR:KEY=VULYDYLKZG&amp;VAR:QUERY=RkZfRlJFRV9DRihBTk4sMCwwLCwsKQ==&amp;WINDOW=FIRST_POPUP&amp;HEIGHT=450&amp;WIDTH=450&amp;START_MAXIMI","ZED=FALSE&amp;VAR:CALENDAR=FIVEDAY&amp;VAR:SYMBOL=611780&amp;VAR:INDEX=0"}</definedName>
    <definedName name="_901__FDSAUDITLINK__" hidden="1">{"fdsup://directions/FAT Viewer?action=UPDATE&amp;creator=factset&amp;DYN_ARGS=TRUE&amp;DOC_NAME=FAT:FQL_AUDITING_CLIENT_TEMPLATE.FAT&amp;display_string=Audit&amp;VAR:KEY=DEFEPKJQDU&amp;VAR:QUERY=RkZfRlJFRV9DRihBTk4sLTFBWSk=&amp;WINDOW=FIRST_POPUP&amp;HEIGHT=450&amp;WIDTH=450&amp;START_MAXIMIZED=","FALSE&amp;VAR:CALENDAR=FIVEDAY&amp;VAR:SYMBOL=611780&amp;VAR:INDEX=0"}</definedName>
    <definedName name="_902__FDSAUDITLINK__" hidden="1">{"fdsup://directions/FAT Viewer?action=UPDATE&amp;creator=factset&amp;DYN_ARGS=TRUE&amp;DOC_NAME=FAT:FQL_AUDITING_CLIENT_TEMPLATE.FAT&amp;display_string=Audit&amp;VAR:KEY=PONSXYRWNW&amp;VAR:QUERY=RkZfRlJFRV9DRihBTk4sMCwwLCwsKQ==&amp;WINDOW=FIRST_POPUP&amp;HEIGHT=450&amp;WIDTH=450&amp;START_MAXIMI","ZED=FALSE&amp;VAR:CALENDAR=FIVEDAY&amp;VAR:SYMBOL=657407&amp;VAR:INDEX=0"}</definedName>
    <definedName name="_903__FDSAUDITLINK__" hidden="1">{"fdsup://directions/FAT Viewer?action=UPDATE&amp;creator=factset&amp;DYN_ARGS=TRUE&amp;DOC_NAME=FAT:FQL_AUDITING_CLIENT_TEMPLATE.FAT&amp;display_string=Audit&amp;VAR:KEY=PEBIHEPCLQ&amp;VAR:QUERY=RkZfRlJFRV9DRihBTk4sLTFBWSk=&amp;WINDOW=FIRST_POPUP&amp;HEIGHT=450&amp;WIDTH=450&amp;START_MAXIMIZED=","FALSE&amp;VAR:CALENDAR=FIVEDAY&amp;VAR:SYMBOL=657407&amp;VAR:INDEX=0"}</definedName>
    <definedName name="_904__FDSAUDITLINK__" hidden="1">{"fdsup://directions/FAT Viewer?action=UPDATE&amp;creator=factset&amp;DYN_ARGS=TRUE&amp;DOC_NAME=FAT:FQL_AUDITING_CLIENT_TEMPLATE.FAT&amp;display_string=Audit&amp;VAR:KEY=ZKTYLIFCNY&amp;VAR:QUERY=KChGRl9GUkVFX0NGKExUTVMsMClARkZfRlJFRV9DRihMVE1TX1NFTUksMCkpQEZGX0ZSRUVfQ0YoQU5OLDApK","Q==&amp;WINDOW=FIRST_POPUP&amp;HEIGHT=450&amp;WIDTH=450&amp;START_MAXIMIZED=FALSE&amp;VAR:CALENDAR=FIVEDAY&amp;VAR:SYMBOL=B00FYK&amp;VAR:INDEX=0"}</definedName>
    <definedName name="_905__FDSAUDITLINK__" hidden="1">{"fdsup://directions/FAT Viewer?action=UPDATE&amp;creator=factset&amp;DYN_ARGS=TRUE&amp;DOC_NAME=FAT:FQL_AUDITING_CLIENT_TEMPLATE.FAT&amp;display_string=Audit&amp;VAR:KEY=LORIXCLYDY&amp;VAR:QUERY=KChGRl9GUkVFX0NGKExUTVMsMClARkZfRlJFRV9DRihMVE1TX1NFTUksMCkpQEZGX0ZSRUVfQ0YoQU5OLDApK","Q==&amp;WINDOW=FIRST_POPUP&amp;HEIGHT=450&amp;WIDTH=450&amp;START_MAXIMIZED=FALSE&amp;VAR:CALENDAR=FIVEDAY&amp;VAR:SYMBOL=668566&amp;VAR:INDEX=0"}</definedName>
    <definedName name="_906__FDSAUDITLINK__" hidden="1">{"fdsup://directions/FAT Viewer?action=UPDATE&amp;creator=factset&amp;DYN_ARGS=TRUE&amp;DOC_NAME=FAT:FQL_AUDITING_CLIENT_TEMPLATE.FAT&amp;display_string=Audit&amp;VAR:KEY=RSLQVETSVA&amp;VAR:QUERY=KChGRl9GUkVFX0NGKExUTVMsMClARkZfRlJFRV9DRihMVE1TX1NFTUksMCkpQEZGX0ZSRUVfQ0YoQU5OLDApK","Q==&amp;WINDOW=FIRST_POPUP&amp;HEIGHT=450&amp;WIDTH=450&amp;START_MAXIMIZED=FALSE&amp;VAR:CALENDAR=FIVEDAY&amp;VAR:SYMBOL=611780&amp;VAR:INDEX=0"}</definedName>
    <definedName name="_907__FDSAUDITLINK__" hidden="1">{"fdsup://directions/FAT Viewer?action=UPDATE&amp;creator=factset&amp;DYN_ARGS=TRUE&amp;DOC_NAME=FAT:FQL_AUDITING_CLIENT_TEMPLATE.FAT&amp;display_string=Audit&amp;VAR:KEY=ZOBYNUXATA&amp;VAR:QUERY=KChGRl9GUkVFX0NGKExUTVMsMClARkZfRlJFRV9DRihMVE1TX1NFTUksMCkpQEZGX0ZSRUVfQ0YoQU5OLDApK","Q==&amp;WINDOW=FIRST_POPUP&amp;HEIGHT=450&amp;WIDTH=450&amp;START_MAXIMIZED=FALSE&amp;VAR:CALENDAR=FIVEDAY&amp;VAR:SYMBOL=657407&amp;VAR:INDEX=0"}</definedName>
    <definedName name="_908__FDSAUDITLINK__" hidden="1">{"fdsup://directions/FAT Viewer?action=UPDATE&amp;creator=factset&amp;DYN_ARGS=TRUE&amp;DOC_NAME=FAT:FQL_AUDITING_CLIENT_TEMPLATE.FAT&amp;display_string=Audit&amp;VAR:KEY=IRQVIDETGB&amp;VAR:QUERY=RkZfRU5UUlBSX1ZBTF9EQUlMWShEQVRFKCksREFURSgpLEQsLCwnRElMJyk=&amp;WINDOW=FIRST_POPUP&amp;HEIGH","T=450&amp;WIDTH=450&amp;START_MAXIMIZED=FALSE&amp;VAR:CALENDAR=FIVEDAY&amp;VAR:SYMBOL=B00FYK&amp;VAR:INDEX=0"}</definedName>
    <definedName name="_909__FDSAUDITLINK__" hidden="1">{"fdsup://directions/FAT Viewer?action=UPDATE&amp;creator=factset&amp;DYN_ARGS=TRUE&amp;DOC_NAME=FAT:FQL_AUDITING_CLIENT_TEMPLATE.FAT&amp;display_string=Audit&amp;VAR:KEY=IXGHQRYVWV&amp;VAR:QUERY=RkZfRU5UUlBSX1ZBTF9EQUlMWShEQVRFKCksREFURSgpLEQsLCwnRElMJyk=&amp;WINDOW=FIRST_POPUP&amp;HEIGH","T=450&amp;WIDTH=450&amp;START_MAXIMIZED=FALSE&amp;VAR:CALENDAR=FIVEDAY&amp;VAR:SYMBOL=668566&amp;VAR:INDEX=0"}</definedName>
    <definedName name="_91__FDSAUDITLINK__" hidden="1">{"fdsup://directions/FAT Viewer?action=UPDATE&amp;creator=factset&amp;DYN_ARGS=TRUE&amp;DOC_NAME=FAT:FQL_AUDITING_CLIENT_TEMPLATE.FAT&amp;display_string=Audit&amp;VAR:KEY=FUFENWPENS&amp;VAR:QUERY=RkZfRUJJVERBX09QRVIoQU5OLDAsMCk=&amp;WINDOW=FIRST_POPUP&amp;HEIGHT=450&amp;WIDTH=450&amp;START_MAXIMI","ZED=FALSE&amp;VAR:CALENDAR=FIVEDAY&amp;VAR:SYMBOL=631327&amp;VAR:INDEX=0"}</definedName>
    <definedName name="_910__FDSAUDITLINK__" hidden="1">{"fdsup://directions/FAT Viewer?action=UPDATE&amp;creator=factset&amp;DYN_ARGS=TRUE&amp;DOC_NAME=FAT:FQL_AUDITING_CLIENT_TEMPLATE.FAT&amp;display_string=Audit&amp;VAR:KEY=MJGPOLGDUR&amp;VAR:QUERY=RkZfRU5UUlBSX1ZBTF9EQUlMWShEQVRFKCksREFURSgpLEQsLCwnRElMJyk=&amp;WINDOW=FIRST_POPUP&amp;HEIGH","T=450&amp;WIDTH=450&amp;START_MAXIMIZED=FALSE&amp;VAR:CALENDAR=FIVEDAY&amp;VAR:SYMBOL=611780&amp;VAR:INDEX=0"}</definedName>
    <definedName name="_911__FDSAUDITLINK__" hidden="1">{"fdsup://directions/FAT Viewer?action=UPDATE&amp;creator=factset&amp;DYN_ARGS=TRUE&amp;DOC_NAME=FAT:FQL_AUDITING_CLIENT_TEMPLATE.FAT&amp;display_string=Audit&amp;VAR:KEY=ULOXOPOPGX&amp;VAR:QUERY=RkZfRU5UUlBSX1ZBTF9EQUlMWShEQVRFKCksREFURSgpLEQsLCwnRElMJyk=&amp;WINDOW=FIRST_POPUP&amp;HEIGH","T=450&amp;WIDTH=450&amp;START_MAXIMIZED=FALSE&amp;VAR:CALENDAR=FIVEDAY&amp;VAR:SYMBOL=657407&amp;VAR:INDEX=0"}</definedName>
    <definedName name="_912__FDSAUDITLINK__" hidden="1">{"fdsup://Directions/FactSet Auditing Viewer?action=AUDIT_VALUE&amp;DB=129&amp;ID1=B00FYK&amp;VALUEID=03501&amp;SDATE=201101&amp;PERIODTYPE=QTR_STD&amp;SCFT=3&amp;window=popup_no_bar&amp;width=385&amp;height=120&amp;START_MAXIMIZED=FALSE&amp;creator=factset&amp;display_string=Audit"}</definedName>
    <definedName name="_913__FDSAUDITLINK__" hidden="1">{"fdsup://Directions/FactSet Auditing Viewer?action=AUDIT_VALUE&amp;DB=129&amp;ID1=668566&amp;VALUEID=03501&amp;SDATE=201101&amp;PERIODTYPE=QTR_STD&amp;SCFT=3&amp;window=popup_no_bar&amp;width=385&amp;height=120&amp;START_MAXIMIZED=FALSE&amp;creator=factset&amp;display_string=Audit"}</definedName>
    <definedName name="_914__FDSAUDITLINK__" hidden="1">{"fdsup://Directions/FactSet Auditing Viewer?action=AUDIT_VALUE&amp;DB=129&amp;ID1=611780&amp;VALUEID=03501&amp;SDATE=2009&amp;PERIODTYPE=ANN_STD&amp;SCFT=3&amp;window=popup_no_bar&amp;width=385&amp;height=120&amp;START_MAXIMIZED=FALSE&amp;creator=factset&amp;display_string=Audit"}</definedName>
    <definedName name="_915__FDSAUDITLINK__" hidden="1">{"fdsup://Directions/FactSet Auditing Viewer?action=AUDIT_VALUE&amp;DB=129&amp;ID1=657407&amp;VALUEID=03501&amp;SDATE=201002&amp;PERIODTYPE=SEMI_STD&amp;SCFT=3&amp;window=popup_no_bar&amp;width=385&amp;height=120&amp;START_MAXIMIZED=FALSE&amp;creator=factset&amp;display_string=Audit"}</definedName>
    <definedName name="_916__FDSAUDITLINK__" hidden="1">{"fdsup://directions/FAT Viewer?action=UPDATE&amp;creator=factset&amp;DYN_ARGS=TRUE&amp;DOC_NAME=FAT:FQL_AUDITING_CLIENT_TEMPLATE.FAT&amp;display_string=Audit&amp;VAR:KEY=CLKHGFORYB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B00FYK&amp;VAR:INDEX=0"}</definedName>
    <definedName name="_917__FDSAUDITLINK__" hidden="1">{"fdsup://directions/FAT Viewer?action=UPDATE&amp;creator=factset&amp;DYN_ARGS=TRUE&amp;DOC_NAME=FAT:FQL_AUDITING_CLIENT_TEMPLATE.FAT&amp;display_string=Audit&amp;VAR:KEY=UTAFANWZAZ&amp;VAR:QUERY=KChGRl9FQklUREFfT1BFUihMVE1TLDApQEZGX0VCSVREQV9PUEVSKExUTVNfU0VNSSwwKSlARkZfRUJJVERBX","09QRVIoQU5OLDApKQ==&amp;WINDOW=FIRST_POPUP&amp;HEIGHT=450&amp;WIDTH=450&amp;START_MAXIMIZED=FALSE&amp;VAR:CALENDAR=FIVEDAY&amp;VAR:SYMBOL=B00FYK&amp;VAR:INDEX=0"}</definedName>
    <definedName name="_918__FDSAUDITLINK__" hidden="1">{"fdsup://directions/FAT Viewer?action=UPDATE&amp;creator=factset&amp;DYN_ARGS=TRUE&amp;DOC_NAME=FAT:FQL_AUDITING_CLIENT_TEMPLATE.FAT&amp;display_string=Audit&amp;VAR:KEY=EBYDMPIDKZ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668566&amp;VAR:INDEX=0"}</definedName>
    <definedName name="_919__FDSAUDITLINK__" hidden="1">{"fdsup://directions/FAT Viewer?action=UPDATE&amp;creator=factset&amp;DYN_ARGS=TRUE&amp;DOC_NAME=FAT:FQL_AUDITING_CLIENT_TEMPLATE.FAT&amp;display_string=Audit&amp;VAR:KEY=EJUZCBERCB&amp;VAR:QUERY=KChGRl9FQklUREFfT1BFUihMVE1TLDApQEZGX0VCSVREQV9PUEVSKExUTVNfU0VNSSwwKSlARkZfRUJJVERBX","09QRVIoQU5OLDApKQ==&amp;WINDOW=FIRST_POPUP&amp;HEIGHT=450&amp;WIDTH=450&amp;START_MAXIMIZED=FALSE&amp;VAR:CALENDAR=FIVEDAY&amp;VAR:SYMBOL=668566&amp;VAR:INDEX=0"}</definedName>
    <definedName name="_92__FDSAUDITLINK__" hidden="1">{"fdsup://directions/FAT Viewer?action=UPDATE&amp;creator=factset&amp;DYN_ARGS=TRUE&amp;DOC_NAME=FAT:FQL_AUDITING_CLIENT_TEMPLATE.FAT&amp;display_string=Audit&amp;VAR:KEY=BUHMTGPQVW&amp;VAR:QUERY=RkZfRUJJVERBX09QRVIoQU5OLC0xQVksMCk=&amp;WINDOW=FIRST_POPUP&amp;HEIGHT=450&amp;WIDTH=450&amp;START_MA","XIMIZED=FALSE&amp;VAR:CALENDAR=FIVEDAY&amp;VAR:SYMBOL=631327&amp;VAR:INDEX=0"}</definedName>
    <definedName name="_920__FDSAUDITLINK__" hidden="1">{"fdsup://directions/FAT Viewer?action=UPDATE&amp;creator=factset&amp;DYN_ARGS=TRUE&amp;DOC_NAME=FAT:FQL_AUDITING_CLIENT_TEMPLATE.FAT&amp;display_string=Audit&amp;VAR:KEY=KNODGNABUX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611780&amp;VAR:INDEX=0"}</definedName>
    <definedName name="_921__FDSAUDITLINK__" hidden="1">{"fdsup://Directions/FactSet Auditing Viewer?action=AUDIT_VALUE&amp;DB=129&amp;ID1=611780&amp;VALUEID=01001&amp;SDATE=2009&amp;PERIODTYPE=ANN_STD&amp;SCFT=3&amp;window=popup_no_bar&amp;width=385&amp;height=120&amp;START_MAXIMIZED=FALSE&amp;creator=factset&amp;display_string=Audit"}</definedName>
    <definedName name="_922__FDSAUDITLINK__" hidden="1">{"fdsup://directions/FAT Viewer?action=UPDATE&amp;creator=factset&amp;DYN_ARGS=TRUE&amp;DOC_NAME=FAT:FQL_AUDITING_CLIENT_TEMPLATE.FAT&amp;display_string=Audit&amp;VAR:KEY=OZSHGBSJQH&amp;VAR:QUERY=KChGRl9FQklUREFfT1BFUihMVE1TLDApQEZGX0VCSVREQV9PUEVSKExUTVNfU0VNSSwwKSlARkZfRUJJVERBX","09QRVIoQU5OLDApKQ==&amp;WINDOW=FIRST_POPUP&amp;HEIGHT=450&amp;WIDTH=450&amp;START_MAXIMIZED=FALSE&amp;VAR:CALENDAR=FIVEDAY&amp;VAR:SYMBOL=611780&amp;VAR:INDEX=0"}</definedName>
    <definedName name="_923__FDSAUDITLINK__" hidden="1">{"fdsup://directions/FAT Viewer?action=UPDATE&amp;creator=factset&amp;DYN_ARGS=TRUE&amp;DOC_NAME=FAT:FQL_AUDITING_CLIENT_TEMPLATE.FAT&amp;display_string=Audit&amp;VAR:KEY=ELGDYFMHOB&amp;VAR:QUERY=KChGRl9ORVRfSU5DX0JBU0lDX0JFRlRfWE9SRChMVE1TLDApQEZGX05FVF9JTkNfQkFTSUNfQkVGVF9YT1JEK","ExUTVNfU0VNSSwwKSlARkZfTkVUX0lOQ19CQVNJQ19CRUZUX1hPUkQoQU5OLDApKQ==&amp;WINDOW=FIRST_POPUP&amp;HEIGHT=450&amp;WIDTH=450&amp;START_MAXIMIZED=FALSE&amp;VAR:CALENDAR=FIVEDAY&amp;VAR:SYMBOL=657407&amp;VAR:INDEX=0"}</definedName>
    <definedName name="_924__FDSAUDITLINK__" hidden="1">{"fdsup://directions/FAT Viewer?action=UPDATE&amp;creator=factset&amp;DYN_ARGS=TRUE&amp;DOC_NAME=FAT:FQL_AUDITING_CLIENT_TEMPLATE.FAT&amp;display_string=Audit&amp;VAR:KEY=MTCRIBWBGT&amp;VAR:QUERY=KChGRl9FQklUREFfT1BFUihMVE1TLDApQEZGX0VCSVREQV9PUEVSKExUTVNfU0VNSSwwKSlARkZfRUJJVERBX","09QRVIoQU5OLDApKQ==&amp;WINDOW=FIRST_POPUP&amp;HEIGHT=450&amp;WIDTH=450&amp;START_MAXIMIZED=FALSE&amp;VAR:CALENDAR=FIVEDAY&amp;VAR:SYMBOL=657407&amp;VAR:INDEX=0"}</definedName>
    <definedName name="_925__FDSAUDITLINK__" hidden="1">{"fdsup://directions/FAT Viewer?action=UPDATE&amp;creator=factset&amp;DYN_ARGS=TRUE&amp;DOC_NAME=FAT:FQL_AUDITING_CLIENT_TEMPLATE.FAT&amp;display_string=Audit&amp;VAR:KEY=IFMFWBUPWX&amp;VAR:QUERY=KChGRl9DQVNIX1NUKFFUUiwwKS5kYXRlc0BGRl9DQVNIX1NUKFNFTUksMCkuZGF0ZXMpQEZGX0NBU0hfU1QoQ","U5OLDApLmRhdGVzKQ==&amp;WINDOW=FIRST_POPUP&amp;HEIGHT=450&amp;WIDTH=450&amp;START_MAXIMIZED=FALSE&amp;VAR:CALENDAR=FIVEDAY&amp;VAR:SYMBOL=B00FYK&amp;VAR:INDEX=0"}</definedName>
    <definedName name="_926__FDSAUDITLINK__" hidden="1">{"fdsup://directions/FAT Viewer?action=UPDATE&amp;creator=factset&amp;DYN_ARGS=TRUE&amp;DOC_NAME=FAT:FQL_AUDITING_CLIENT_TEMPLATE.FAT&amp;display_string=Audit&amp;VAR:KEY=OLONORMBAH&amp;VAR:QUERY=KChGRl9DQVNIX1NUKFFUUiwwKS5kYXRlc0BGRl9DQVNIX1NUKFNFTUksMCkuZGF0ZXMpQEZGX0NBU0hfU1QoQ","U5OLDApLmRhdGVzKQ==&amp;WINDOW=FIRST_POPUP&amp;HEIGHT=450&amp;WIDTH=450&amp;START_MAXIMIZED=FALSE&amp;VAR:CALENDAR=FIVEDAY&amp;VAR:SYMBOL=668566&amp;VAR:INDEX=0"}</definedName>
    <definedName name="_927__FDSAUDITLINK__" hidden="1">{"fdsup://directions/FAT Viewer?action=UPDATE&amp;creator=factset&amp;DYN_ARGS=TRUE&amp;DOC_NAME=FAT:FQL_AUDITING_CLIENT_TEMPLATE.FAT&amp;display_string=Audit&amp;VAR:KEY=YVATEJYZMX&amp;VAR:QUERY=KChGRl9DQVNIX1NUKFFUUiwwKS5kYXRlc0BGRl9DQVNIX1NUKFNFTUksMCkuZGF0ZXMpQEZGX0NBU0hfU1QoQ","U5OLDApLmRhdGVzKQ==&amp;WINDOW=FIRST_POPUP&amp;HEIGHT=450&amp;WIDTH=450&amp;START_MAXIMIZED=FALSE&amp;VAR:CALENDAR=FIVEDAY&amp;VAR:SYMBOL=611780&amp;VAR:INDEX=0"}</definedName>
    <definedName name="_928__FDSAUDITLINK__" hidden="1">{"fdsup://directions/FAT Viewer?action=UPDATE&amp;creator=factset&amp;DYN_ARGS=TRUE&amp;DOC_NAME=FAT:FQL_AUDITING_CLIENT_TEMPLATE.FAT&amp;display_string=Audit&amp;VAR:KEY=OFGJCLONSH&amp;VAR:QUERY=KChGRl9DQVNIX1NUKFFUUiwwKS5kYXRlc0BGRl9DQVNIX1NUKFNFTUksMCkuZGF0ZXMpQEZGX0NBU0hfU1QoQ","U5OLDApLmRhdGVzKQ==&amp;WINDOW=FIRST_POPUP&amp;HEIGHT=450&amp;WIDTH=450&amp;START_MAXIMIZED=FALSE&amp;VAR:CALENDAR=FIVEDAY&amp;VAR:SYMBOL=657407&amp;VAR:INDEX=0"}</definedName>
    <definedName name="_929__FDSAUDITLINK__" hidden="1">{"fdsup://Directions/FactSet Auditing Viewer?action=AUDIT_VALUE&amp;DB=129&amp;ID1=B00FYK&amp;VALUEID=03426&amp;SDATE=201101&amp;PERIODTYPE=QTR_STD&amp;SCFT=3&amp;window=popup_no_bar&amp;width=385&amp;height=120&amp;START_MAXIMIZED=FALSE&amp;creator=factset&amp;display_string=Audit"}</definedName>
    <definedName name="_93__FDSAUDITLINK__" hidden="1">{"fdsup://directions/FAT Viewer?action=UPDATE&amp;creator=factset&amp;DYN_ARGS=TRUE&amp;DOC_NAME=FAT:FQL_AUDITING_CLIENT_TEMPLATE.FAT&amp;display_string=Audit&amp;VAR:KEY=TUTMHEHYZC&amp;VAR:QUERY=RkZfRUJJVERBX09QRVIoQU5OLDAsMCk=&amp;WINDOW=FIRST_POPUP&amp;HEIGHT=450&amp;WIDTH=450&amp;START_MAXIMI","ZED=FALSE&amp;VAR:CALENDAR=FIVEDAY&amp;VAR:SYMBOL=314279&amp;VAR:INDEX=0"}</definedName>
    <definedName name="_930__FDSAUDITLINK__" hidden="1">{"fdsup://directions/FAT Viewer?action=UPDATE&amp;creator=factset&amp;DYN_ARGS=TRUE&amp;DOC_NAME=FAT:FQL_AUDITING_CLIENT_TEMPLATE.FAT&amp;display_string=Audit&amp;VAR:KEY=SBQRMFKROH&amp;VAR:QUERY=KChGRl9ERUJUKFFUUiwwKUBGRl9ERUJUKFNFTUksMCkpQEZGX0RFQlQoQU5OLDApKQ==&amp;WINDOW=FIRST_POP","UP&amp;HEIGHT=450&amp;WIDTH=450&amp;START_MAXIMIZED=FALSE&amp;VAR:CALENDAR=FIVEDAY&amp;VAR:SYMBOL=B00FYK&amp;VAR:INDEX=0"}</definedName>
    <definedName name="_931__FDSAUDITLINK__" hidden="1">{"fdsup://Directions/FactSet Auditing Viewer?action=AUDIT_VALUE&amp;DB=129&amp;ID1=B00FYK&amp;VALUEID=02001&amp;SDATE=201101&amp;PERIODTYPE=QTR_STD&amp;SCFT=3&amp;window=popup_no_bar&amp;width=385&amp;height=120&amp;START_MAXIMIZED=FALSE&amp;creator=factset&amp;display_string=Audit"}</definedName>
    <definedName name="_932__FDSAUDITLINK__" hidden="1">{"fdsup://Directions/FactSet Auditing Viewer?action=AUDIT_VALUE&amp;DB=129&amp;ID1=668566&amp;VALUEID=03426&amp;SDATE=201101&amp;PERIODTYPE=QTR_STD&amp;SCFT=3&amp;window=popup_no_bar&amp;width=385&amp;height=120&amp;START_MAXIMIZED=FALSE&amp;creator=factset&amp;display_string=Audit"}</definedName>
    <definedName name="_933__FDSAUDITLINK__" hidden="1">{"fdsup://Directions/FactSet Auditing Viewer?action=AUDIT_VALUE&amp;DB=129&amp;ID1=668566&amp;VALUEID=03451&amp;SDATE=201101&amp;PERIODTYPE=QTR_STD&amp;SCFT=3&amp;window=popup_no_bar&amp;width=385&amp;height=120&amp;START_MAXIMIZED=FALSE&amp;creator=factset&amp;display_string=Audit"}</definedName>
    <definedName name="_934__FDSAUDITLINK__" hidden="1">{"fdsup://directions/FAT Viewer?action=UPDATE&amp;creator=factset&amp;DYN_ARGS=TRUE&amp;DOC_NAME=FAT:FQL_AUDITING_CLIENT_TEMPLATE.FAT&amp;display_string=Audit&amp;VAR:KEY=IDCTCPSNSV&amp;VAR:QUERY=KChGRl9ERUJUKFFUUiwwKUBGRl9ERUJUKFNFTUksMCkpQEZGX0RFQlQoQU5OLDApKQ==&amp;WINDOW=FIRST_POP","UP&amp;HEIGHT=450&amp;WIDTH=450&amp;START_MAXIMIZED=FALSE&amp;VAR:CALENDAR=FIVEDAY&amp;VAR:SYMBOL=668566&amp;VAR:INDEX=0"}</definedName>
    <definedName name="_935__FDSAUDITLINK__" hidden="1">{"fdsup://Directions/FactSet Auditing Viewer?action=AUDIT_VALUE&amp;DB=129&amp;ID1=668566&amp;VALUEID=02001&amp;SDATE=201101&amp;PERIODTYPE=QTR_STD&amp;SCFT=3&amp;window=popup_no_bar&amp;width=385&amp;height=120&amp;START_MAXIMIZED=FALSE&amp;creator=factset&amp;display_string=Audit"}</definedName>
    <definedName name="_936__FDSAUDITLINK__" hidden="1">{"fdsup://directions/FAT Viewer?action=UPDATE&amp;creator=factset&amp;DYN_ARGS=TRUE&amp;DOC_NAME=FAT:FQL_AUDITING_CLIENT_TEMPLATE.FAT&amp;display_string=Audit&amp;VAR:KEY=MJOXMTIRMD&amp;VAR:QUERY=KChGRl9ERUJUKFFUUiwwKUBGRl9ERUJUKFNFTUksMCkpQEZGX0RFQlQoQU5OLDApKQ==&amp;WINDOW=FIRST_POP","UP&amp;HEIGHT=450&amp;WIDTH=450&amp;START_MAXIMIZED=FALSE&amp;VAR:CALENDAR=FIVEDAY&amp;VAR:SYMBOL=611780&amp;VAR:INDEX=0"}</definedName>
    <definedName name="_937__FDSAUDITLINK__" hidden="1">{"fdsup://Directions/FactSet Auditing Viewer?action=AUDIT_VALUE&amp;DB=129&amp;ID1=611780&amp;VALUEID=02001&amp;SDATE=2009&amp;PERIODTYPE=ANN_STD&amp;SCFT=3&amp;window=popup_no_bar&amp;width=385&amp;height=120&amp;START_MAXIMIZED=FALSE&amp;creator=factset&amp;display_string=Audit"}</definedName>
    <definedName name="_938__FDSAUDITLINK__" hidden="1">{"fdsup://Directions/FactSet Auditing Viewer?action=AUDIT_VALUE&amp;DB=129&amp;ID1=657407&amp;VALUEID=03426&amp;SDATE=201002&amp;PERIODTYPE=SEMI_STD&amp;SCFT=3&amp;window=popup_no_bar&amp;width=385&amp;height=120&amp;START_MAXIMIZED=FALSE&amp;creator=factset&amp;display_string=Audit"}</definedName>
    <definedName name="_939__FDSAUDITLINK__" hidden="1">{"fdsup://directions/FAT Viewer?action=UPDATE&amp;creator=factset&amp;DYN_ARGS=TRUE&amp;DOC_NAME=FAT:FQL_AUDITING_CLIENT_TEMPLATE.FAT&amp;display_string=Audit&amp;VAR:KEY=KBELWXSNGZ&amp;VAR:QUERY=KChGRl9ERUJUKFFUUiwwKUBGRl9ERUJUKFNFTUksMCkpQEZGX0RFQlQoQU5OLDApKQ==&amp;WINDOW=FIRST_POP","UP&amp;HEIGHT=450&amp;WIDTH=450&amp;START_MAXIMIZED=FALSE&amp;VAR:CALENDAR=FIVEDAY&amp;VAR:SYMBOL=657407&amp;VAR:INDEX=0"}</definedName>
    <definedName name="_94__FDSAUDITLINK__" hidden="1">{"fdsup://directions/FAT Viewer?action=UPDATE&amp;creator=factset&amp;DYN_ARGS=TRUE&amp;DOC_NAME=FAT:FQL_AUDITING_CLIENT_TEMPLATE.FAT&amp;display_string=Audit&amp;VAR:KEY=TCDYBCHEBO&amp;VAR:QUERY=RkZfRUJJVERBX09QRVIoQU5OLC0xQVksMCk=&amp;WINDOW=FIRST_POPUP&amp;HEIGHT=450&amp;WIDTH=450&amp;START_MA","XIMIZED=FALSE&amp;VAR:CALENDAR=FIVEDAY&amp;VAR:SYMBOL=314279&amp;VAR:INDEX=0"}</definedName>
    <definedName name="_940__FDSAUDITLINK__" hidden="1">{"fdsup://Directions/FactSet Auditing Viewer?action=AUDIT_VALUE&amp;DB=129&amp;ID1=657407&amp;VALUEID=02001&amp;SDATE=201002&amp;PERIODTYPE=SEMI_STD&amp;SCFT=3&amp;window=popup_no_bar&amp;width=385&amp;height=120&amp;START_MAXIMIZED=FALSE&amp;creator=factset&amp;display_string=Audit"}</definedName>
    <definedName name="_941__FDSAUDITLINK__" hidden="1">{"fdsup://directions/FAT Viewer?action=UPDATE&amp;creator=factset&amp;DYN_ARGS=TRUE&amp;DOC_NAME=FAT:FQL_AUDITING_CLIENT_TEMPLATE.FAT&amp;display_string=Audit&amp;VAR:KEY=UDQNOXSBSD&amp;VAR:QUERY=RkZfRVBTX0RJTChBTk4sTk9XKQ==&amp;WINDOW=FIRST_POPUP&amp;HEIGHT=450&amp;WIDTH=450&amp;START_MAXIMIZED=","FALSE&amp;VAR:CALENDAR=FIVEDAY&amp;VAR:SYMBOL=668566&amp;VAR:INDEX=0"}</definedName>
    <definedName name="_942__FDSAUDITLINK__" hidden="1">{"fdsup://directions/FAT Viewer?action=UPDATE&amp;creator=factset&amp;DYN_ARGS=TRUE&amp;DOC_NAME=FAT:FQL_AUDITING_CLIENT_TEMPLATE.FAT&amp;display_string=Audit&amp;VAR:KEY=APGPITKPCT&amp;VAR:QUERY=RkZfRVBTX0RJTChBTk4sLTFBWSk=&amp;WINDOW=FIRST_POPUP&amp;HEIGHT=450&amp;WIDTH=450&amp;START_MAXIMIZED=","FALSE&amp;VAR:CALENDAR=FIVEDAY&amp;VAR:SYMBOL=668566&amp;VAR:INDEX=0"}</definedName>
    <definedName name="_943__FDSAUDITLINK__" hidden="1">{"fdsup://directions/FAT Viewer?action=UPDATE&amp;creator=factset&amp;DYN_ARGS=TRUE&amp;DOC_NAME=FAT:FQL_AUDITING_CLIENT_TEMPLATE.FAT&amp;display_string=Audit&amp;VAR:KEY=URSDCREDED&amp;VAR:QUERY=RkZfRVBTX0RJTChBTk4sTk9XKQ==&amp;WINDOW=FIRST_POPUP&amp;HEIGHT=450&amp;WIDTH=450&amp;START_MAXIMIZED=","FALSE&amp;VAR:CALENDAR=FIVEDAY&amp;VAR:SYMBOL=657407&amp;VAR:INDEX=0"}</definedName>
    <definedName name="_944__FDSAUDITLINK__" hidden="1">{"fdsup://directions/FAT Viewer?action=UPDATE&amp;creator=factset&amp;DYN_ARGS=TRUE&amp;DOC_NAME=FAT:FQL_AUDITING_CLIENT_TEMPLATE.FAT&amp;display_string=Audit&amp;VAR:KEY=WBGZEFEHGL&amp;VAR:QUERY=RkZfRUJJVERBX09QRVIoQU5OLDAsMCk=&amp;WINDOW=FIRST_POPUP&amp;HEIGHT=450&amp;WIDTH=450&amp;START_MAXIMI","ZED=FALSE&amp;VAR:CALENDAR=FIVEDAY&amp;VAR:SYMBOL=B00FYK&amp;VAR:INDEX=0"}</definedName>
    <definedName name="_945__FDSAUDITLINK__" hidden="1">{"fdsup://directions/FAT Viewer?action=UPDATE&amp;creator=factset&amp;DYN_ARGS=TRUE&amp;DOC_NAME=FAT:FQL_AUDITING_CLIENT_TEMPLATE.FAT&amp;display_string=Audit&amp;VAR:KEY=GFKHQLIVCJ&amp;VAR:QUERY=RkZfRUJJVERBX09QRVIoQU5OLDAsMCk=&amp;WINDOW=FIRST_POPUP&amp;HEIGHT=450&amp;WIDTH=450&amp;START_MAXIMI","ZED=FALSE&amp;VAR:CALENDAR=FIVEDAY&amp;VAR:SYMBOL=668566&amp;VAR:INDEX=0"}</definedName>
    <definedName name="_946__FDSAUDITLINK__" hidden="1">{"fdsup://directions/FAT Viewer?action=UPDATE&amp;creator=factset&amp;DYN_ARGS=TRUE&amp;DOC_NAME=FAT:FQL_AUDITING_CLIENT_TEMPLATE.FAT&amp;display_string=Audit&amp;VAR:KEY=GTCPETQXCX&amp;VAR:QUERY=RkZfRUJJVERBX09QRVIoQU5OLC0xQVksMCk=&amp;WINDOW=FIRST_POPUP&amp;HEIGHT=450&amp;WIDTH=450&amp;START_MA","XIMIZED=FALSE&amp;VAR:CALENDAR=FIVEDAY&amp;VAR:SYMBOL=668566&amp;VAR:INDEX=0"}</definedName>
    <definedName name="_947__FDSAUDITLINK__" hidden="1">{"fdsup://directions/FAT Viewer?action=UPDATE&amp;creator=factset&amp;DYN_ARGS=TRUE&amp;DOC_NAME=FAT:FQL_AUDITING_CLIENT_TEMPLATE.FAT&amp;display_string=Audit&amp;VAR:KEY=QVIHEBITQZ&amp;VAR:QUERY=RkZfRUJJVERBX09QRVIoQU5OLDAsMCk=&amp;WINDOW=FIRST_POPUP&amp;HEIGHT=450&amp;WIDTH=450&amp;START_MAXIMI","ZED=FALSE&amp;VAR:CALENDAR=FIVEDAY&amp;VAR:SYMBOL=611780&amp;VAR:INDEX=0"}</definedName>
    <definedName name="_948__FDSAUDITLINK__" hidden="1">{"fdsup://directions/FAT Viewer?action=UPDATE&amp;creator=factset&amp;DYN_ARGS=TRUE&amp;DOC_NAME=FAT:FQL_AUDITING_CLIENT_TEMPLATE.FAT&amp;display_string=Audit&amp;VAR:KEY=YLULONMBGR&amp;VAR:QUERY=RkZfRUJJVERBX09QRVIoQU5OLDAsMCk=&amp;WINDOW=FIRST_POPUP&amp;HEIGHT=450&amp;WIDTH=450&amp;START_MAXIMI","ZED=FALSE&amp;VAR:CALENDAR=FIVEDAY&amp;VAR:SYMBOL=657407&amp;VAR:INDEX=0"}</definedName>
    <definedName name="_949__FDSAUDITLINK__" hidden="1">{"fdsup://directions/FAT Viewer?action=UPDATE&amp;creator=factset&amp;DYN_ARGS=TRUE&amp;DOC_NAME=FAT:FQL_AUDITING_CLIENT_TEMPLATE.FAT&amp;display_string=Audit&amp;VAR:KEY=CREJOTSXSZ&amp;VAR:QUERY=RkZfRUJJVF9PUEVSKEFOTiwwLDAp&amp;WINDOW=FIRST_POPUP&amp;HEIGHT=450&amp;WIDTH=450&amp;START_MAXIMIZED=","FALSE&amp;VAR:CALENDAR=FIVEDAY&amp;VAR:SYMBOL=B00FYK&amp;VAR:INDEX=0"}</definedName>
    <definedName name="_95__FDSAUDITLINK__" hidden="1">{"fdsup://directions/FAT Viewer?action=UPDATE&amp;creator=factset&amp;DYN_ARGS=TRUE&amp;DOC_NAME=FAT:FQL_AUDITING_CLIENT_TEMPLATE.FAT&amp;display_string=Audit&amp;VAR:KEY=DEZKLIXOTU&amp;VAR:QUERY=RkZfRUJJVERBX09QRVIoQU5OLDAsMCk=&amp;WINDOW=FIRST_POPUP&amp;HEIGHT=450&amp;WIDTH=450&amp;START_MAXIMI","ZED=FALSE&amp;VAR:CALENDAR=FIVEDAY&amp;VAR:SYMBOL=326545&amp;VAR:INDEX=0"}</definedName>
    <definedName name="_950__FDSAUDITLINK__" hidden="1">{"fdsup://directions/FAT Viewer?action=UPDATE&amp;creator=factset&amp;DYN_ARGS=TRUE&amp;DOC_NAME=FAT:FQL_AUDITING_CLIENT_TEMPLATE.FAT&amp;display_string=Audit&amp;VAR:KEY=INOHCTWPSB&amp;VAR:QUERY=RkZfRUJJVF9PUEVSKEFOTiwwLDAp&amp;WINDOW=FIRST_POPUP&amp;HEIGHT=450&amp;WIDTH=450&amp;START_MAXIMIZED=","FALSE&amp;VAR:CALENDAR=FIVEDAY&amp;VAR:SYMBOL=668566&amp;VAR:INDEX=0"}</definedName>
    <definedName name="_951__FDSAUDITLINK__" hidden="1">{"fdsup://directions/FAT Viewer?action=UPDATE&amp;creator=factset&amp;DYN_ARGS=TRUE&amp;DOC_NAME=FAT:FQL_AUDITING_CLIENT_TEMPLATE.FAT&amp;display_string=Audit&amp;VAR:KEY=IJMVQZCZQB&amp;VAR:QUERY=RkZfRUJJVF9PUEVSKEFOTiwtMUFZLDAp&amp;WINDOW=FIRST_POPUP&amp;HEIGHT=450&amp;WIDTH=450&amp;START_MAXIMI","ZED=FALSE&amp;VAR:CALENDAR=FIVEDAY&amp;VAR:SYMBOL=668566&amp;VAR:INDEX=0"}</definedName>
    <definedName name="_952__FDSAUDITLINK__" hidden="1">{"fdsup://Directions/FactSet Auditing Viewer?action=AUDIT_VALUE&amp;DB=129&amp;ID1=611780&amp;VALUEID=01250&amp;SDATE=2009&amp;PERIODTYPE=ANN_STD&amp;SCFT=3&amp;window=popup_no_bar&amp;width=385&amp;height=120&amp;START_MAXIMIZED=FALSE&amp;creator=factset&amp;display_string=Audit"}</definedName>
    <definedName name="_953__FDSAUDITLINK__" hidden="1">{"fdsup://directions/FAT Viewer?action=UPDATE&amp;creator=factset&amp;DYN_ARGS=TRUE&amp;DOC_NAME=FAT:FQL_AUDITING_CLIENT_TEMPLATE.FAT&amp;display_string=Audit&amp;VAR:KEY=IDGJGTIHEX&amp;VAR:QUERY=RkZfRUJJVF9PUEVSKEFOTiwwLDAp&amp;WINDOW=FIRST_POPUP&amp;HEIGHT=450&amp;WIDTH=450&amp;START_MAXIMIZED=","FALSE&amp;VAR:CALENDAR=FIVEDAY&amp;VAR:SYMBOL=657407&amp;VAR:INDEX=0"}</definedName>
    <definedName name="_954__FDSAUDITLINK__" hidden="1">{"fdsup://Directions/FactSet Auditing Viewer?action=AUDIT_VALUE&amp;DB=129&amp;ID1=B00FYK&amp;VALUEID=01001&amp;SDATE=2010&amp;PERIODTYPE=ANN_STD&amp;SCFT=3&amp;window=popup_no_bar&amp;width=385&amp;height=120&amp;START_MAXIMIZED=FALSE&amp;creator=factset&amp;display_string=Audit"}</definedName>
    <definedName name="_955__FDSAUDITLINK__" hidden="1">{"fdsup://Directions/FactSet Auditing Viewer?action=AUDIT_VALUE&amp;DB=129&amp;ID1=668566&amp;VALUEID=01001&amp;SDATE=2010&amp;PERIODTYPE=ANN_STD&amp;SCFT=3&amp;window=popup_no_bar&amp;width=385&amp;height=120&amp;START_MAXIMIZED=FALSE&amp;creator=factset&amp;display_string=Audit"}</definedName>
    <definedName name="_956__FDSAUDITLINK__" hidden="1">{"fdsup://Directions/FactSet Auditing Viewer?action=AUDIT_VALUE&amp;DB=129&amp;ID1=611780&amp;VALUEID=01001&amp;SDATE=2009&amp;PERIODTYPE=ANN_STD&amp;SCFT=3&amp;window=popup_no_bar&amp;width=385&amp;height=120&amp;START_MAXIMIZED=FALSE&amp;creator=factset&amp;display_string=Audit"}</definedName>
    <definedName name="_957__FDSAUDITLINK__" hidden="1">{"fdsup://Directions/FactSet Auditing Viewer?action=AUDIT_VALUE&amp;DB=129&amp;ID1=657407&amp;VALUEID=01001&amp;SDATE=2010&amp;PERIODTYPE=ANN_STD&amp;SCFT=3&amp;window=popup_no_bar&amp;width=385&amp;height=120&amp;START_MAXIMIZED=FALSE&amp;creator=factset&amp;display_string=Audit"}</definedName>
    <definedName name="_958__FDSAUDITLINK__" hidden="1">{"fdsup://Directions/FactSet Auditing Viewer?action=AUDIT_VALUE&amp;DB=129&amp;ID1=657407&amp;VALUEID=03501&amp;SDATE=201002&amp;PERIODTYPE=SEMI_STD&amp;SCFT=3&amp;window=popup_no_bar&amp;width=385&amp;height=120&amp;START_MAXIMIZED=FALSE&amp;creator=factset&amp;display_string=Audit"}</definedName>
    <definedName name="_959__FDSAUDITLINK__" hidden="1">{"fdsup://Directions/FactSet Auditing Viewer?action=AUDIT_VALUE&amp;DB=129&amp;ID1=611780&amp;VALUEID=03501&amp;SDATE=2009&amp;PERIODTYPE=ANN_STD&amp;SCFT=3&amp;window=popup_no_bar&amp;width=385&amp;height=120&amp;START_MAXIMIZED=FALSE&amp;creator=factset&amp;display_string=Audit"}</definedName>
    <definedName name="_96__FDSAUDITLINK__" hidden="1">{"fdsup://directions/FAT Viewer?action=UPDATE&amp;creator=factset&amp;DYN_ARGS=TRUE&amp;DOC_NAME=FAT:FQL_AUDITING_CLIENT_TEMPLATE.FAT&amp;display_string=Audit&amp;VAR:KEY=HGFULKJQXI&amp;VAR:QUERY=RkZfRUJJVERBX09QRVIoQU5OLC0xQVksMCk=&amp;WINDOW=FIRST_POPUP&amp;HEIGHT=450&amp;WIDTH=450&amp;START_MA","XIMIZED=FALSE&amp;VAR:CALENDAR=FIVEDAY&amp;VAR:SYMBOL=326545&amp;VAR:INDEX=0"}</definedName>
    <definedName name="_960__FDSAUDITLINK__" hidden="1">{"fdsup://Directions/FactSet Auditing Viewer?action=AUDIT_VALUE&amp;DB=129&amp;ID1=668566&amp;VALUEID=03501&amp;SDATE=201101&amp;PERIODTYPE=QTR_STD&amp;SCFT=3&amp;window=popup_no_bar&amp;width=385&amp;height=120&amp;START_MAXIMIZED=FALSE&amp;creator=factset&amp;display_string=Audit"}</definedName>
    <definedName name="_961__FDSAUDITLINK__" hidden="1">{"fdsup://Directions/FactSet Auditing Viewer?action=AUDIT_VALUE&amp;DB=129&amp;ID1=B00FYK&amp;VALUEID=03501&amp;SDATE=201101&amp;PERIODTYPE=QTR_STD&amp;SCFT=3&amp;window=popup_no_bar&amp;width=385&amp;height=120&amp;START_MAXIMIZED=FALSE&amp;creator=factset&amp;display_string=Audit"}</definedName>
    <definedName name="_962__FDSAUDITLINK__" hidden="1">{"fdsup://Directions/FactSet Auditing Viewer?action=AUDIT_VALUE&amp;DB=129&amp;ID1=B00FYK&amp;VALUEID=03501&amp;SDATE=2010&amp;PERIODTYPE=ANN_STD&amp;SCFT=3&amp;window=popup_no_bar&amp;width=385&amp;height=120&amp;START_MAXIMIZED=FALSE&amp;creator=factset&amp;display_string=Audit"}</definedName>
    <definedName name="_963__FDSAUDITLINK__" hidden="1">{"fdsup://Directions/FactSet Auditing Viewer?action=AUDIT_VALUE&amp;DB=129&amp;ID1=B00FYK&amp;VALUEID=03501&amp;SDATE=2009&amp;PERIODTYPE=ANN_STD&amp;SCFT=3&amp;window=popup_no_bar&amp;width=385&amp;height=120&amp;START_MAXIMIZED=FALSE&amp;creator=factset&amp;display_string=Audit"}</definedName>
    <definedName name="_964__FDSAUDITLINK__" hidden="1">{"fdsup://Directions/FactSet Auditing Viewer?action=AUDIT_VALUE&amp;DB=129&amp;ID1=668566&amp;VALUEID=03501&amp;SDATE=2010&amp;PERIODTYPE=ANN_STD&amp;SCFT=3&amp;window=popup_no_bar&amp;width=385&amp;height=120&amp;START_MAXIMIZED=FALSE&amp;creator=factset&amp;display_string=Audit"}</definedName>
    <definedName name="_965__FDSAUDITLINK__" hidden="1">{"fdsup://Directions/FactSet Auditing Viewer?action=AUDIT_VALUE&amp;DB=129&amp;ID1=668566&amp;VALUEID=03501&amp;SDATE=2009&amp;PERIODTYPE=ANN_STD&amp;SCFT=3&amp;window=popup_no_bar&amp;width=385&amp;height=120&amp;START_MAXIMIZED=FALSE&amp;creator=factset&amp;display_string=Audit"}</definedName>
    <definedName name="_966__FDSAUDITLINK__" hidden="1">{"fdsup://Directions/FactSet Auditing Viewer?action=AUDIT_VALUE&amp;DB=129&amp;ID1=611780&amp;VALUEID=03501&amp;SDATE=2009&amp;PERIODTYPE=ANN_STD&amp;SCFT=3&amp;window=popup_no_bar&amp;width=385&amp;height=120&amp;START_MAXIMIZED=FALSE&amp;creator=factset&amp;display_string=Audit"}</definedName>
    <definedName name="_967__FDSAUDITLINK__" hidden="1">{"fdsup://Directions/FactSet Auditing Viewer?action=AUDIT_VALUE&amp;DB=129&amp;ID1=657407&amp;VALUEID=03501&amp;SDATE=2010&amp;PERIODTYPE=ANN_STD&amp;SCFT=3&amp;window=popup_no_bar&amp;width=385&amp;height=120&amp;START_MAXIMIZED=FALSE&amp;creator=factset&amp;display_string=Audit"}</definedName>
    <definedName name="_968__FDSAUDITLINK__" hidden="1">{"fdsup://Directions/FactSet Auditing Viewer?action=AUDIT_VALUE&amp;DB=129&amp;ID1=657407&amp;VALUEID=03501&amp;SDATE=2009&amp;PERIODTYPE=ANN_STD&amp;SCFT=3&amp;window=popup_no_bar&amp;width=385&amp;height=120&amp;START_MAXIMIZED=FALSE&amp;creator=factset&amp;display_string=Audit"}</definedName>
    <definedName name="_969__FDSAUDITLINK__" hidden="1">{"fdsup://directions/FAT Viewer?action=UPDATE&amp;creator=factset&amp;DYN_ARGS=TRUE&amp;DOC_NAME=FAT:FQL_AUDITING_CLIENT_TEMPLATE.FAT&amp;display_string=Audit&amp;VAR:KEY=AXWJWHITIJ&amp;VAR:QUERY=RkZfUk9FKEFOTiwwLDAp&amp;WINDOW=FIRST_POPUP&amp;HEIGHT=450&amp;WIDTH=450&amp;START_MAXIMIZED=FALSE&amp;VA","R:CALENDAR=FIVEDAY&amp;VAR:SYMBOL=B00FYK&amp;VAR:INDEX=0"}</definedName>
    <definedName name="_97__FDSAUDITLINK__" hidden="1">{"fdsup://directions/FAT Viewer?action=UPDATE&amp;creator=factset&amp;DYN_ARGS=TRUE&amp;DOC_NAME=FAT:FQL_AUDITING_CLIENT_TEMPLATE.FAT&amp;display_string=Audit&amp;VAR:KEY=DSNAPWPIBM&amp;VAR:QUERY=RkZfRUJJVERBX09QRVIoQU5OLDAsMCk=&amp;WINDOW=FIRST_POPUP&amp;HEIGHT=450&amp;WIDTH=450&amp;START_MAXIMI","ZED=FALSE&amp;VAR:CALENDAR=FIVEDAY&amp;VAR:SYMBOL=B1C3ZB&amp;VAR:INDEX=0"}</definedName>
    <definedName name="_970__FDSAUDITLINK__" hidden="1">{"fdsup://directions/FAT Viewer?action=UPDATE&amp;creator=factset&amp;DYN_ARGS=TRUE&amp;DOC_NAME=FAT:FQL_AUDITING_CLIENT_TEMPLATE.FAT&amp;display_string=Audit&amp;VAR:KEY=KLSFULOZEN&amp;VAR:QUERY=RkZfUk9FKEFOTiwtMUFZLDAp&amp;WINDOW=FIRST_POPUP&amp;HEIGHT=450&amp;WIDTH=450&amp;START_MAXIMIZED=FALS","E&amp;VAR:CALENDAR=FIVEDAY&amp;VAR:SYMBOL=B00FYK&amp;VAR:INDEX=0"}</definedName>
    <definedName name="_971__FDSAUDITLINK__" hidden="1">{"fdsup://directions/FAT Viewer?action=UPDATE&amp;creator=factset&amp;DYN_ARGS=TRUE&amp;DOC_NAME=FAT:FQL_AUDITING_CLIENT_TEMPLATE.FAT&amp;display_string=Audit&amp;VAR:KEY=SDARIDWPWJ&amp;VAR:QUERY=KChGRl9ST0UoTFRNUywwKUBGRl9ST0UoTFRNU19TRU1JLDApKUBGRl9ST0UoQU5OLDApKQ==&amp;WINDOW=FIRST","_POPUP&amp;HEIGHT=450&amp;WIDTH=450&amp;START_MAXIMIZED=FALSE&amp;VAR:CALENDAR=FIVEDAY&amp;VAR:SYMBOL=B00FYK&amp;VAR:INDEX=0"}</definedName>
    <definedName name="_972__FDSAUDITLINK__" hidden="1">{"fdsup://directions/FAT Viewer?action=UPDATE&amp;creator=factset&amp;DYN_ARGS=TRUE&amp;DOC_NAME=FAT:FQL_AUDITING_CLIENT_TEMPLATE.FAT&amp;display_string=Audit&amp;VAR:KEY=UDWDSNQTCP&amp;VAR:QUERY=RkZfUk9FKEFOTiwwLDAp&amp;WINDOW=FIRST_POPUP&amp;HEIGHT=450&amp;WIDTH=450&amp;START_MAXIMIZED=FALSE&amp;VA","R:CALENDAR=FIVEDAY&amp;VAR:SYMBOL=668566&amp;VAR:INDEX=0"}</definedName>
    <definedName name="_973__FDSAUDITLINK__" hidden="1">{"fdsup://directions/FAT Viewer?action=UPDATE&amp;creator=factset&amp;DYN_ARGS=TRUE&amp;DOC_NAME=FAT:FQL_AUDITING_CLIENT_TEMPLATE.FAT&amp;display_string=Audit&amp;VAR:KEY=WJWDSPSLSZ&amp;VAR:QUERY=RkZfUk9FKEFOTiwtMUFZLDAp&amp;WINDOW=FIRST_POPUP&amp;HEIGHT=450&amp;WIDTH=450&amp;START_MAXIMIZED=FALS","E&amp;VAR:CALENDAR=FIVEDAY&amp;VAR:SYMBOL=668566&amp;VAR:INDEX=0"}</definedName>
    <definedName name="_974__FDSAUDITLINK__" hidden="1">{"fdsup://directions/FAT Viewer?action=UPDATE&amp;creator=factset&amp;DYN_ARGS=TRUE&amp;DOC_NAME=FAT:FQL_AUDITING_CLIENT_TEMPLATE.FAT&amp;display_string=Audit&amp;VAR:KEY=ANCPIPCTML&amp;VAR:QUERY=KChGRl9ST0UoTFRNUywwKUBGRl9ST0UoTFRNU19TRU1JLDApKUBGRl9ST0UoQU5OLDApKQ==&amp;WINDOW=FIRST","_POPUP&amp;HEIGHT=450&amp;WIDTH=450&amp;START_MAXIMIZED=FALSE&amp;VAR:CALENDAR=FIVEDAY&amp;VAR:SYMBOL=668566&amp;VAR:INDEX=0"}</definedName>
    <definedName name="_975__FDSAUDITLINK__" hidden="1">{"fdsup://directions/FAT Viewer?action=UPDATE&amp;creator=factset&amp;DYN_ARGS=TRUE&amp;DOC_NAME=FAT:FQL_AUDITING_CLIENT_TEMPLATE.FAT&amp;display_string=Audit&amp;VAR:KEY=CDEFMHMZQB&amp;VAR:QUERY=RkZfUk9FKEFOTiwwLDAp&amp;WINDOW=FIRST_POPUP&amp;HEIGHT=450&amp;WIDTH=450&amp;START_MAXIMIZED=FALSE&amp;VA","R:CALENDAR=FIVEDAY&amp;VAR:SYMBOL=611780&amp;VAR:INDEX=0"}</definedName>
    <definedName name="_976__FDSAUDITLINK__" hidden="1">{"fdsup://directions/FAT Viewer?action=UPDATE&amp;creator=factset&amp;DYN_ARGS=TRUE&amp;DOC_NAME=FAT:FQL_AUDITING_CLIENT_TEMPLATE.FAT&amp;display_string=Audit&amp;VAR:KEY=GZAJEHGXWB&amp;VAR:QUERY=RkZfUk9FKEFOTiwtMUFZLDAp&amp;WINDOW=FIRST_POPUP&amp;HEIGHT=450&amp;WIDTH=450&amp;START_MAXIMIZED=FALS","E&amp;VAR:CALENDAR=FIVEDAY&amp;VAR:SYMBOL=611780&amp;VAR:INDEX=0"}</definedName>
    <definedName name="_977__FDSAUDITLINK__" hidden="1">{"fdsup://directions/FAT Viewer?action=UPDATE&amp;creator=factset&amp;DYN_ARGS=TRUE&amp;DOC_NAME=FAT:FQL_AUDITING_CLIENT_TEMPLATE.FAT&amp;display_string=Audit&amp;VAR:KEY=QBIDABEPUZ&amp;VAR:QUERY=KChGRl9ST0UoTFRNUywwKUBGRl9ST0UoTFRNU19TRU1JLDApKUBGRl9ST0UoQU5OLDApKQ==&amp;WINDOW=FIRST","_POPUP&amp;HEIGHT=450&amp;WIDTH=450&amp;START_MAXIMIZED=FALSE&amp;VAR:CALENDAR=FIVEDAY&amp;VAR:SYMBOL=611780&amp;VAR:INDEX=0"}</definedName>
    <definedName name="_978__FDSAUDITLINK__" hidden="1">{"fdsup://directions/FAT Viewer?action=UPDATE&amp;creator=factset&amp;DYN_ARGS=TRUE&amp;DOC_NAME=FAT:FQL_AUDITING_CLIENT_TEMPLATE.FAT&amp;display_string=Audit&amp;VAR:KEY=WHKNSTUZST&amp;VAR:QUERY=RkZfUk9FKEFOTiwwLDAp&amp;WINDOW=FIRST_POPUP&amp;HEIGHT=450&amp;WIDTH=450&amp;START_MAXIMIZED=FALSE&amp;VA","R:CALENDAR=FIVEDAY&amp;VAR:SYMBOL=657407&amp;VAR:INDEX=0"}</definedName>
    <definedName name="_979__FDSAUDITLINK__" hidden="1">{"fdsup://directions/FAT Viewer?action=UPDATE&amp;creator=factset&amp;DYN_ARGS=TRUE&amp;DOC_NAME=FAT:FQL_AUDITING_CLIENT_TEMPLATE.FAT&amp;display_string=Audit&amp;VAR:KEY=SXCZWBSBKP&amp;VAR:QUERY=RkZfUk9FKEFOTiwtMUFZLDAp&amp;WINDOW=FIRST_POPUP&amp;HEIGHT=450&amp;WIDTH=450&amp;START_MAXIMIZED=FALS","E&amp;VAR:CALENDAR=FIVEDAY&amp;VAR:SYMBOL=657407&amp;VAR:INDEX=0"}</definedName>
    <definedName name="_98__FDSAUDITLINK__" hidden="1">{"fdsup://directions/FAT Viewer?action=UPDATE&amp;creator=factset&amp;DYN_ARGS=TRUE&amp;DOC_NAME=FAT:FQL_AUDITING_CLIENT_TEMPLATE.FAT&amp;display_string=Audit&amp;VAR:KEY=NSDYLMHWBQ&amp;VAR:QUERY=RkZfRUJJVERBX09QRVIoQU5OLC0xQVksMCk=&amp;WINDOW=FIRST_POPUP&amp;HEIGHT=450&amp;WIDTH=450&amp;START_MA","XIMIZED=FALSE&amp;VAR:CALENDAR=FIVEDAY&amp;VAR:SYMBOL=B1C3ZB&amp;VAR:INDEX=0"}</definedName>
    <definedName name="_980__FDSAUDITLINK__" hidden="1">{"fdsup://directions/FAT Viewer?action=UPDATE&amp;creator=factset&amp;DYN_ARGS=TRUE&amp;DOC_NAME=FAT:FQL_AUDITING_CLIENT_TEMPLATE.FAT&amp;display_string=Audit&amp;VAR:KEY=CNKXCPCRAX&amp;VAR:QUERY=KChGRl9ST0UoTFRNUywwKUBGRl9ST0UoTFRNU19TRU1JLDApKUBGRl9ST0UoQU5OLDApKQ==&amp;WINDOW=FIRST","_POPUP&amp;HEIGHT=450&amp;WIDTH=450&amp;START_MAXIMIZED=FALSE&amp;VAR:CALENDAR=FIVEDAY&amp;VAR:SYMBOL=657407&amp;VAR:INDEX=0"}</definedName>
    <definedName name="_981__FDSAUDITLINK__" hidden="1">{"fdsup://directions/FAT Viewer?action=UPDATE&amp;creator=factset&amp;DYN_ARGS=TRUE&amp;DOC_NAME=FAT:FQL_AUDITING_CLIENT_TEMPLATE.FAT&amp;display_string=Audit&amp;VAR:KEY=NALONKJWFI&amp;VAR:QUERY=RkZfRFBTKEFOTiwtMUFZLDAp&amp;WINDOW=FIRST_POPUP&amp;HEIGHT=450&amp;WIDTH=450&amp;START_MAXIMIZED=FALS","E&amp;VAR:CALENDAR=FIVEDAY&amp;VAR:SYMBOL=611780&amp;VAR:INDEX=0"}</definedName>
    <definedName name="_982__FDSAUDITLINK__" hidden="1">{"fdsup://Directions/FactSet Auditing Viewer?action=AUDIT_VALUE&amp;DB=129&amp;ID1=B00FYK&amp;VALUEID=02999&amp;SDATE=201101&amp;PERIODTYPE=QTR_STD&amp;SCFT=3&amp;window=popup_no_bar&amp;width=385&amp;height=120&amp;START_MAXIMIZED=FALSE&amp;creator=factset&amp;display_string=Audit"}</definedName>
    <definedName name="_983__FDSAUDITLINK__" hidden="1">{"fdsup://Directions/FactSet Auditing Viewer?action=AUDIT_VALUE&amp;DB=129&amp;ID1=668566&amp;VALUEID=02999&amp;SDATE=201101&amp;PERIODTYPE=QTR_STD&amp;SCFT=3&amp;window=popup_no_bar&amp;width=385&amp;height=120&amp;START_MAXIMIZED=FALSE&amp;creator=factset&amp;display_string=Audit"}</definedName>
    <definedName name="_984__FDSAUDITLINK__" hidden="1">{"fdsup://Directions/FactSet Auditing Viewer?action=AUDIT_VALUE&amp;DB=129&amp;ID1=611780&amp;VALUEID=02999&amp;SDATE=2009&amp;PERIODTYPE=ANN_STD&amp;SCFT=3&amp;window=popup_no_bar&amp;width=385&amp;height=120&amp;START_MAXIMIZED=FALSE&amp;creator=factset&amp;display_string=Audit"}</definedName>
    <definedName name="_985__FDSAUDITLINK__" hidden="1">{"fdsup://Directions/FactSet Auditing Viewer?action=AUDIT_VALUE&amp;DB=129&amp;ID1=657407&amp;VALUEID=02999&amp;SDATE=201002&amp;PERIODTYPE=SEMI_STD&amp;SCFT=3&amp;window=popup_no_bar&amp;width=385&amp;height=120&amp;START_MAXIMIZED=FALSE&amp;creator=factset&amp;display_string=Audit"}</definedName>
    <definedName name="_986__FDSAUDITLINK__" hidden="1">{"fdsup://Directions/FactSet Auditing Viewer?action=AUDIT_VALUE&amp;DB=129&amp;ID1=B00FYK&amp;VALUEID=02999&amp;SDATE=2010&amp;PERIODTYPE=ANN_STD&amp;SCFT=3&amp;window=popup_no_bar&amp;width=385&amp;height=120&amp;START_MAXIMIZED=FALSE&amp;creator=factset&amp;display_string=Audit"}</definedName>
    <definedName name="_987__FDSAUDITLINK__" hidden="1">{"fdsup://Directions/FactSet Auditing Viewer?action=AUDIT_VALUE&amp;DB=129&amp;ID1=B00FYK&amp;VALUEID=02999&amp;SDATE=2009&amp;PERIODTYPE=ANN_STD&amp;SCFT=3&amp;window=popup_no_bar&amp;width=385&amp;height=120&amp;START_MAXIMIZED=FALSE&amp;creator=factset&amp;display_string=Audit"}</definedName>
    <definedName name="_988__FDSAUDITLINK__" hidden="1">{"fdsup://Directions/FactSet Auditing Viewer?action=AUDIT_VALUE&amp;DB=129&amp;ID1=668566&amp;VALUEID=02999&amp;SDATE=2010&amp;PERIODTYPE=ANN_STD&amp;SCFT=3&amp;window=popup_no_bar&amp;width=385&amp;height=120&amp;START_MAXIMIZED=FALSE&amp;creator=factset&amp;display_string=Audit"}</definedName>
    <definedName name="_989__FDSAUDITLINK__" hidden="1">{"fdsup://Directions/FactSet Auditing Viewer?action=AUDIT_VALUE&amp;DB=129&amp;ID1=668566&amp;VALUEID=02999&amp;SDATE=2009&amp;PERIODTYPE=ANN_STD&amp;SCFT=3&amp;window=popup_no_bar&amp;width=385&amp;height=120&amp;START_MAXIMIZED=FALSE&amp;creator=factset&amp;display_string=Audit"}</definedName>
    <definedName name="_99__FDSAUDITLINK__" hidden="1">{"fdsup://directions/FAT Viewer?action=UPDATE&amp;creator=factset&amp;DYN_ARGS=TRUE&amp;DOC_NAME=FAT:FQL_AUDITING_CLIENT_TEMPLATE.FAT&amp;display_string=Audit&amp;VAR:KEY=VSLKJADSVE&amp;VAR:QUERY=RkZfRUJJVERBX09QRVIoQU5OLDAsMCk=&amp;WINDOW=FIRST_POPUP&amp;HEIGHT=450&amp;WIDTH=450&amp;START_MAXIMI","ZED=FALSE&amp;VAR:CALENDAR=FIVEDAY&amp;VAR:SYMBOL=M2674410&amp;VAR:INDEX=0"}</definedName>
    <definedName name="_990__FDSAUDITLINK__" hidden="1">{"fdsup://Directions/FactSet Auditing Viewer?action=AUDIT_VALUE&amp;DB=129&amp;ID1=611780&amp;VALUEID=02999&amp;SDATE=2009&amp;PERIODTYPE=ANN_STD&amp;SCFT=3&amp;window=popup_no_bar&amp;width=385&amp;height=120&amp;START_MAXIMIZED=FALSE&amp;creator=factset&amp;display_string=Audit"}</definedName>
    <definedName name="_991__FDSAUDITLINK__" hidden="1">{"fdsup://Directions/FactSet Auditing Viewer?action=AUDIT_VALUE&amp;DB=129&amp;ID1=657407&amp;VALUEID=02999&amp;SDATE=2010&amp;PERIODTYPE=ANN_STD&amp;SCFT=3&amp;window=popup_no_bar&amp;width=385&amp;height=120&amp;START_MAXIMIZED=FALSE&amp;creator=factset&amp;display_string=Audit"}</definedName>
    <definedName name="_992__FDSAUDITLINK__" hidden="1">{"fdsup://Directions/FactSet Auditing Viewer?action=AUDIT_VALUE&amp;DB=129&amp;ID1=657407&amp;VALUEID=02999&amp;SDATE=2009&amp;PERIODTYPE=ANN_STD&amp;SCFT=3&amp;window=popup_no_bar&amp;width=385&amp;height=120&amp;START_MAXIMIZED=FALSE&amp;creator=factset&amp;display_string=Audit"}</definedName>
    <definedName name="_993__FDSAUDITLINK__" hidden="1">{"fdsup://Directions/FactSet Auditing Viewer?action=AUDIT_VALUE&amp;DB=129&amp;ID1=657407&amp;VALUEID=02999&amp;SDATE=2010&amp;PERIODTYPE=ANN_STD&amp;SCFT=3&amp;window=popup_no_bar&amp;width=385&amp;height=120&amp;START_MAXIMIZED=FALSE&amp;creator=factset&amp;display_string=Audit"}</definedName>
    <definedName name="_994__FDSAUDITLINK__" hidden="1">{"fdsup://Directions/FactSet Auditing Viewer?action=AUDIT_VALUE&amp;DB=129&amp;ID1=611780&amp;VALUEID=02999&amp;SDATE=2009&amp;PERIODTYPE=ANN_STD&amp;SCFT=3&amp;window=popup_no_bar&amp;width=385&amp;height=120&amp;START_MAXIMIZED=FALSE&amp;creator=factset&amp;display_string=Audit"}</definedName>
    <definedName name="_995__FDSAUDITLINK__" hidden="1">{"fdsup://Directions/FactSet Auditing Viewer?action=AUDIT_VALUE&amp;DB=129&amp;ID1=668566&amp;VALUEID=02999&amp;SDATE=2010&amp;PERIODTYPE=ANN_STD&amp;SCFT=3&amp;window=popup_no_bar&amp;width=385&amp;height=120&amp;START_MAXIMIZED=FALSE&amp;creator=factset&amp;display_string=Audit"}</definedName>
    <definedName name="_996__FDSAUDITLINK__" hidden="1">{"fdsup://Directions/FactSet Auditing Viewer?action=AUDIT_VALUE&amp;DB=129&amp;ID1=B00FYK&amp;VALUEID=02999&amp;SDATE=2010&amp;PERIODTYPE=ANN_STD&amp;SCFT=3&amp;window=popup_no_bar&amp;width=385&amp;height=120&amp;START_MAXIMIZED=FALSE&amp;creator=factset&amp;display_string=Audit"}</definedName>
    <definedName name="_997__FDSAUDITLINK__" hidden="1">{"fdsup://directions/FAT Viewer?action=UPDATE&amp;creator=factset&amp;DYN_ARGS=TRUE&amp;DOC_NAME=FAT:FQL_AUDITING_CLIENT_TEMPLATE.FAT&amp;display_string=Audit&amp;VAR:KEY=HURGFEPARY&amp;VAR:QUERY=RkZfUk9BKEFOTiwwLDAp&amp;WINDOW=FIRST_POPUP&amp;HEIGHT=450&amp;WIDTH=450&amp;START_MAXIMIZED=FALSE&amp;VA","R:CALENDAR=FIVEDAY&amp;VAR:SYMBOL=B00FYK&amp;VAR:INDEX=0"}</definedName>
    <definedName name="_998__FDSAUDITLINK__" hidden="1">{"fdsup://directions/FAT Viewer?action=UPDATE&amp;creator=factset&amp;DYN_ARGS=TRUE&amp;DOC_NAME=FAT:FQL_AUDITING_CLIENT_TEMPLATE.FAT&amp;display_string=Audit&amp;VAR:KEY=NCRWTEJWBO&amp;VAR:QUERY=RkZfUk9BKEFOTiwtMUFZLDAp&amp;WINDOW=FIRST_POPUP&amp;HEIGHT=450&amp;WIDTH=450&amp;START_MAXIMIZED=FALS","E&amp;VAR:CALENDAR=FIVEDAY&amp;VAR:SYMBOL=B00FYK&amp;VAR:INDEX=0"}</definedName>
    <definedName name="_999__FDSAUDITLINK__" hidden="1">{"fdsup://directions/FAT Viewer?action=UPDATE&amp;creator=factset&amp;DYN_ARGS=TRUE&amp;DOC_NAME=FAT:FQL_AUDITING_CLIENT_TEMPLATE.FAT&amp;display_string=Audit&amp;VAR:KEY=BGDMPUZUPA&amp;VAR:QUERY=KChGRl9ST0EoTFRNUywwKUBGRl9ST0EoTFRNU19TRU1JLDApKUBGRl9ST0EoQU5OLDApKQ==&amp;WINDOW=FIRST","_POPUP&amp;HEIGHT=450&amp;WIDTH=450&amp;START_MAXIMIZED=FALSE&amp;VAR:CALENDAR=FIVEDAY&amp;VAR:SYMBOL=B00FYK&amp;VAR:INDEX=0"}</definedName>
    <definedName name="_AMO_ContentDefinition_179411032" hidden="1">"'Partitions:45'"</definedName>
    <definedName name="_AMO_ContentDefinition_179411032.0" hidden="1">"'&lt;ContentDefinition name=""SASApp:BUILDATA.P5041_3_COMPLETED"" rsid=""179411032"" type=""Dataset"" format=""REPORTXML"" imgfmt=""ACTIVEX"" created=""01/30/2008 13:16:40"" modifed=""04/11/2012 08:57:07"" user=""larrydb"" apply=""False"" thread=""BACKG'"</definedName>
    <definedName name="_AMO_ContentDefinition_179411032.1" hidden="1">"'ROUND"" css=""C:\Program Files\SAS Institute\Shared Files\BIClientStyles\AMODefault.css"" range=""SASApp_BUILDATA_P5041_3_COMPLETED"" auto=""False"" rdc=""False"" mig=""False"" xTime=""00:00:00.3119960"" rTime=""00:00:01.3415828"" bgnew=""False"" nF'"</definedName>
    <definedName name="_AMO_ContentDefinition_179411032.10" hidden="1">"'eld282&amp;lt;/cn&amp;gt;&amp;#xD;&amp;#xA;&amp;lt;cn&amp;gt;veld287&amp;lt;/cn&amp;gt;&amp;#xD;&amp;#xA;&amp;lt;cn&amp;gt;size3&amp;lt;/cn&amp;gt;&amp;#xD;&amp;#xA;&amp;lt;cn&amp;gt;cost3&amp;lt;/cn&amp;gt;&amp;#xD;&amp;#xA;&amp;lt;cn&amp;gt;cflat_townn&amp;lt;/cn&amp;gt;&amp;#xD;&amp;#xA;&amp;lt;cn&amp;gt;cflat_towna&amp;lt;/cn&amp;gt;&amp;#xD;&amp;#xA;&amp;lt;cn&amp;gt;cflat_townc&amp;lt;/cn&amp;g'"</definedName>
    <definedName name="_AMO_ContentDefinition_179411032.11" hidden="1">"'t;&amp;#xD;&amp;#xA;&amp;lt;cn&amp;gt;size23&amp;lt;/cn&amp;gt;&amp;#xD;&amp;#xA;&amp;lt;cn&amp;gt;cost23&amp;lt;/cn&amp;gt;&amp;#xD;&amp;#xA;&amp;lt;cn&amp;gt;F89&amp;lt;/cn&amp;gt;&amp;#xD;&amp;#xA;&amp;lt;cn&amp;gt;F90&amp;lt;/cn&amp;gt;&amp;#xD;&amp;#xA;&amp;lt;cn&amp;gt;F91&amp;lt;/cn&amp;gt;&amp;#xD;&amp;#xA;&amp;lt;cn&amp;gt;size19&amp;lt;/cn&amp;gt;&amp;#xD;&amp;#xA;&amp;lt;cn&amp;gt;cost19&amp;lt;/cn&amp;gt'"</definedName>
    <definedName name="_AMO_ContentDefinition_179411032.12" hidden="1">"';&amp;#xD;&amp;#xA;&amp;lt;cn&amp;gt;veld337&amp;lt;/cn&amp;gt;&amp;#xD;&amp;#xA;&amp;lt;cn&amp;gt;veld342&amp;lt;/cn&amp;gt;&amp;#xD;&amp;#xA;&amp;lt;cn&amp;gt;veld347&amp;lt;/cn&amp;gt;&amp;#xD;&amp;#xA;&amp;lt;cn&amp;gt;size5&amp;lt;/cn&amp;gt;&amp;#xD;&amp;#xA;&amp;lt;cn&amp;gt;cost5&amp;lt;/cn&amp;gt;&amp;#xD;&amp;#xA;&amp;lt;cn&amp;gt;ctour_othern&amp;lt;/cn&amp;gt;&amp;#xD;&amp;#xA;&amp;lt;cn&amp;gt;c'"</definedName>
    <definedName name="_AMO_ContentDefinition_179411032.13" hidden="1">"'tour_othera&amp;lt;/cn&amp;gt;&amp;#xD;&amp;#xA;&amp;lt;cn&amp;gt;ctour_otherc&amp;lt;/cn&amp;gt;&amp;#xD;&amp;#xA;&amp;lt;cn&amp;gt;size24&amp;lt;/cn&amp;gt;&amp;#xD;&amp;#xA;&amp;lt;cn&amp;gt;cost24&amp;lt;/cn&amp;gt;&amp;#xD;&amp;#xA;&amp;lt;cn&amp;gt;cresn&amp;lt;/cn&amp;gt;&amp;#xD;&amp;#xA;&amp;lt;cn&amp;gt;cresa&amp;lt;/cn&amp;gt;&amp;#xD;&amp;#xA;&amp;lt;cn&amp;gt;cresc&amp;lt;/cn&amp;gt;&amp;#xD'"</definedName>
    <definedName name="_AMO_ContentDefinition_179411032.14" hidden="1">"';&amp;#xA;&amp;lt;cn&amp;gt;size22&amp;lt;/cn&amp;gt;&amp;#xD;&amp;#xA;&amp;lt;cn&amp;gt;cost22&amp;lt;/cn&amp;gt;&amp;#xD;&amp;#xA;&amp;lt;cn&amp;gt;veld363&amp;lt;/cn&amp;gt;&amp;#xD;&amp;#xA;&amp;lt;cn&amp;gt;veld370&amp;lt;/cn&amp;gt;&amp;#xD;&amp;#xA;&amp;lt;cn&amp;gt;veld377&amp;lt;/cn&amp;gt;&amp;#xD;&amp;#xA;&amp;lt;cn&amp;gt;size6&amp;lt;/cn&amp;gt;&amp;#xD;&amp;#xA;&amp;lt;cn&amp;gt;cost6&amp;lt;/c'"</definedName>
    <definedName name="_AMO_ContentDefinition_179411032.15" hidden="1">"'n&amp;gt;&amp;#xD;&amp;#xA;&amp;lt;cn&amp;gt;veld364&amp;lt;/cn&amp;gt;&amp;#xD;&amp;#xA;&amp;lt;cn&amp;gt;veld371&amp;lt;/cn&amp;gt;&amp;#xD;&amp;#xA;&amp;lt;cn&amp;gt;veld378&amp;lt;/cn&amp;gt;&amp;#xD;&amp;#xA;&amp;lt;cn&amp;gt;size7&amp;lt;/cn&amp;gt;&amp;#xD;&amp;#xA;&amp;lt;cn&amp;gt;cost7&amp;lt;/cn&amp;gt;&amp;#xD;&amp;#xA;&amp;lt;cn&amp;gt;veld365&amp;lt;/cn&amp;gt;&amp;#xD;&amp;#xA;&amp;lt;cn&amp;gt;ve'"</definedName>
    <definedName name="_AMO_ContentDefinition_179411032.16" hidden="1">"'ld372&amp;lt;/cn&amp;gt;&amp;#xD;&amp;#xA;&amp;lt;cn&amp;gt;veld379&amp;lt;/cn&amp;gt;&amp;#xD;&amp;#xA;&amp;lt;cn&amp;gt;size8&amp;lt;/cn&amp;gt;&amp;#xD;&amp;#xA;&amp;lt;cn&amp;gt;cost8&amp;lt;/cn&amp;gt;&amp;#xD;&amp;#xA;&amp;lt;cn&amp;gt;veld366&amp;lt;/cn&amp;gt;&amp;#xD;&amp;#xA;&amp;lt;cn&amp;gt;veld373&amp;lt;/cn&amp;gt;&amp;#xD;&amp;#xA;&amp;lt;cn&amp;gt;veld380&amp;lt;/cn&amp;gt;&amp;#xD;&amp;#xA;&amp;'"</definedName>
    <definedName name="_AMO_ContentDefinition_179411032.17" hidden="1">"'lt;cn&amp;gt;size9&amp;lt;/cn&amp;gt;&amp;#xD;&amp;#xA;&amp;lt;cn&amp;gt;cost9&amp;lt;/cn&amp;gt;&amp;#xD;&amp;#xA;&amp;lt;cn&amp;gt;veld367&amp;lt;/cn&amp;gt;&amp;#xD;&amp;#xA;&amp;lt;cn&amp;gt;veld374&amp;lt;/cn&amp;gt;&amp;#xD;&amp;#xA;&amp;lt;cn&amp;gt;veld381&amp;lt;/cn&amp;gt;&amp;#xD;&amp;#xA;&amp;lt;cn&amp;gt;size10&amp;lt;/cn&amp;gt;&amp;#xD;&amp;#xA;&amp;lt;cn&amp;gt;cost10&amp;lt;/cn&amp;gt;&amp;#'"</definedName>
    <definedName name="_AMO_ContentDefinition_179411032.18" hidden="1">"'xD;&amp;#xA;&amp;lt;cn&amp;gt;veld368&amp;lt;/cn&amp;gt;&amp;#xD;&amp;#xA;&amp;lt;cn&amp;gt;veld375&amp;lt;/cn&amp;gt;&amp;#xD;&amp;#xA;&amp;lt;cn&amp;gt;veld382&amp;lt;/cn&amp;gt;&amp;#xD;&amp;#xA;&amp;lt;cn&amp;gt;size11&amp;lt;/cn&amp;gt;&amp;#xD;&amp;#xA;&amp;lt;cn&amp;gt;cost11&amp;lt;/cn&amp;gt;&amp;#xD;&amp;#xA;&amp;lt;cn&amp;gt;veld369&amp;lt;/cn&amp;gt;&amp;#xD;&amp;#xA;&amp;lt;cn&amp;gt;veld376'"</definedName>
    <definedName name="_AMO_ContentDefinition_179411032.19" hidden="1">"'&amp;lt;/cn&amp;gt;&amp;#xD;&amp;#xA;&amp;lt;cn&amp;gt;veld383&amp;lt;/cn&amp;gt;&amp;#xD;&amp;#xA;&amp;lt;cn&amp;gt;size12&amp;lt;/cn&amp;gt;&amp;#xD;&amp;#xA;&amp;lt;cn&amp;gt;cost12&amp;lt;/cn&amp;gt;&amp;#xD;&amp;#xA;&amp;lt;cn&amp;gt;veld45&amp;lt;/cn&amp;gt;&amp;#xD;&amp;#xA;&amp;lt;cn&amp;gt;veld49&amp;lt;/cn&amp;gt;&amp;#xD;&amp;#xA;&amp;lt;cn&amp;gt;veld413&amp;lt;/cn&amp;gt;&amp;#xD;&amp;#xA;&amp;lt;cn'"</definedName>
    <definedName name="_AMO_ContentDefinition_179411032.2" hidden="1">"'mt=""False"" grphSet=""False"" imgY=""0"" imgX=""0""&gt;_x000D_
  &lt;files /&gt;_x000D_
  &lt;param n=""DisplayName"" v=""SASApp:BUILDATA.P5041_3_COMPLETED"" /&gt;_x000D_
  &lt;param n=""AMO_Version"" v=""2.1"" /&gt;_x000D_
  &lt;param n=""DataSourceType"" v=""SAS DATASET"" /&gt;_x000D_
  &lt;param n=""SAS'"</definedName>
    <definedName name="_AMO_ContentDefinition_179411032.20" hidden="1">"'&amp;gt;size13&amp;lt;/cn&amp;gt;&amp;#xD;&amp;#xA;&amp;lt;cn&amp;gt;cost13&amp;lt;/cn&amp;gt;&amp;#xD;&amp;#xA;&amp;lt;cn&amp;gt;veld46&amp;lt;/cn&amp;gt;&amp;#xD;&amp;#xA;&amp;lt;cn&amp;gt;veld410&amp;lt;/cn&amp;gt;&amp;#xD;&amp;#xA;&amp;lt;cn&amp;gt;veld414&amp;lt;/cn&amp;gt;&amp;#xD;&amp;#xA;&amp;lt;cn&amp;gt;size14&amp;lt;/cn&amp;gt;&amp;#xD;&amp;#xA;&amp;lt;cn&amp;gt;cost14&amp;lt;/cn&amp;gt;&amp;#xD;&amp;'"</definedName>
    <definedName name="_AMO_ContentDefinition_179411032.21" hidden="1">"'#xA;&amp;lt;cn&amp;gt;ctotadd_resn&amp;lt;/cn&amp;gt;&amp;#xD;&amp;#xA;&amp;lt;cn&amp;gt;ctotadd_resa&amp;lt;/cn&amp;gt;&amp;#xD;&amp;#xA;&amp;lt;cn&amp;gt;ctotadd_resc&amp;lt;/cn&amp;gt;&amp;#xD;&amp;#xA;&amp;lt;cn&amp;gt;size25&amp;lt;/cn&amp;gt;&amp;#xD;&amp;#xA;&amp;lt;cn&amp;gt;cost25&amp;lt;/cn&amp;gt;&amp;#xD;&amp;#xA;&amp;lt;cn&amp;gt;veld47&amp;lt;/cn&amp;gt;&amp;#xD;&amp;#xA;&amp;lt;cn&amp;'"</definedName>
    <definedName name="_AMO_ContentDefinition_179411032.22" hidden="1">"'gt;veld411&amp;lt;/cn&amp;gt;&amp;#xD;&amp;#xA;&amp;lt;cn&amp;gt;veld415&amp;lt;/cn&amp;gt;&amp;#xD;&amp;#xA;&amp;lt;cn&amp;gt;size15&amp;lt;/cn&amp;gt;&amp;#xD;&amp;#xA;&amp;lt;cn&amp;gt;cost15&amp;lt;/cn&amp;gt;&amp;#xD;&amp;#xA;&amp;lt;cn&amp;gt;veld416&amp;lt;/cn&amp;gt;&amp;#xD;&amp;#xA;&amp;lt;cn&amp;gt;veld48&amp;lt;/cn&amp;gt;&amp;#xD;&amp;#xA;&amp;lt;cn&amp;gt;veld412&amp;lt;/cn&amp;gt;&amp;#xD;'"</definedName>
    <definedName name="_AMO_ContentDefinition_179411032.23" hidden="1">"'&amp;#xA;&amp;lt;cn&amp;gt;veld417&amp;lt;/cn&amp;gt;&amp;#xD;&amp;#xA;&amp;lt;cn&amp;gt;size16&amp;lt;/cn&amp;gt;&amp;#xD;&amp;#xA;&amp;lt;cn&amp;gt;cost16&amp;lt;/cn&amp;gt;&amp;#xD;&amp;#xA;&amp;lt;cn&amp;gt;ctotn&amp;lt;/cn&amp;gt;&amp;#xD;&amp;#xA;&amp;lt;cn&amp;gt;ctota&amp;lt;/cn&amp;gt;&amp;#xD;&amp;#xA;&amp;lt;cn&amp;gt;ctotc&amp;lt;/cn&amp;gt;&amp;#xD;&amp;#xA;&amp;lt;cn&amp;gt;size21&amp;lt;/cn&amp;gt'"</definedName>
    <definedName name="_AMO_ContentDefinition_179411032.24" hidden="1">"';&amp;#xD;&amp;#xA;&amp;lt;cn&amp;gt;cost21&amp;lt;/cn&amp;gt;&amp;#xD;&amp;#xA;&amp;lt;/Cols&amp;gt;&amp;#xD;&amp;#xA;&amp;lt;ColOrd&amp;gt;&amp;#xD;&amp;#xA;&amp;lt;cn&amp;gt;jaar&amp;lt;/cn&amp;gt;&amp;#xD;&amp;#xA;&amp;lt;cn&amp;gt;unno&amp;lt;/cn&amp;gt;&amp;#xD;&amp;#xA;&amp;lt;cn&amp;gt;MDName&amp;lt;/cn&amp;gt;&amp;#xD;&amp;#xA;&amp;lt;cn&amp;gt;F71&amp;lt;/cn&amp;gt;&amp;#xD;&amp;#xA;&amp;lt;cn&amp;gt;F72&amp;l'"</definedName>
    <definedName name="_AMO_ContentDefinition_179411032.25" hidden="1">"'t;/cn&amp;gt;&amp;#xD;&amp;#xA;&amp;lt;cn&amp;gt;F73&amp;lt;/cn&amp;gt;&amp;#xD;&amp;#xA;&amp;lt;cn&amp;gt;size17&amp;lt;/cn&amp;gt;&amp;#xD;&amp;#xA;&amp;lt;cn&amp;gt;cost17&amp;lt;/cn&amp;gt;&amp;#xD;&amp;#xA;&amp;lt;cn&amp;gt;F74&amp;lt;/cn&amp;gt;&amp;#xD;&amp;#xA;&amp;lt;cn&amp;gt;F75&amp;lt;/cn&amp;gt;&amp;#xD;&amp;#xA;&amp;lt;cn&amp;gt;F76&amp;lt;/cn&amp;gt;&amp;#xD;&amp;#xA;&amp;lt;cn&amp;gt;size18&amp;lt;/c'"</definedName>
    <definedName name="_AMO_ContentDefinition_179411032.26" hidden="1">"'n&amp;gt;&amp;#xD;&amp;#xA;&amp;lt;cn&amp;gt;cost18&amp;lt;/cn&amp;gt;&amp;#xD;&amp;#xA;&amp;lt;cn&amp;gt;veld242&amp;lt;/cn&amp;gt;&amp;#xD;&amp;#xA;&amp;lt;cn&amp;gt;veld248&amp;lt;/cn&amp;gt;&amp;#xD;&amp;#xA;&amp;lt;cn&amp;gt;veld254&amp;lt;/cn&amp;gt;&amp;#xD;&amp;#xA;&amp;lt;cn&amp;gt;size1&amp;lt;/cn&amp;gt;&amp;#xD;&amp;#xA;&amp;lt;cn&amp;gt;cost1&amp;lt;/cn&amp;gt;&amp;#xD;&amp;#xA;&amp;lt;cn&amp;gt;vel'"</definedName>
    <definedName name="_AMO_ContentDefinition_179411032.27" hidden="1">"'dd&amp;lt;/cn&amp;gt;&amp;#xD;&amp;#xA;&amp;lt;cn&amp;gt;velde&amp;lt;/cn&amp;gt;&amp;#xD;&amp;#xA;&amp;lt;cn&amp;gt;veldf&amp;lt;/cn&amp;gt;&amp;#xD;&amp;#xA;&amp;lt;cn&amp;gt;size20&amp;lt;/cn&amp;gt;&amp;#xD;&amp;#xA;&amp;lt;cn&amp;gt;cost20&amp;lt;/cn&amp;gt;&amp;#xD;&amp;#xA;&amp;lt;cn&amp;gt;veld241&amp;lt;/cn&amp;gt;&amp;#xD;&amp;#xA;&amp;lt;cn&amp;gt;veld247&amp;lt;/cn&amp;gt;&amp;#xD;&amp;#xA;&amp;lt;cn'"</definedName>
    <definedName name="_AMO_ContentDefinition_179411032.28" hidden="1">"'&amp;gt;veld253&amp;lt;/cn&amp;gt;&amp;#xD;&amp;#xA;&amp;lt;cn&amp;gt;size2&amp;lt;/cn&amp;gt;&amp;#xD;&amp;#xA;&amp;lt;cn&amp;gt;cost2&amp;lt;/cn&amp;gt;&amp;#xD;&amp;#xA;&amp;lt;cn&amp;gt;veld37&amp;lt;/cn&amp;gt;&amp;#xD;&amp;#xA;&amp;lt;cn&amp;gt;veld312&amp;lt;/cn&amp;gt;&amp;#xD;&amp;#xA;&amp;lt;cn&amp;gt;veld317&amp;lt;/cn&amp;gt;&amp;#xD;&amp;#xA;&amp;lt;cn&amp;gt;size4&amp;lt;/cn&amp;gt;&amp;#xD;&amp;#x'"</definedName>
    <definedName name="_AMO_ContentDefinition_179411032.29" hidden="1">"'A;&amp;lt;cn&amp;gt;cost4&amp;lt;/cn&amp;gt;&amp;#xD;&amp;#xA;&amp;lt;cn&amp;gt;veld277&amp;lt;/cn&amp;gt;&amp;#xD;&amp;#xA;&amp;lt;cn&amp;gt;veld282&amp;lt;/cn&amp;gt;&amp;#xD;&amp;#xA;&amp;lt;cn&amp;gt;veld287&amp;lt;/cn&amp;gt;&amp;#xD;&amp;#xA;&amp;lt;cn&amp;gt;size3&amp;lt;/cn&amp;gt;&amp;#xD;&amp;#xA;&amp;lt;cn&amp;gt;cost3&amp;lt;/cn&amp;gt;&amp;#xD;&amp;#xA;&amp;lt;cn&amp;gt;cflat_townn&amp;lt;/c'"</definedName>
    <definedName name="_AMO_ContentDefinition_179411032.3" hidden="1">"'Filter"" v="""" /&gt;_x000D_
  &lt;param n=""OpenDataInto"" v=""ExistingWorksheet"" /&gt;_x000D_
  &lt;param n=""MoreSheetsForRows"" v=""False"" /&gt;_x000D_
  &lt;param n=""ClassName"" v=""SAS.OfficeAddin.DataViewItem"" /&gt;_x000D_
  &lt;param n=""ServerName"" v=""SASApp"" /&gt;_x000D_
  &lt;param n=""Data'"</definedName>
    <definedName name="_AMO_ContentDefinition_179411032.30" hidden="1">"'n&amp;gt;&amp;#xD;&amp;#xA;&amp;lt;cn&amp;gt;cflat_towna&amp;lt;/cn&amp;gt;&amp;#xD;&amp;#xA;&amp;lt;cn&amp;gt;cflat_townc&amp;lt;/cn&amp;gt;&amp;#xD;&amp;#xA;&amp;lt;cn&amp;gt;size23&amp;lt;/cn&amp;gt;&amp;#xD;&amp;#xA;&amp;lt;cn&amp;gt;cost23&amp;lt;/cn&amp;gt;&amp;#xD;&amp;#xA;&amp;lt;cn&amp;gt;F89&amp;lt;/cn&amp;gt;&amp;#xD;&amp;#xA;&amp;lt;cn&amp;gt;F90&amp;lt;/cn&amp;gt;&amp;#xD;&amp;#xA;&amp;lt;cn&amp;gt;'"</definedName>
    <definedName name="_AMO_ContentDefinition_179411032.31" hidden="1">"'F91&amp;lt;/cn&amp;gt;&amp;#xD;&amp;#xA;&amp;lt;cn&amp;gt;size19&amp;lt;/cn&amp;gt;&amp;#xD;&amp;#xA;&amp;lt;cn&amp;gt;cost19&amp;lt;/cn&amp;gt;&amp;#xD;&amp;#xA;&amp;lt;cn&amp;gt;veld337&amp;lt;/cn&amp;gt;&amp;#xD;&amp;#xA;&amp;lt;cn&amp;gt;veld342&amp;lt;/cn&amp;gt;&amp;#xD;&amp;#xA;&amp;lt;cn&amp;gt;veld347&amp;lt;/cn&amp;gt;&amp;#xD;&amp;#xA;&amp;lt;cn&amp;gt;size5&amp;lt;/cn&amp;gt;&amp;#xD;&amp;#xA;&amp;lt'"</definedName>
    <definedName name="_AMO_ContentDefinition_179411032.32" hidden="1">"';cn&amp;gt;cost5&amp;lt;/cn&amp;gt;&amp;#xD;&amp;#xA;&amp;lt;cn&amp;gt;ctour_othern&amp;lt;/cn&amp;gt;&amp;#xD;&amp;#xA;&amp;lt;cn&amp;gt;ctour_othera&amp;lt;/cn&amp;gt;&amp;#xD;&amp;#xA;&amp;lt;cn&amp;gt;ctour_otherc&amp;lt;/cn&amp;gt;&amp;#xD;&amp;#xA;&amp;lt;cn&amp;gt;size24&amp;lt;/cn&amp;gt;&amp;#xD;&amp;#xA;&amp;lt;cn&amp;gt;cost24&amp;lt;/cn&amp;gt;&amp;#xD;&amp;#xA;&amp;lt;cn&amp;gt;cresn'"</definedName>
    <definedName name="_AMO_ContentDefinition_179411032.33" hidden="1">"'&amp;lt;/cn&amp;gt;&amp;#xD;&amp;#xA;&amp;lt;cn&amp;gt;cresa&amp;lt;/cn&amp;gt;&amp;#xD;&amp;#xA;&amp;lt;cn&amp;gt;cresc&amp;lt;/cn&amp;gt;&amp;#xD;&amp;#xA;&amp;lt;cn&amp;gt;size22&amp;lt;/cn&amp;gt;&amp;#xD;&amp;#xA;&amp;lt;cn&amp;gt;cost22&amp;lt;/cn&amp;gt;&amp;#xD;&amp;#xA;&amp;lt;cn&amp;gt;veld363&amp;lt;/cn&amp;gt;&amp;#xD;&amp;#xA;&amp;lt;cn&amp;gt;veld370&amp;lt;/cn&amp;gt;&amp;#xD;&amp;#xA;&amp;lt;cn&amp;g'"</definedName>
    <definedName name="_AMO_ContentDefinition_179411032.34" hidden="1">"'t;veld377&amp;lt;/cn&amp;gt;&amp;#xD;&amp;#xA;&amp;lt;cn&amp;gt;size6&amp;lt;/cn&amp;gt;&amp;#xD;&amp;#xA;&amp;lt;cn&amp;gt;cost6&amp;lt;/cn&amp;gt;&amp;#xD;&amp;#xA;&amp;lt;cn&amp;gt;veld364&amp;lt;/cn&amp;gt;&amp;#xD;&amp;#xA;&amp;lt;cn&amp;gt;veld371&amp;lt;/cn&amp;gt;&amp;#xD;&amp;#xA;&amp;lt;cn&amp;gt;veld378&amp;lt;/cn&amp;gt;&amp;#xD;&amp;#xA;&amp;lt;cn&amp;gt;size7&amp;lt;/cn&amp;gt;&amp;#xD;&amp;#xA'"</definedName>
    <definedName name="_AMO_ContentDefinition_179411032.35" hidden="1">"';&amp;lt;cn&amp;gt;cost7&amp;lt;/cn&amp;gt;&amp;#xD;&amp;#xA;&amp;lt;cn&amp;gt;veld365&amp;lt;/cn&amp;gt;&amp;#xD;&amp;#xA;&amp;lt;cn&amp;gt;veld372&amp;lt;/cn&amp;gt;&amp;#xD;&amp;#xA;&amp;lt;cn&amp;gt;veld379&amp;lt;/cn&amp;gt;&amp;#xD;&amp;#xA;&amp;lt;cn&amp;gt;size8&amp;lt;/cn&amp;gt;&amp;#xD;&amp;#xA;&amp;lt;cn&amp;gt;cost8&amp;lt;/cn&amp;gt;&amp;#xD;&amp;#xA;&amp;lt;cn&amp;gt;veld366&amp;lt;/cn&amp;gt;'"</definedName>
    <definedName name="_AMO_ContentDefinition_179411032.36" hidden="1">"'&amp;#xD;&amp;#xA;&amp;lt;cn&amp;gt;veld373&amp;lt;/cn&amp;gt;&amp;#xD;&amp;#xA;&amp;lt;cn&amp;gt;veld380&amp;lt;/cn&amp;gt;&amp;#xD;&amp;#xA;&amp;lt;cn&amp;gt;size9&amp;lt;/cn&amp;gt;&amp;#xD;&amp;#xA;&amp;lt;cn&amp;gt;cost9&amp;lt;/cn&amp;gt;&amp;#xD;&amp;#xA;&amp;lt;cn&amp;gt;veld367&amp;lt;/cn&amp;gt;&amp;#xD;&amp;#xA;&amp;lt;cn&amp;gt;veld374&amp;lt;/cn&amp;gt;&amp;#xD;&amp;#xA;&amp;lt;cn&amp;gt;veld381'"</definedName>
    <definedName name="_AMO_ContentDefinition_179411032.37" hidden="1">"'&amp;lt;/cn&amp;gt;&amp;#xD;&amp;#xA;&amp;lt;cn&amp;gt;size10&amp;lt;/cn&amp;gt;&amp;#xD;&amp;#xA;&amp;lt;cn&amp;gt;cost10&amp;lt;/cn&amp;gt;&amp;#xD;&amp;#xA;&amp;lt;cn&amp;gt;veld368&amp;lt;/cn&amp;gt;&amp;#xD;&amp;#xA;&amp;lt;cn&amp;gt;veld375&amp;lt;/cn&amp;gt;&amp;#xD;&amp;#xA;&amp;lt;cn&amp;gt;veld382&amp;lt;/cn&amp;gt;&amp;#xD;&amp;#xA;&amp;lt;cn&amp;gt;size11&amp;lt;/cn&amp;gt;&amp;#xD;&amp;#xA;&amp;lt;c'"</definedName>
    <definedName name="_AMO_ContentDefinition_179411032.38" hidden="1">"'n&amp;gt;cost11&amp;lt;/cn&amp;gt;&amp;#xD;&amp;#xA;&amp;lt;cn&amp;gt;veld369&amp;lt;/cn&amp;gt;&amp;#xD;&amp;#xA;&amp;lt;cn&amp;gt;veld376&amp;lt;/cn&amp;gt;&amp;#xD;&amp;#xA;&amp;lt;cn&amp;gt;veld383&amp;lt;/cn&amp;gt;&amp;#xD;&amp;#xA;&amp;lt;cn&amp;gt;size12&amp;lt;/cn&amp;gt;&amp;#xD;&amp;#xA;&amp;lt;cn&amp;gt;cost12&amp;lt;/cn&amp;gt;&amp;#xD;&amp;#xA;&amp;lt;cn&amp;gt;veld45&amp;lt;/cn&amp;gt;&amp;#xD'"</definedName>
    <definedName name="_AMO_ContentDefinition_179411032.39" hidden="1">"';&amp;#xA;&amp;lt;cn&amp;gt;veld49&amp;lt;/cn&amp;gt;&amp;#xD;&amp;#xA;&amp;lt;cn&amp;gt;veld413&amp;lt;/cn&amp;gt;&amp;#xD;&amp;#xA;&amp;lt;cn&amp;gt;size13&amp;lt;/cn&amp;gt;&amp;#xD;&amp;#xA;&amp;lt;cn&amp;gt;cost13&amp;lt;/cn&amp;gt;&amp;#xD;&amp;#xA;&amp;lt;cn&amp;gt;veld46&amp;lt;/cn&amp;gt;&amp;#xD;&amp;#xA;&amp;lt;cn&amp;gt;veld410&amp;lt;/cn&amp;gt;&amp;#xD;&amp;#xA;&amp;lt;cn&amp;gt;veld414&amp;lt;'"</definedName>
    <definedName name="_AMO_ContentDefinition_179411032.4" hidden="1">"'Source"" v=""&amp;lt;SasDataSource Version=&amp;quot;2.1&amp;quot; Type=&amp;quot;SAS.Servers.Dataset&amp;quot; Svr=&amp;quot;SASApp&amp;quot; Lib=&amp;quot;BUILDATA&amp;quot; UseLbls=&amp;quot;true&amp;quot; ColSelFlg=&amp;quot;8&amp;quot; Name=&amp;quot;P5041_3_COMPLETED&amp;quot;&amp;gt;&amp;#xD;&amp;#xA;&amp;lt;Cols&amp;gt;&amp;#'"</definedName>
    <definedName name="_AMO_ContentDefinition_179411032.40" hidden="1">"'/cn&amp;gt;&amp;#xD;&amp;#xA;&amp;lt;cn&amp;gt;size14&amp;lt;/cn&amp;gt;&amp;#xD;&amp;#xA;&amp;lt;cn&amp;gt;cost14&amp;lt;/cn&amp;gt;&amp;#xD;&amp;#xA;&amp;lt;cn&amp;gt;ctotadd_resn&amp;lt;/cn&amp;gt;&amp;#xD;&amp;#xA;&amp;lt;cn&amp;gt;ctotadd_resa&amp;lt;/cn&amp;gt;&amp;#xD;&amp;#xA;&amp;lt;cn&amp;gt;ctotadd_resc&amp;lt;/cn&amp;gt;&amp;#xD;&amp;#xA;&amp;lt;cn&amp;gt;size25&amp;lt;/cn&amp;gt;&amp;#xD'"</definedName>
    <definedName name="_AMO_ContentDefinition_179411032.41" hidden="1">"';&amp;#xA;&amp;lt;cn&amp;gt;cost25&amp;lt;/cn&amp;gt;&amp;#xD;&amp;#xA;&amp;lt;cn&amp;gt;veld47&amp;lt;/cn&amp;gt;&amp;#xD;&amp;#xA;&amp;lt;cn&amp;gt;veld411&amp;lt;/cn&amp;gt;&amp;#xD;&amp;#xA;&amp;lt;cn&amp;gt;veld415&amp;lt;/cn&amp;gt;&amp;#xD;&amp;#xA;&amp;lt;cn&amp;gt;size15&amp;lt;/cn&amp;gt;&amp;#xD;&amp;#xA;&amp;lt;cn&amp;gt;cost15&amp;lt;/cn&amp;gt;&amp;#xD;&amp;#xA;&amp;lt;cn&amp;gt;veld416&amp;lt;'"</definedName>
    <definedName name="_AMO_ContentDefinition_179411032.42" hidden="1">"'/cn&amp;gt;&amp;#xD;&amp;#xA;&amp;lt;cn&amp;gt;veld48&amp;lt;/cn&amp;gt;&amp;#xD;&amp;#xA;&amp;lt;cn&amp;gt;veld412&amp;lt;/cn&amp;gt;&amp;#xD;&amp;#xA;&amp;lt;cn&amp;gt;veld417&amp;lt;/cn&amp;gt;&amp;#xD;&amp;#xA;&amp;lt;cn&amp;gt;size16&amp;lt;/cn&amp;gt;&amp;#xD;&amp;#xA;&amp;lt;cn&amp;gt;cost16&amp;lt;/cn&amp;gt;&amp;#xD;&amp;#xA;&amp;lt;cn&amp;gt;ctotn&amp;lt;/cn&amp;gt;&amp;#xD;&amp;#xA;&amp;lt;cn&amp;gt;c'"</definedName>
    <definedName name="_AMO_ContentDefinition_179411032.43" hidden="1">"'tota&amp;lt;/cn&amp;gt;&amp;#xD;&amp;#xA;&amp;lt;cn&amp;gt;ctotc&amp;lt;/cn&amp;gt;&amp;#xD;&amp;#xA;&amp;lt;cn&amp;gt;size21&amp;lt;/cn&amp;gt;&amp;#xD;&amp;#xA;&amp;lt;cn&amp;gt;cost21&amp;lt;/cn&amp;gt;&amp;#xD;&amp;#xA;&amp;lt;cn&amp;gt;prov&amp;lt;/cn&amp;gt;&amp;#xD;&amp;#xA;&amp;lt;/ColOrd&amp;gt;&amp;#xD;&amp;#xA;&amp;lt;/SasDataSource&amp;gt;"" /&gt;_x000D_
  &lt;ExcelXMLOptions AdjColWi'"</definedName>
    <definedName name="_AMO_ContentDefinition_179411032.44" hidden="1">"'dths=""True"" RowOpt=""InsertCells"" ColOpt=""InsertCells"" /&gt;_x000D_
&lt;/ContentDefinition&gt;'"</definedName>
    <definedName name="_AMO_ContentDefinition_179411032.5" hidden="1">"'xD;&amp;#xA;&amp;lt;cn&amp;gt;jaar&amp;lt;/cn&amp;gt;&amp;#xD;&amp;#xA;&amp;lt;cn&amp;gt;unno&amp;lt;/cn&amp;gt;&amp;#xD;&amp;#xA;&amp;lt;cn&amp;gt;MDName&amp;lt;/cn&amp;gt;&amp;#xD;&amp;#xA;&amp;lt;cn&amp;gt;F71&amp;lt;/cn&amp;gt;&amp;#xD;&amp;#xA;&amp;lt;cn&amp;gt;F72&amp;lt;/cn&amp;gt;&amp;#xD;&amp;#xA;&amp;lt;cn&amp;gt;F73&amp;lt;/cn&amp;gt;&amp;#xD;&amp;#xA;&amp;lt;cn&amp;gt;size17&amp;lt;/cn&amp;gt;&amp;#xD;&amp;#'"</definedName>
    <definedName name="_AMO_ContentDefinition_179411032.6" hidden="1">"'xA;&amp;lt;cn&amp;gt;cost17&amp;lt;/cn&amp;gt;&amp;#xD;&amp;#xA;&amp;lt;cn&amp;gt;F74&amp;lt;/cn&amp;gt;&amp;#xD;&amp;#xA;&amp;lt;cn&amp;gt;F75&amp;lt;/cn&amp;gt;&amp;#xD;&amp;#xA;&amp;lt;cn&amp;gt;F76&amp;lt;/cn&amp;gt;&amp;#xD;&amp;#xA;&amp;lt;cn&amp;gt;size18&amp;lt;/cn&amp;gt;&amp;#xD;&amp;#xA;&amp;lt;cn&amp;gt;cost18&amp;lt;/cn&amp;gt;&amp;#xD;&amp;#xA;&amp;lt;cn&amp;gt;veld242&amp;lt;/cn&amp;gt;&amp;#xD;&amp;#'"</definedName>
    <definedName name="_AMO_ContentDefinition_179411032.7" hidden="1">"'xA;&amp;lt;cn&amp;gt;veld248&amp;lt;/cn&amp;gt;&amp;#xD;&amp;#xA;&amp;lt;cn&amp;gt;veld254&amp;lt;/cn&amp;gt;&amp;#xD;&amp;#xA;&amp;lt;cn&amp;gt;size1&amp;lt;/cn&amp;gt;&amp;#xD;&amp;#xA;&amp;lt;cn&amp;gt;cost1&amp;lt;/cn&amp;gt;&amp;#xD;&amp;#xA;&amp;lt;cn&amp;gt;veldd&amp;lt;/cn&amp;gt;&amp;#xD;&amp;#xA;&amp;lt;cn&amp;gt;velde&amp;lt;/cn&amp;gt;&amp;#xD;&amp;#xA;&amp;lt;cn&amp;gt;veldf&amp;lt;/cn&amp;gt;&amp;#'"</definedName>
    <definedName name="_AMO_ContentDefinition_179411032.8" hidden="1">"'xD;&amp;#xA;&amp;lt;cn&amp;gt;size20&amp;lt;/cn&amp;gt;&amp;#xD;&amp;#xA;&amp;lt;cn&amp;gt;cost20&amp;lt;/cn&amp;gt;&amp;#xD;&amp;#xA;&amp;lt;cn&amp;gt;veld241&amp;lt;/cn&amp;gt;&amp;#xD;&amp;#xA;&amp;lt;cn&amp;gt;veld247&amp;lt;/cn&amp;gt;&amp;#xD;&amp;#xA;&amp;lt;cn&amp;gt;veld253&amp;lt;/cn&amp;gt;&amp;#xD;&amp;#xA;&amp;lt;cn&amp;gt;size2&amp;lt;/cn&amp;gt;&amp;#xD;&amp;#xA;&amp;lt;cn&amp;gt;cost2&amp;lt;'"</definedName>
    <definedName name="_AMO_ContentDefinition_179411032.9" hidden="1">"'/cn&amp;gt;&amp;#xD;&amp;#xA;&amp;lt;cn&amp;gt;veld37&amp;lt;/cn&amp;gt;&amp;#xD;&amp;#xA;&amp;lt;cn&amp;gt;veld312&amp;lt;/cn&amp;gt;&amp;#xD;&amp;#xA;&amp;lt;cn&amp;gt;veld317&amp;lt;/cn&amp;gt;&amp;#xD;&amp;#xA;&amp;lt;cn&amp;gt;size4&amp;lt;/cn&amp;gt;&amp;#xD;&amp;#xA;&amp;lt;cn&amp;gt;cost4&amp;lt;/cn&amp;gt;&amp;#xD;&amp;#xA;&amp;lt;cn&amp;gt;veld277&amp;lt;/cn&amp;gt;&amp;#xD;&amp;#xA;&amp;lt;cn&amp;gt;v'"</definedName>
    <definedName name="_AMO_ContentDefinition_490074514" hidden="1">"'Partitions:45'"</definedName>
    <definedName name="_AMO_ContentDefinition_490074514.0" hidden="1">"'&lt;ContentDefinition name=""SASApp:BUILDATA.P5041_3_PASSED"" rsid=""490074514"" type=""Dataset"" format=""REPORTXML"" imgfmt=""ACTIVEX"" created=""01/30/2008 12:08:07"" modifed=""04/11/2012 08:57:07"" user=""larrydb"" apply=""False"" thread=""BACKGROU'"</definedName>
    <definedName name="_AMO_ContentDefinition_490074514.1" hidden="1">"'ND"" css=""C:\Program Files\SAS Institute\Shared Files\BIClientStyles\AMODefault.css"" range=""SASApp_BUILDATA_P5041_3_PASSED_2"" auto=""False"" rdc=""False"" mig=""False"" xTime=""00:00:28.7660312"" rTime=""00:00:01.6379790"" bgnew=""False"" nFmt='"</definedName>
    <definedName name="_AMO_ContentDefinition_490074514.10" hidden="1">"'gt;&amp;#xD;&amp;#xA;&amp;lt;cn&amp;gt;veld051&amp;lt;/cn&amp;gt;&amp;#xD;&amp;#xA;&amp;lt;cn&amp;gt;size3&amp;lt;/cn&amp;gt;&amp;#xD;&amp;#xA;&amp;lt;cn&amp;gt;cost3&amp;lt;/cn&amp;gt;&amp;#xD;&amp;#xA;&amp;lt;cn&amp;gt;aflat_townn&amp;lt;/cn&amp;gt;&amp;#xD;&amp;#xA;&amp;lt;cn&amp;gt;aflat_towna&amp;lt;/cn&amp;gt;&amp;#xD;&amp;#xA;&amp;lt;cn&amp;gt;aflat_townc&amp;lt;/cn&amp;gt;&amp;#xD;&amp;#xA;&amp;l'"</definedName>
    <definedName name="_AMO_ContentDefinition_490074514.11" hidden="1">"'t;cn&amp;gt;size23&amp;lt;/cn&amp;gt;&amp;#xD;&amp;#xA;&amp;lt;cn&amp;gt;cost23&amp;lt;/cn&amp;gt;&amp;#xD;&amp;#xA;&amp;lt;cn&amp;gt;F19&amp;lt;/cn&amp;gt;&amp;#xD;&amp;#xA;&amp;lt;cn&amp;gt;F20&amp;lt;/cn&amp;gt;&amp;#xD;&amp;#xA;&amp;lt;cn&amp;gt;F21&amp;lt;/cn&amp;gt;&amp;#xD;&amp;#xA;&amp;lt;cn&amp;gt;size19&amp;lt;/cn&amp;gt;&amp;#xD;&amp;#xA;&amp;lt;cn&amp;gt;cost19&amp;lt;/cn&amp;gt;&amp;#xD;&amp;#xA;&amp;lt'"</definedName>
    <definedName name="_AMO_ContentDefinition_490074514.12" hidden="1">"';cn&amp;gt;veld11&amp;lt;/cn&amp;gt;&amp;#xD;&amp;#xA;&amp;lt;cn&amp;gt;veld16&amp;lt;/cn&amp;gt;&amp;#xD;&amp;#xA;&amp;lt;cn&amp;gt;veld111&amp;lt;/cn&amp;gt;&amp;#xD;&amp;#xA;&amp;lt;cn&amp;gt;size5&amp;lt;/cn&amp;gt;&amp;#xD;&amp;#xA;&amp;lt;cn&amp;gt;cost5&amp;lt;/cn&amp;gt;&amp;#xD;&amp;#xA;&amp;lt;cn&amp;gt;atour_othern&amp;lt;/cn&amp;gt;&amp;#xD;&amp;#xA;&amp;lt;cn&amp;gt;atour_othera&amp;lt;/'"</definedName>
    <definedName name="_AMO_ContentDefinition_490074514.13" hidden="1">"'cn&amp;gt;&amp;#xD;&amp;#xA;&amp;lt;cn&amp;gt;atour_otherc&amp;lt;/cn&amp;gt;&amp;#xD;&amp;#xA;&amp;lt;cn&amp;gt;size24&amp;lt;/cn&amp;gt;&amp;#xD;&amp;#xA;&amp;lt;cn&amp;gt;cost24&amp;lt;/cn&amp;gt;&amp;#xD;&amp;#xA;&amp;lt;cn&amp;gt;aresn&amp;lt;/cn&amp;gt;&amp;#xD;&amp;#xA;&amp;lt;cn&amp;gt;aresa&amp;lt;/cn&amp;gt;&amp;#xD;&amp;#xA;&amp;lt;cn&amp;gt;aresc&amp;lt;/cn&amp;gt;&amp;#xD;&amp;#xA;&amp;lt;cn&amp;gt;'"</definedName>
    <definedName name="_AMO_ContentDefinition_490074514.14" hidden="1">"'size22&amp;lt;/cn&amp;gt;&amp;#xD;&amp;#xA;&amp;lt;cn&amp;gt;cost22&amp;lt;/cn&amp;gt;&amp;#xD;&amp;#xA;&amp;lt;cn&amp;gt;veld127&amp;lt;/cn&amp;gt;&amp;#xD;&amp;#xA;&amp;lt;cn&amp;gt;veld134&amp;lt;/cn&amp;gt;&amp;#xD;&amp;#xA;&amp;lt;cn&amp;gt;veld141&amp;lt;/cn&amp;gt;&amp;#xD;&amp;#xA;&amp;lt;cn&amp;gt;size6&amp;lt;/cn&amp;gt;&amp;#xD;&amp;#xA;&amp;lt;cn&amp;gt;cost6&amp;lt;/cn&amp;gt;&amp;#xD;&amp;#xA;&amp;'"</definedName>
    <definedName name="_AMO_ContentDefinition_490074514.15" hidden="1">"'lt;cn&amp;gt;veld128&amp;lt;/cn&amp;gt;&amp;#xD;&amp;#xA;&amp;lt;cn&amp;gt;veld135&amp;lt;/cn&amp;gt;&amp;#xD;&amp;#xA;&amp;lt;cn&amp;gt;veld142&amp;lt;/cn&amp;gt;&amp;#xD;&amp;#xA;&amp;lt;cn&amp;gt;size7&amp;lt;/cn&amp;gt;&amp;#xD;&amp;#xA;&amp;lt;cn&amp;gt;cost7&amp;lt;/cn&amp;gt;&amp;#xD;&amp;#xA;&amp;lt;cn&amp;gt;veld129&amp;lt;/cn&amp;gt;&amp;#xD;&amp;#xA;&amp;lt;cn&amp;gt;veld136&amp;lt;/cn&amp;gt;'"</definedName>
    <definedName name="_AMO_ContentDefinition_490074514.16" hidden="1">"'&amp;#xD;&amp;#xA;&amp;lt;cn&amp;gt;veld143&amp;lt;/cn&amp;gt;&amp;#xD;&amp;#xA;&amp;lt;cn&amp;gt;size8&amp;lt;/cn&amp;gt;&amp;#xD;&amp;#xA;&amp;lt;cn&amp;gt;cost8&amp;lt;/cn&amp;gt;&amp;#xD;&amp;#xA;&amp;lt;cn&amp;gt;veld130&amp;lt;/cn&amp;gt;&amp;#xD;&amp;#xA;&amp;lt;cn&amp;gt;veld137&amp;lt;/cn&amp;gt;&amp;#xD;&amp;#xA;&amp;lt;cn&amp;gt;veld144&amp;lt;/cn&amp;gt;&amp;#xD;&amp;#xA;&amp;lt;cn&amp;gt;size9&amp;l'"</definedName>
    <definedName name="_AMO_ContentDefinition_490074514.17" hidden="1">"'t;/cn&amp;gt;&amp;#xD;&amp;#xA;&amp;lt;cn&amp;gt;cost9&amp;lt;/cn&amp;gt;&amp;#xD;&amp;#xA;&amp;lt;cn&amp;gt;veld131&amp;lt;/cn&amp;gt;&amp;#xD;&amp;#xA;&amp;lt;cn&amp;gt;veld138&amp;lt;/cn&amp;gt;&amp;#xD;&amp;#xA;&amp;lt;cn&amp;gt;veld145&amp;lt;/cn&amp;gt;&amp;#xD;&amp;#xA;&amp;lt;cn&amp;gt;size10&amp;lt;/cn&amp;gt;&amp;#xD;&amp;#xA;&amp;lt;cn&amp;gt;cost10&amp;lt;/cn&amp;gt;&amp;#xD;&amp;#xA;&amp;lt;cn&amp;g'"</definedName>
    <definedName name="_AMO_ContentDefinition_490074514.18" hidden="1">"'t;veld132&amp;lt;/cn&amp;gt;&amp;#xD;&amp;#xA;&amp;lt;cn&amp;gt;veld139&amp;lt;/cn&amp;gt;&amp;#xD;&amp;#xA;&amp;lt;cn&amp;gt;veld146&amp;lt;/cn&amp;gt;&amp;#xD;&amp;#xA;&amp;lt;cn&amp;gt;size11&amp;lt;/cn&amp;gt;&amp;#xD;&amp;#xA;&amp;lt;cn&amp;gt;cost11&amp;lt;/cn&amp;gt;&amp;#xD;&amp;#xA;&amp;lt;cn&amp;gt;veld133&amp;lt;/cn&amp;gt;&amp;#xD;&amp;#xA;&amp;lt;cn&amp;gt;veld140&amp;lt;/cn&amp;gt;&amp;#xD;'"</definedName>
    <definedName name="_AMO_ContentDefinition_490074514.19" hidden="1">"'&amp;#xA;&amp;lt;cn&amp;gt;veld147&amp;lt;/cn&amp;gt;&amp;#xD;&amp;#xA;&amp;lt;cn&amp;gt;size12&amp;lt;/cn&amp;gt;&amp;#xD;&amp;#xA;&amp;lt;cn&amp;gt;cost12&amp;lt;/cn&amp;gt;&amp;#xD;&amp;#xA;&amp;lt;cn&amp;gt;veld169&amp;lt;/cn&amp;gt;&amp;#xD;&amp;#xA;&amp;lt;cn&amp;gt;veld173&amp;lt;/cn&amp;gt;&amp;#xD;&amp;#xA;&amp;lt;cn&amp;gt;veld177&amp;lt;/cn&amp;gt;&amp;#xD;&amp;#xA;&amp;lt;cn&amp;gt;size13&amp;lt;'"</definedName>
    <definedName name="_AMO_ContentDefinition_490074514.2" hidden="1">"'""False"" grphSet=""False"" imgY=""0"" imgX=""0""&gt;_x000D_
  &lt;files /&gt;_x000D_
  &lt;param n=""DisplayName"" v=""SASApp:BUILDATA.P5041_3_PASSED"" /&gt;_x000D_
  &lt;param n=""AMO_Version"" v=""2.1"" /&gt;_x000D_
  &lt;param n=""DataSourceType"" v=""SAS DATASET"" /&gt;_x000D_
  &lt;param n=""SASFilte'"</definedName>
    <definedName name="_AMO_ContentDefinition_490074514.20" hidden="1">"'/cn&amp;gt;&amp;#xD;&amp;#xA;&amp;lt;cn&amp;gt;cost13&amp;lt;/cn&amp;gt;&amp;#xD;&amp;#xA;&amp;lt;cn&amp;gt;veld170&amp;lt;/cn&amp;gt;&amp;#xD;&amp;#xA;&amp;lt;cn&amp;gt;veld174&amp;lt;/cn&amp;gt;&amp;#xD;&amp;#xA;&amp;lt;cn&amp;gt;veld178&amp;lt;/cn&amp;gt;&amp;#xD;&amp;#xA;&amp;lt;cn&amp;gt;size14&amp;lt;/cn&amp;gt;&amp;#xD;&amp;#xA;&amp;lt;cn&amp;gt;cost14&amp;lt;/cn&amp;gt;&amp;#xD;&amp;#xA;&amp;lt;cn&amp;gt'"</definedName>
    <definedName name="_AMO_ContentDefinition_490074514.21" hidden="1">"';atotadd_resn&amp;lt;/cn&amp;gt;&amp;#xD;&amp;#xA;&amp;lt;cn&amp;gt;atotadd_resa&amp;lt;/cn&amp;gt;&amp;#xD;&amp;#xA;&amp;lt;cn&amp;gt;atotadd_resc&amp;lt;/cn&amp;gt;&amp;#xD;&amp;#xA;&amp;lt;cn&amp;gt;size25&amp;lt;/cn&amp;gt;&amp;#xD;&amp;#xA;&amp;lt;cn&amp;gt;cost25&amp;lt;/cn&amp;gt;&amp;#xD;&amp;#xA;&amp;lt;cn&amp;gt;veld171&amp;lt;/cn&amp;gt;&amp;#xD;&amp;#xA;&amp;lt;cn&amp;gt;veld175&amp;l'"</definedName>
    <definedName name="_AMO_ContentDefinition_490074514.22" hidden="1">"'t;/cn&amp;gt;&amp;#xD;&amp;#xA;&amp;lt;cn&amp;gt;veld179&amp;lt;/cn&amp;gt;&amp;#xD;&amp;#xA;&amp;lt;cn&amp;gt;size15&amp;lt;/cn&amp;gt;&amp;#xD;&amp;#xA;&amp;lt;cn&amp;gt;cost15&amp;lt;/cn&amp;gt;&amp;#xD;&amp;#xA;&amp;lt;cn&amp;gt;veld180&amp;lt;/cn&amp;gt;&amp;#xD;&amp;#xA;&amp;lt;cn&amp;gt;veld172&amp;lt;/cn&amp;gt;&amp;#xD;&amp;#xA;&amp;lt;cn&amp;gt;veld176&amp;lt;/cn&amp;gt;&amp;#xD;&amp;#xA;&amp;lt;cn'"</definedName>
    <definedName name="_AMO_ContentDefinition_490074514.23" hidden="1">"'&amp;gt;veld181&amp;lt;/cn&amp;gt;&amp;#xD;&amp;#xA;&amp;lt;cn&amp;gt;size16&amp;lt;/cn&amp;gt;&amp;#xD;&amp;#xA;&amp;lt;cn&amp;gt;cost16&amp;lt;/cn&amp;gt;&amp;#xD;&amp;#xA;&amp;lt;cn&amp;gt;atotn&amp;lt;/cn&amp;gt;&amp;#xD;&amp;#xA;&amp;lt;cn&amp;gt;atota&amp;lt;/cn&amp;gt;&amp;#xD;&amp;#xA;&amp;lt;cn&amp;gt;atotc&amp;lt;/cn&amp;gt;&amp;#xD;&amp;#xA;&amp;lt;cn&amp;gt;size21&amp;lt;/cn&amp;gt;&amp;#xD;&amp;#xA;'"</definedName>
    <definedName name="_AMO_ContentDefinition_490074514.24" hidden="1">"'&amp;lt;cn&amp;gt;cost21&amp;lt;/cn&amp;gt;&amp;#xD;&amp;#xA;&amp;lt;/Cols&amp;gt;&amp;#xD;&amp;#xA;&amp;lt;ColOrd&amp;gt;&amp;#xD;&amp;#xA;&amp;lt;cn&amp;gt;jaar&amp;lt;/cn&amp;gt;&amp;#xD;&amp;#xA;&amp;lt;cn&amp;gt;unno&amp;lt;/cn&amp;gt;&amp;#xD;&amp;#xA;&amp;lt;cn&amp;gt;MDName&amp;lt;/cn&amp;gt;&amp;#xD;&amp;#xA;&amp;lt;cn&amp;gt;F1&amp;lt;/cn&amp;gt;&amp;#xD;&amp;#xA;&amp;lt;cn&amp;gt;F2&amp;lt;/cn&amp;gt;&amp;#xD'"</definedName>
    <definedName name="_AMO_ContentDefinition_490074514.25" hidden="1">"';&amp;#xA;&amp;lt;cn&amp;gt;F3&amp;lt;/cn&amp;gt;&amp;#xD;&amp;#xA;&amp;lt;cn&amp;gt;size17&amp;lt;/cn&amp;gt;&amp;#xD;&amp;#xA;&amp;lt;cn&amp;gt;cost17&amp;lt;/cn&amp;gt;&amp;#xD;&amp;#xA;&amp;lt;cn&amp;gt;F4&amp;lt;/cn&amp;gt;&amp;#xD;&amp;#xA;&amp;lt;cn&amp;gt;F5&amp;lt;/cn&amp;gt;&amp;#xD;&amp;#xA;&amp;lt;cn&amp;gt;F6&amp;lt;/cn&amp;gt;&amp;#xD;&amp;#xA;&amp;lt;cn&amp;gt;size18&amp;lt;/cn&amp;gt;&amp;#xD;&amp;#xA;&amp;l'"</definedName>
    <definedName name="_AMO_ContentDefinition_490074514.26" hidden="1">"'t;cn&amp;gt;cost18&amp;lt;/cn&amp;gt;&amp;#xD;&amp;#xA;&amp;lt;cn&amp;gt;veld06&amp;lt;/cn&amp;gt;&amp;#xD;&amp;#xA;&amp;lt;cn&amp;gt;veld012&amp;lt;/cn&amp;gt;&amp;#xD;&amp;#xA;&amp;lt;cn&amp;gt;veld018&amp;lt;/cn&amp;gt;&amp;#xD;&amp;#xA;&amp;lt;cn&amp;gt;size1&amp;lt;/cn&amp;gt;&amp;#xD;&amp;#xA;&amp;lt;cn&amp;gt;cost1&amp;lt;/cn&amp;gt;&amp;#xD;&amp;#xA;&amp;lt;cn&amp;gt;velda&amp;lt;/cn&amp;gt;&amp;#xD;'"</definedName>
    <definedName name="_AMO_ContentDefinition_490074514.27" hidden="1">"'&amp;#xA;&amp;lt;cn&amp;gt;veldb&amp;lt;/cn&amp;gt;&amp;#xD;&amp;#xA;&amp;lt;cn&amp;gt;veldc&amp;lt;/cn&amp;gt;&amp;#xD;&amp;#xA;&amp;lt;cn&amp;gt;size20&amp;lt;/cn&amp;gt;&amp;#xD;&amp;#xA;&amp;lt;cn&amp;gt;cost20&amp;lt;/cn&amp;gt;&amp;#xD;&amp;#xA;&amp;lt;cn&amp;gt;veld05&amp;lt;/cn&amp;gt;&amp;#xD;&amp;#xA;&amp;lt;cn&amp;gt;veld011&amp;lt;/cn&amp;gt;&amp;#xD;&amp;#xA;&amp;lt;cn&amp;gt;veld017&amp;lt;/cn&amp;'"</definedName>
    <definedName name="_AMO_ContentDefinition_490074514.28" hidden="1">"'gt;&amp;#xD;&amp;#xA;&amp;lt;cn&amp;gt;size2&amp;lt;/cn&amp;gt;&amp;#xD;&amp;#xA;&amp;lt;cn&amp;gt;cost2&amp;lt;/cn&amp;gt;&amp;#xD;&amp;#xA;&amp;lt;cn&amp;gt;veld071&amp;lt;/cn&amp;gt;&amp;#xD;&amp;#xA;&amp;lt;cn&amp;gt;veld076&amp;lt;/cn&amp;gt;&amp;#xD;&amp;#xA;&amp;lt;cn&amp;gt;veld081&amp;lt;/cn&amp;gt;&amp;#xD;&amp;#xA;&amp;lt;cn&amp;gt;size4&amp;lt;/cn&amp;gt;&amp;#xD;&amp;#xA;&amp;lt;cn&amp;gt;cost4&amp;'"</definedName>
    <definedName name="_AMO_ContentDefinition_490074514.29" hidden="1">"'lt;/cn&amp;gt;&amp;#xD;&amp;#xA;&amp;lt;cn&amp;gt;veld041&amp;lt;/cn&amp;gt;&amp;#xD;&amp;#xA;&amp;lt;cn&amp;gt;veld046&amp;lt;/cn&amp;gt;&amp;#xD;&amp;#xA;&amp;lt;cn&amp;gt;veld051&amp;lt;/cn&amp;gt;&amp;#xD;&amp;#xA;&amp;lt;cn&amp;gt;size3&amp;lt;/cn&amp;gt;&amp;#xD;&amp;#xA;&amp;lt;cn&amp;gt;cost3&amp;lt;/cn&amp;gt;&amp;#xD;&amp;#xA;&amp;lt;cn&amp;gt;aflat_townn&amp;lt;/cn&amp;gt;&amp;#xD;&amp;#xA;&amp;lt'"</definedName>
    <definedName name="_AMO_ContentDefinition_490074514.3" hidden="1">"'r"" v="""" /&gt;_x000D_
  &lt;param n=""OpenDataInto"" v=""ExistingWorksheet"" /&gt;_x000D_
  &lt;param n=""MoreSheetsForRows"" v=""False"" /&gt;_x000D_
  &lt;param n=""ClassName"" v=""SAS.OfficeAddin.DataViewItem"" /&gt;_x000D_
  &lt;param n=""ServerName"" v=""SASApp"" /&gt;_x000D_
  &lt;param n=""DataSourc'"</definedName>
    <definedName name="_AMO_ContentDefinition_490074514.30" hidden="1">"';cn&amp;gt;aflat_towna&amp;lt;/cn&amp;gt;&amp;#xD;&amp;#xA;&amp;lt;cn&amp;gt;aflat_townc&amp;lt;/cn&amp;gt;&amp;#xD;&amp;#xA;&amp;lt;cn&amp;gt;size23&amp;lt;/cn&amp;gt;&amp;#xD;&amp;#xA;&amp;lt;cn&amp;gt;cost23&amp;lt;/cn&amp;gt;&amp;#xD;&amp;#xA;&amp;lt;cn&amp;gt;F19&amp;lt;/cn&amp;gt;&amp;#xD;&amp;#xA;&amp;lt;cn&amp;gt;F20&amp;lt;/cn&amp;gt;&amp;#xD;&amp;#xA;&amp;lt;cn&amp;gt;F21&amp;lt;/cn&amp;gt;&amp;#xD'"</definedName>
    <definedName name="_AMO_ContentDefinition_490074514.31" hidden="1">"';&amp;#xA;&amp;lt;cn&amp;gt;size19&amp;lt;/cn&amp;gt;&amp;#xD;&amp;#xA;&amp;lt;cn&amp;gt;cost19&amp;lt;/cn&amp;gt;&amp;#xD;&amp;#xA;&amp;lt;cn&amp;gt;veld11&amp;lt;/cn&amp;gt;&amp;#xD;&amp;#xA;&amp;lt;cn&amp;gt;veld16&amp;lt;/cn&amp;gt;&amp;#xD;&amp;#xA;&amp;lt;cn&amp;gt;veld111&amp;lt;/cn&amp;gt;&amp;#xD;&amp;#xA;&amp;lt;cn&amp;gt;size5&amp;lt;/cn&amp;gt;&amp;#xD;&amp;#xA;&amp;lt;cn&amp;gt;cost5&amp;lt;/cn&amp;'"</definedName>
    <definedName name="_AMO_ContentDefinition_490074514.32" hidden="1">"'gt;&amp;#xD;&amp;#xA;&amp;lt;cn&amp;gt;atour_othern&amp;lt;/cn&amp;gt;&amp;#xD;&amp;#xA;&amp;lt;cn&amp;gt;atour_othera&amp;lt;/cn&amp;gt;&amp;#xD;&amp;#xA;&amp;lt;cn&amp;gt;atour_otherc&amp;lt;/cn&amp;gt;&amp;#xD;&amp;#xA;&amp;lt;cn&amp;gt;size24&amp;lt;/cn&amp;gt;&amp;#xD;&amp;#xA;&amp;lt;cn&amp;gt;cost24&amp;lt;/cn&amp;gt;&amp;#xD;&amp;#xA;&amp;lt;cn&amp;gt;aresn&amp;lt;/cn&amp;gt;&amp;#xD;&amp;#xA'"</definedName>
    <definedName name="_AMO_ContentDefinition_490074514.33" hidden="1">"';&amp;lt;cn&amp;gt;aresa&amp;lt;/cn&amp;gt;&amp;#xD;&amp;#xA;&amp;lt;cn&amp;gt;aresc&amp;lt;/cn&amp;gt;&amp;#xD;&amp;#xA;&amp;lt;cn&amp;gt;size22&amp;lt;/cn&amp;gt;&amp;#xD;&amp;#xA;&amp;lt;cn&amp;gt;cost22&amp;lt;/cn&amp;gt;&amp;#xD;&amp;#xA;&amp;lt;cn&amp;gt;veld127&amp;lt;/cn&amp;gt;&amp;#xD;&amp;#xA;&amp;lt;cn&amp;gt;veld134&amp;lt;/cn&amp;gt;&amp;#xD;&amp;#xA;&amp;lt;cn&amp;gt;veld141&amp;lt;/cn&amp;gt;'"</definedName>
    <definedName name="_AMO_ContentDefinition_490074514.34" hidden="1">"'&amp;#xD;&amp;#xA;&amp;lt;cn&amp;gt;size6&amp;lt;/cn&amp;gt;&amp;#xD;&amp;#xA;&amp;lt;cn&amp;gt;cost6&amp;lt;/cn&amp;gt;&amp;#xD;&amp;#xA;&amp;lt;cn&amp;gt;veld128&amp;lt;/cn&amp;gt;&amp;#xD;&amp;#xA;&amp;lt;cn&amp;gt;veld135&amp;lt;/cn&amp;gt;&amp;#xD;&amp;#xA;&amp;lt;cn&amp;gt;veld142&amp;lt;/cn&amp;gt;&amp;#xD;&amp;#xA;&amp;lt;cn&amp;gt;size7&amp;lt;/cn&amp;gt;&amp;#xD;&amp;#xA;&amp;lt;cn&amp;gt;cost7&amp;lt;'"</definedName>
    <definedName name="_AMO_ContentDefinition_490074514.35" hidden="1">"'/cn&amp;gt;&amp;#xD;&amp;#xA;&amp;lt;cn&amp;gt;veld129&amp;lt;/cn&amp;gt;&amp;#xD;&amp;#xA;&amp;lt;cn&amp;gt;veld136&amp;lt;/cn&amp;gt;&amp;#xD;&amp;#xA;&amp;lt;cn&amp;gt;veld143&amp;lt;/cn&amp;gt;&amp;#xD;&amp;#xA;&amp;lt;cn&amp;gt;size8&amp;lt;/cn&amp;gt;&amp;#xD;&amp;#xA;&amp;lt;cn&amp;gt;cost8&amp;lt;/cn&amp;gt;&amp;#xD;&amp;#xA;&amp;lt;cn&amp;gt;veld130&amp;lt;/cn&amp;gt;&amp;#xD;&amp;#xA;&amp;lt;cn&amp;gt;'"</definedName>
    <definedName name="_AMO_ContentDefinition_490074514.36" hidden="1">"'veld137&amp;lt;/cn&amp;gt;&amp;#xD;&amp;#xA;&amp;lt;cn&amp;gt;veld144&amp;lt;/cn&amp;gt;&amp;#xD;&amp;#xA;&amp;lt;cn&amp;gt;size9&amp;lt;/cn&amp;gt;&amp;#xD;&amp;#xA;&amp;lt;cn&amp;gt;cost9&amp;lt;/cn&amp;gt;&amp;#xD;&amp;#xA;&amp;lt;cn&amp;gt;veld131&amp;lt;/cn&amp;gt;&amp;#xD;&amp;#xA;&amp;lt;cn&amp;gt;veld138&amp;lt;/cn&amp;gt;&amp;#xD;&amp;#xA;&amp;lt;cn&amp;gt;veld145&amp;lt;/cn&amp;gt;&amp;#xD;&amp;#xA'"</definedName>
    <definedName name="_AMO_ContentDefinition_490074514.37" hidden="1">"';&amp;lt;cn&amp;gt;size10&amp;lt;/cn&amp;gt;&amp;#xD;&amp;#xA;&amp;lt;cn&amp;gt;cost10&amp;lt;/cn&amp;gt;&amp;#xD;&amp;#xA;&amp;lt;cn&amp;gt;veld132&amp;lt;/cn&amp;gt;&amp;#xD;&amp;#xA;&amp;lt;cn&amp;gt;veld139&amp;lt;/cn&amp;gt;&amp;#xD;&amp;#xA;&amp;lt;cn&amp;gt;veld146&amp;lt;/cn&amp;gt;&amp;#xD;&amp;#xA;&amp;lt;cn&amp;gt;size11&amp;lt;/cn&amp;gt;&amp;#xD;&amp;#xA;&amp;lt;cn&amp;gt;cost11&amp;lt;/cn&amp;g'"</definedName>
    <definedName name="_AMO_ContentDefinition_490074514.38" hidden="1">"'t;&amp;#xD;&amp;#xA;&amp;lt;cn&amp;gt;veld133&amp;lt;/cn&amp;gt;&amp;#xD;&amp;#xA;&amp;lt;cn&amp;gt;veld140&amp;lt;/cn&amp;gt;&amp;#xD;&amp;#xA;&amp;lt;cn&amp;gt;veld147&amp;lt;/cn&amp;gt;&amp;#xD;&amp;#xA;&amp;lt;cn&amp;gt;size12&amp;lt;/cn&amp;gt;&amp;#xD;&amp;#xA;&amp;lt;cn&amp;gt;cost12&amp;lt;/cn&amp;gt;&amp;#xD;&amp;#xA;&amp;lt;cn&amp;gt;veld169&amp;lt;/cn&amp;gt;&amp;#xD;&amp;#xA;&amp;lt;cn&amp;gt;vel'"</definedName>
    <definedName name="_AMO_ContentDefinition_490074514.39" hidden="1">"'d173&amp;lt;/cn&amp;gt;&amp;#xD;&amp;#xA;&amp;lt;cn&amp;gt;veld177&amp;lt;/cn&amp;gt;&amp;#xD;&amp;#xA;&amp;lt;cn&amp;gt;size13&amp;lt;/cn&amp;gt;&amp;#xD;&amp;#xA;&amp;lt;cn&amp;gt;cost13&amp;lt;/cn&amp;gt;&amp;#xD;&amp;#xA;&amp;lt;cn&amp;gt;veld170&amp;lt;/cn&amp;gt;&amp;#xD;&amp;#xA;&amp;lt;cn&amp;gt;veld174&amp;lt;/cn&amp;gt;&amp;#xD;&amp;#xA;&amp;lt;cn&amp;gt;veld178&amp;lt;/cn&amp;gt;&amp;#xD;&amp;#xA;'"</definedName>
    <definedName name="_AMO_ContentDefinition_490074514.4" hidden="1">"'e"" v=""&amp;lt;SasDataSource Version=&amp;quot;2.1&amp;quot; Type=&amp;quot;SAS.Servers.Dataset&amp;quot; Svr=&amp;quot;SASApp&amp;quot; Lib=&amp;quot;BUILDATA&amp;quot; UseLbls=&amp;quot;true&amp;quot; ColSelFlg=&amp;quot;14&amp;quot; Name=&amp;quot;P5041_3_PASSED&amp;quot;&amp;gt;&amp;#xD;&amp;#xA;&amp;lt;Cols&amp;gt;&amp;#xD;&amp;#xA'"</definedName>
    <definedName name="_AMO_ContentDefinition_490074514.40" hidden="1">"'&amp;lt;cn&amp;gt;size14&amp;lt;/cn&amp;gt;&amp;#xD;&amp;#xA;&amp;lt;cn&amp;gt;cost14&amp;lt;/cn&amp;gt;&amp;#xD;&amp;#xA;&amp;lt;cn&amp;gt;atotadd_resn&amp;lt;/cn&amp;gt;&amp;#xD;&amp;#xA;&amp;lt;cn&amp;gt;atotadd_resa&amp;lt;/cn&amp;gt;&amp;#xD;&amp;#xA;&amp;lt;cn&amp;gt;atotadd_resc&amp;lt;/cn&amp;gt;&amp;#xD;&amp;#xA;&amp;lt;cn&amp;gt;size25&amp;lt;/cn&amp;gt;&amp;#xD;&amp;#xA;&amp;lt;cn&amp;gt;c'"</definedName>
    <definedName name="_AMO_ContentDefinition_490074514.41" hidden="1">"'ost25&amp;lt;/cn&amp;gt;&amp;#xD;&amp;#xA;&amp;lt;cn&amp;gt;veld171&amp;lt;/cn&amp;gt;&amp;#xD;&amp;#xA;&amp;lt;cn&amp;gt;veld175&amp;lt;/cn&amp;gt;&amp;#xD;&amp;#xA;&amp;lt;cn&amp;gt;veld179&amp;lt;/cn&amp;gt;&amp;#xD;&amp;#xA;&amp;lt;cn&amp;gt;size15&amp;lt;/cn&amp;gt;&amp;#xD;&amp;#xA;&amp;lt;cn&amp;gt;cost15&amp;lt;/cn&amp;gt;&amp;#xD;&amp;#xA;&amp;lt;cn&amp;gt;veld180&amp;lt;/cn&amp;gt;&amp;#xD;&amp;#xA'"</definedName>
    <definedName name="_AMO_ContentDefinition_490074514.42" hidden="1">"';&amp;lt;cn&amp;gt;veld172&amp;lt;/cn&amp;gt;&amp;#xD;&amp;#xA;&amp;lt;cn&amp;gt;veld176&amp;lt;/cn&amp;gt;&amp;#xD;&amp;#xA;&amp;lt;cn&amp;gt;veld181&amp;lt;/cn&amp;gt;&amp;#xD;&amp;#xA;&amp;lt;cn&amp;gt;size16&amp;lt;/cn&amp;gt;&amp;#xD;&amp;#xA;&amp;lt;cn&amp;gt;cost16&amp;lt;/cn&amp;gt;&amp;#xD;&amp;#xA;&amp;lt;cn&amp;gt;atotn&amp;lt;/cn&amp;gt;&amp;#xD;&amp;#xA;&amp;lt;cn&amp;gt;atota&amp;lt;/cn&amp;gt;'"</definedName>
    <definedName name="_AMO_ContentDefinition_490074514.43" hidden="1">"'&amp;#xD;&amp;#xA;&amp;lt;cn&amp;gt;atotc&amp;lt;/cn&amp;gt;&amp;#xD;&amp;#xA;&amp;lt;cn&amp;gt;size21&amp;lt;/cn&amp;gt;&amp;#xD;&amp;#xA;&amp;lt;cn&amp;gt;cost21&amp;lt;/cn&amp;gt;&amp;#xD;&amp;#xA;&amp;lt;cn&amp;gt;prov&amp;lt;/cn&amp;gt;&amp;#xD;&amp;#xA;&amp;lt;/ColOrd&amp;gt;&amp;#xD;&amp;#xA;&amp;lt;/SasDataSource&amp;gt;"" /&gt;_x000D_
  &lt;ExcelXMLOptions AdjColWidths=""True"" R'"</definedName>
    <definedName name="_AMO_ContentDefinition_490074514.44" hidden="1">"'owOpt=""InsertCells"" ColOpt=""InsertCells"" /&gt;_x000D_
&lt;/ContentDefinition&gt;'"</definedName>
    <definedName name="_AMO_ContentDefinition_490074514.5" hidden="1">"';&amp;lt;cn&amp;gt;jaar&amp;lt;/cn&amp;gt;&amp;#xD;&amp;#xA;&amp;lt;cn&amp;gt;unno&amp;lt;/cn&amp;gt;&amp;#xD;&amp;#xA;&amp;lt;cn&amp;gt;MDName&amp;lt;/cn&amp;gt;&amp;#xD;&amp;#xA;&amp;lt;cn&amp;gt;F1&amp;lt;/cn&amp;gt;&amp;#xD;&amp;#xA;&amp;lt;cn&amp;gt;F2&amp;lt;/cn&amp;gt;&amp;#xD;&amp;#xA;&amp;lt;cn&amp;gt;F3&amp;lt;/cn&amp;gt;&amp;#xD;&amp;#xA;&amp;lt;cn&amp;gt;size17&amp;lt;/cn&amp;gt;&amp;#xD;&amp;#xA;&amp;lt;cn&amp;'"</definedName>
    <definedName name="_AMO_ContentDefinition_490074514.6" hidden="1">"'gt;cost17&amp;lt;/cn&amp;gt;&amp;#xD;&amp;#xA;&amp;lt;cn&amp;gt;F4&amp;lt;/cn&amp;gt;&amp;#xD;&amp;#xA;&amp;lt;cn&amp;gt;F5&amp;lt;/cn&amp;gt;&amp;#xD;&amp;#xA;&amp;lt;cn&amp;gt;F6&amp;lt;/cn&amp;gt;&amp;#xD;&amp;#xA;&amp;lt;cn&amp;gt;size18&amp;lt;/cn&amp;gt;&amp;#xD;&amp;#xA;&amp;lt;cn&amp;gt;cost18&amp;lt;/cn&amp;gt;&amp;#xD;&amp;#xA;&amp;lt;cn&amp;gt;veld06&amp;lt;/cn&amp;gt;&amp;#xD;&amp;#xA;&amp;lt;cn&amp;gt;v'"</definedName>
    <definedName name="_AMO_ContentDefinition_490074514.7" hidden="1">"'eld012&amp;lt;/cn&amp;gt;&amp;#xD;&amp;#xA;&amp;lt;cn&amp;gt;veld018&amp;lt;/cn&amp;gt;&amp;#xD;&amp;#xA;&amp;lt;cn&amp;gt;size1&amp;lt;/cn&amp;gt;&amp;#xD;&amp;#xA;&amp;lt;cn&amp;gt;cost1&amp;lt;/cn&amp;gt;&amp;#xD;&amp;#xA;&amp;lt;cn&amp;gt;velda&amp;lt;/cn&amp;gt;&amp;#xD;&amp;#xA;&amp;lt;cn&amp;gt;veldb&amp;lt;/cn&amp;gt;&amp;#xD;&amp;#xA;&amp;lt;cn&amp;gt;veldc&amp;lt;/cn&amp;gt;&amp;#xD;&amp;#xA;&amp;lt;cn'"</definedName>
    <definedName name="_AMO_ContentDefinition_490074514.8" hidden="1">"'&amp;gt;size20&amp;lt;/cn&amp;gt;&amp;#xD;&amp;#xA;&amp;lt;cn&amp;gt;cost20&amp;lt;/cn&amp;gt;&amp;#xD;&amp;#xA;&amp;lt;cn&amp;gt;veld05&amp;lt;/cn&amp;gt;&amp;#xD;&amp;#xA;&amp;lt;cn&amp;gt;veld011&amp;lt;/cn&amp;gt;&amp;#xD;&amp;#xA;&amp;lt;cn&amp;gt;veld017&amp;lt;/cn&amp;gt;&amp;#xD;&amp;#xA;&amp;lt;cn&amp;gt;size2&amp;lt;/cn&amp;gt;&amp;#xD;&amp;#xA;&amp;lt;cn&amp;gt;cost2&amp;lt;/cn&amp;gt;&amp;#xD;&amp;#x'"</definedName>
    <definedName name="_AMO_ContentDefinition_490074514.9" hidden="1">"'A;&amp;lt;cn&amp;gt;veld071&amp;lt;/cn&amp;gt;&amp;#xD;&amp;#xA;&amp;lt;cn&amp;gt;veld076&amp;lt;/cn&amp;gt;&amp;#xD;&amp;#xA;&amp;lt;cn&amp;gt;veld081&amp;lt;/cn&amp;gt;&amp;#xD;&amp;#xA;&amp;lt;cn&amp;gt;size4&amp;lt;/cn&amp;gt;&amp;#xD;&amp;#xA;&amp;lt;cn&amp;gt;cost4&amp;lt;/cn&amp;gt;&amp;#xD;&amp;#xA;&amp;lt;cn&amp;gt;veld041&amp;lt;/cn&amp;gt;&amp;#xD;&amp;#xA;&amp;lt;cn&amp;gt;veld046&amp;lt;/cn&amp;'"</definedName>
    <definedName name="_AMO_ContentLocation_179411032__A1" hidden="1">"'Partitions:2'"</definedName>
    <definedName name="_AMO_ContentLocation_179411032__A1.0" hidden="1">"'&lt;ContentLocation path=""A1"" rsid=""179411032"" tag="""" fid=""0""&gt;&lt;param n=""VarSelStateFlag"" v=""8"" /&gt;&lt;param n=""VarCount"" v=""129"" /&gt;&lt;param n=""DataInfo"" v=""false"" /&gt;&lt;param n=""ObsColumn"" v=""true"" /&gt;&lt;param n=""DataRowCount"" v=""375"" '"</definedName>
    <definedName name="_AMO_ContentLocation_179411032__A1.1" hidden="1">"'/&gt;&lt;param n=""DataColCount"" v=""130"" /&gt;&lt;param n=""SASDataState"" v=""none"" /&gt;&lt;param n=""SASDataStart"" v=""1"" /&gt;&lt;param n=""SASDataEnd"" v=""374"" /&gt;&lt;/ContentLocation&gt;'"</definedName>
    <definedName name="_AMO_ContentLocation_490074514__A1" hidden="1">"'Partitions:2'"</definedName>
    <definedName name="_AMO_ContentLocation_490074514__A1.0" hidden="1">"'&lt;ContentLocation path=""A1"" rsid=""490074514"" tag="""" fid=""0""&gt;&lt;param n=""VarSelStateFlag"" v=""14"" /&gt;&lt;param n=""VarCount"" v=""129"" /&gt;&lt;param n=""DataInfo"" v=""false"" /&gt;&lt;param n=""ObsColumn"" v=""true"" /&gt;&lt;param n=""DataRowCount"" v=""375""'"</definedName>
    <definedName name="_AMO_ContentLocation_490074514__A1.1" hidden="1">"' /&gt;&lt;param n=""DataColCount"" v=""130"" /&gt;&lt;param n=""SASDataState"" v=""none"" /&gt;&lt;param n=""SASDataStart"" v=""1"" /&gt;&lt;param n=""SASDataEnd"" v=""374"" /&gt;&lt;/ContentLocation&gt;'"</definedName>
    <definedName name="_AMO_RefreshMultipleList" hidden="1">"'490074514 179411032'"</definedName>
    <definedName name="_AMO_SingleObject_179411032__A1" hidden="1">#REF!</definedName>
    <definedName name="_AMO_XmlVersion" hidden="1">"'1'"</definedName>
    <definedName name="_bdm.2D5F8425472C4A07B0E37E3F870063C1.edm" hidden="1">#REF!</definedName>
    <definedName name="_bdm.6147C89A8D2D40F8A10F80E38BA7A98E.edm" hidden="1">#REF!</definedName>
    <definedName name="_bdm.83559C8CE5FB4D5D972E5BA8A6D9DD2D.edm" hidden="1">#REF!</definedName>
    <definedName name="_bdm.C61A9F5CF45743A4BF3A94B397211DC7.edm" hidden="1">#REF!</definedName>
    <definedName name="_com1">#REF!</definedName>
    <definedName name="_com2">#REF!</definedName>
    <definedName name="_com3">#REF!</definedName>
    <definedName name="_day1">#REF!</definedName>
    <definedName name="_EMF1">#REF!</definedName>
    <definedName name="_emp1">#REF!</definedName>
    <definedName name="_emp10">#REF!</definedName>
    <definedName name="_emp11">#REF!</definedName>
    <definedName name="_emp12">#REF!</definedName>
    <definedName name="_emp13">#REF!</definedName>
    <definedName name="_emp14">#REF!</definedName>
    <definedName name="_emp15">#REF!</definedName>
    <definedName name="_emp16">#REF!</definedName>
    <definedName name="_emp17">#REF!</definedName>
    <definedName name="_emp18">#REF!</definedName>
    <definedName name="_emp19">#REF!</definedName>
    <definedName name="_emp2">#REF!</definedName>
    <definedName name="_emp20">#REF!</definedName>
    <definedName name="_emp3">#REF!</definedName>
    <definedName name="_emp4">#REF!</definedName>
    <definedName name="_emp5">#REF!</definedName>
    <definedName name="_emp6">#REF!</definedName>
    <definedName name="_emp7">#REF!</definedName>
    <definedName name="_emp8">#REF!</definedName>
    <definedName name="_xlnm._FilterDatabase" localSheetId="0" hidden="1">'Balance sheet'!$A$2:$A$58</definedName>
    <definedName name="_mb1998">#REF!</definedName>
    <definedName name="_mid1">#REF!</definedName>
    <definedName name="_mid10">#REF!</definedName>
    <definedName name="_mid11">#REF!</definedName>
    <definedName name="_mid12">#REF!</definedName>
    <definedName name="_mid13">#REF!</definedName>
    <definedName name="_mid14">#REF!</definedName>
    <definedName name="_mid15">#REF!</definedName>
    <definedName name="_mid16">#REF!</definedName>
    <definedName name="_mid17">#REF!</definedName>
    <definedName name="_mid18">#REF!</definedName>
    <definedName name="_mid19">#REF!</definedName>
    <definedName name="_mid2">#REF!</definedName>
    <definedName name="_mid20">#REF!</definedName>
    <definedName name="_mid21">#REF!</definedName>
    <definedName name="_mid22">#REF!</definedName>
    <definedName name="_mid23">#REF!</definedName>
    <definedName name="_mid24">#REF!</definedName>
    <definedName name="_mid25">#REF!</definedName>
    <definedName name="_mid26">#REF!</definedName>
    <definedName name="_mid27">#REF!</definedName>
    <definedName name="_mid28">#REF!</definedName>
    <definedName name="_mid29">#REF!</definedName>
    <definedName name="_mid3">#REF!</definedName>
    <definedName name="_mid30">#REF!</definedName>
    <definedName name="_mid31">#REF!</definedName>
    <definedName name="_mid32">#REF!</definedName>
    <definedName name="_mid4">#REF!</definedName>
    <definedName name="_mid5">#REF!</definedName>
    <definedName name="_mid6">#REF!</definedName>
    <definedName name="_mid7">#REF!</definedName>
    <definedName name="_mid8">#REF!</definedName>
    <definedName name="_mid9">#REF!</definedName>
    <definedName name="_Order1" hidden="1">0</definedName>
    <definedName name="_Order2" hidden="1">0</definedName>
    <definedName name="_ot1">#REF!</definedName>
    <definedName name="_ot2">#REF!</definedName>
    <definedName name="_ot3">#REF!</definedName>
    <definedName name="_ot4">#REF!</definedName>
    <definedName name="_ot5">#REF!</definedName>
    <definedName name="_ot6">#REF!</definedName>
    <definedName name="_ot7">#REF!</definedName>
    <definedName name="_ot8">#REF!</definedName>
    <definedName name="_ot9">#REF!</definedName>
    <definedName name="_rev2" hidden="1">{"Last 5 fin state",#N/A,FALSE,"Fin State";"Calc1 last 5",#N/A,FALSE,"Calc 1";"Calc2 All",#N/A,FALSE,"Calc 2";"Model All",#N/A,FALSE,"Model";"Value Short",#N/A,FALSE,"Value";"Valuation checklist",#N/A,FALSE,"Check List"}</definedName>
    <definedName name="_rev211" hidden="1">{"Last 5 fin state",#N/A,FALSE,"Fin State";"Calc1 last 5",#N/A,FALSE,"Calc 1";"Calc2 All",#N/A,FALSE,"Calc 2";"Model All",#N/A,FALSE,"Model";"Value Short",#N/A,FALSE,"Value";"Valuation checklist",#N/A,FALSE,"Check List"}</definedName>
    <definedName name="a">Payments_per_year*Term_in_years</definedName>
    <definedName name="A1_1VALID">#REF!</definedName>
    <definedName name="A1_VALID">#REF!</definedName>
    <definedName name="A14_1VALID">#REF!</definedName>
    <definedName name="A14_2VALID">#REF!</definedName>
    <definedName name="A2_VALID">#REF!</definedName>
    <definedName name="A2_VALID_1">#REF!</definedName>
    <definedName name="A4_1">#REF!</definedName>
    <definedName name="A4_6VALID">#REF!</definedName>
    <definedName name="A4_7VALID">#REF!</definedName>
    <definedName name="A4_9VALID">#REF!</definedName>
    <definedName name="A4_VALID">#REF!</definedName>
    <definedName name="A7VALID">#REF!</definedName>
    <definedName name="A9_1">#REF!</definedName>
    <definedName name="A9_3VALID">#REF!</definedName>
    <definedName name="A9_4VALID">#REF!</definedName>
    <definedName name="aa">Payments_per_year*Term_in_years</definedName>
    <definedName name="ACCREC">#REF!</definedName>
    <definedName name="Acquisitions">#REF!</definedName>
    <definedName name="ALLVALID">#REF!</definedName>
    <definedName name="AnalysisNOPAT">#REF!</definedName>
    <definedName name="AnalysisTO">#REF!</definedName>
    <definedName name="annbudget">#REF!</definedName>
    <definedName name="Annual_interest_rate">#REF!</definedName>
    <definedName name="Application">#REF!</definedName>
    <definedName name="Aq_Date">#REF!</definedName>
    <definedName name="as">#REF!</definedName>
    <definedName name="AS2DocOpenMode" hidden="1">"AS2DocumentEdit"</definedName>
    <definedName name="AssBeta">#REF!</definedName>
    <definedName name="AssBeta2">#REF!</definedName>
    <definedName name="AssessedLoss">#REF!</definedName>
    <definedName name="AssTax">#REF!</definedName>
    <definedName name="AssTax2">#REF!</definedName>
    <definedName name="AveTaxRate">#REF!</definedName>
    <definedName name="avgintrate">#REF!</definedName>
    <definedName name="B1_1">#REF!</definedName>
    <definedName name="B1_1VALID">#REF!</definedName>
    <definedName name="B1_2_1">#REF!</definedName>
    <definedName name="B1_3_2Valid">#REF!</definedName>
    <definedName name="B12_VALID">#REF!</definedName>
    <definedName name="B14_1">#REF!</definedName>
    <definedName name="B14_VALID">#REF!</definedName>
    <definedName name="B2_1_1">#REF!</definedName>
    <definedName name="B2_1Valid">#REF!</definedName>
    <definedName name="B2_VALID">#REF!</definedName>
    <definedName name="B7_1">#REF!</definedName>
    <definedName name="B7_VALID">#REF!</definedName>
    <definedName name="B8_VALID">#REF!</definedName>
    <definedName name="baler">#REF!</definedName>
    <definedName name="Bank_debt">#REF!</definedName>
    <definedName name="Bank_Debt_Mez">#REF!</definedName>
    <definedName name="Bank_mez">#REF!</definedName>
    <definedName name="bb" hidden="1">{"Last 5 fin state",#N/A,FALSE,"Fin State";"Calc1 last 5",#N/A,FALSE,"Calc 1";"Calc2 All",#N/A,FALSE,"Calc 2";"Model All",#N/A,FALSE,"Model";"Value Short",#N/A,FALSE,"Value";"Valuation checklist",#N/A,FALSE,"Check List"}</definedName>
    <definedName name="Beg.Bal">IF(#REF!&lt;&gt;"",#REF!,"")</definedName>
    <definedName name="benef">#REF!</definedName>
    <definedName name="Blended_IRRs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200001" hidden="1">#REF!</definedName>
    <definedName name="BLPH7" hidden="1">#REF!</definedName>
    <definedName name="BLPH8" hidden="1">#REF!</definedName>
    <definedName name="BLPH9" hidden="1">#REF!</definedName>
    <definedName name="Branch">#REF!</definedName>
    <definedName name="BU01_Country">#REF!</definedName>
    <definedName name="BU01_Department">#REF!</definedName>
    <definedName name="BU01_Desc">#REF!</definedName>
    <definedName name="BU01_Ent1">#REF!</definedName>
    <definedName name="BU01_Function">#REF!</definedName>
    <definedName name="BU01_Reg1">#REF!</definedName>
    <definedName name="BU02_Country">#REF!</definedName>
    <definedName name="BU02_Department">#REF!</definedName>
    <definedName name="BU02_Desc">#REF!</definedName>
    <definedName name="BU02_Ent1">#REF!</definedName>
    <definedName name="BU02_Function">#REF!</definedName>
    <definedName name="BU02_Reg1">#REF!</definedName>
    <definedName name="BU03_Country">#REF!</definedName>
    <definedName name="BU03_Department">#REF!</definedName>
    <definedName name="BU03_Desc">#REF!</definedName>
    <definedName name="BU03_Ent1">#REF!</definedName>
    <definedName name="BU03_Function">#REF!</definedName>
    <definedName name="BU03_Reg1">#REF!</definedName>
    <definedName name="BU04_Country">#REF!</definedName>
    <definedName name="BU04_Department">#REF!</definedName>
    <definedName name="BU04_Desc">#REF!</definedName>
    <definedName name="BU04_Ent1">#REF!</definedName>
    <definedName name="BU04_Function">#REF!</definedName>
    <definedName name="BU04_Reg1">#REF!</definedName>
    <definedName name="BU05_Country">#REF!</definedName>
    <definedName name="BU05_Department">#REF!</definedName>
    <definedName name="BU05_Desc">#REF!</definedName>
    <definedName name="BU05_Ent1">#REF!</definedName>
    <definedName name="BU05_Function">#REF!</definedName>
    <definedName name="BU05_Reg1">#REF!</definedName>
    <definedName name="BU06_Country">#REF!</definedName>
    <definedName name="BU06_Department">#REF!</definedName>
    <definedName name="BU06_Desc">#REF!</definedName>
    <definedName name="BU06_Ent1">#REF!</definedName>
    <definedName name="BU06_Function">#REF!</definedName>
    <definedName name="BU06_Reg1">#REF!</definedName>
    <definedName name="BU07_Country">#REF!</definedName>
    <definedName name="BU07_Department">#REF!</definedName>
    <definedName name="BU07_Desc">#REF!</definedName>
    <definedName name="BU07_Ent1">#REF!</definedName>
    <definedName name="BU07_Function">#REF!</definedName>
    <definedName name="BU07_Reg1">#REF!</definedName>
    <definedName name="BU08_Country">#REF!</definedName>
    <definedName name="BU08_Department">#REF!</definedName>
    <definedName name="BU08_Desc">#REF!</definedName>
    <definedName name="BU08_Ent1">#REF!</definedName>
    <definedName name="BU08_Function">#REF!</definedName>
    <definedName name="BU08_Reg1">#REF!</definedName>
    <definedName name="BU09_Country">#REF!</definedName>
    <definedName name="BU09_Department">#REF!</definedName>
    <definedName name="BU09_Desc">#REF!</definedName>
    <definedName name="BU09_Ent1">#REF!</definedName>
    <definedName name="BU09_Function">#REF!</definedName>
    <definedName name="BU09_Reg1">#REF!</definedName>
    <definedName name="BU1_Desc">#REF!</definedName>
    <definedName name="BU1_Ent1">#REF!</definedName>
    <definedName name="BU1_Reg1">#REF!</definedName>
    <definedName name="BU10_Country">#REF!</definedName>
    <definedName name="BU10_Department">#REF!</definedName>
    <definedName name="BU10_Desc">#REF!</definedName>
    <definedName name="BU10_Ent1">#REF!</definedName>
    <definedName name="BU10_Function">#REF!</definedName>
    <definedName name="BU10_Reg1">#REF!</definedName>
    <definedName name="BU11_Country">#REF!</definedName>
    <definedName name="BU11_Department">#REF!</definedName>
    <definedName name="BU11_Desc">#REF!</definedName>
    <definedName name="BU11_Ent1">#REF!</definedName>
    <definedName name="BU11_Function">#REF!</definedName>
    <definedName name="BU11_Reg1">#REF!</definedName>
    <definedName name="BU12_Country">#REF!</definedName>
    <definedName name="BU12_Department">#REF!</definedName>
    <definedName name="BU12_Desc">#REF!</definedName>
    <definedName name="BU12_Ent1">#REF!</definedName>
    <definedName name="BU12_Function">#REF!</definedName>
    <definedName name="BU12_Reg1">#REF!</definedName>
    <definedName name="BU13_Country">#REF!</definedName>
    <definedName name="BU13_Department">#REF!</definedName>
    <definedName name="BU13_Desc">#REF!</definedName>
    <definedName name="BU13_Ent1">#REF!</definedName>
    <definedName name="BU13_Function">#REF!</definedName>
    <definedName name="BU13_Reg1">#REF!</definedName>
    <definedName name="BU14_Country">#REF!</definedName>
    <definedName name="BU14_Department">#REF!</definedName>
    <definedName name="BU14_Desc">#REF!</definedName>
    <definedName name="BU14_Ent1">#REF!</definedName>
    <definedName name="BU14_Function">#REF!</definedName>
    <definedName name="BU14_Reg1">#REF!</definedName>
    <definedName name="BU15_Country">#REF!</definedName>
    <definedName name="BU15_Department">#REF!</definedName>
    <definedName name="BU15_Desc">#REF!</definedName>
    <definedName name="BU15_Ent1">#REF!</definedName>
    <definedName name="BU15_Function">#REF!</definedName>
    <definedName name="BU15_Reg1">#REF!</definedName>
    <definedName name="BU16_Country">#REF!</definedName>
    <definedName name="BU16_Department">#REF!</definedName>
    <definedName name="BU16_Desc">#REF!</definedName>
    <definedName name="BU16_Ent1">#REF!</definedName>
    <definedName name="BU16_Function">#REF!</definedName>
    <definedName name="BU16_Reg1">#REF!</definedName>
    <definedName name="BU17_Country">#REF!</definedName>
    <definedName name="BU17_Department">#REF!</definedName>
    <definedName name="BU17_Desc">#REF!</definedName>
    <definedName name="BU17_Ent1">#REF!</definedName>
    <definedName name="BU17_Function">#REF!</definedName>
    <definedName name="BU17_Reg1">#REF!</definedName>
    <definedName name="BU18_Country">#REF!</definedName>
    <definedName name="BU18_Department">#REF!</definedName>
    <definedName name="BU18_Desc">#REF!</definedName>
    <definedName name="BU18_Ent1">#REF!</definedName>
    <definedName name="BU18_Function">#REF!</definedName>
    <definedName name="BU18_Reg1">#REF!</definedName>
    <definedName name="BU19_Country">#REF!</definedName>
    <definedName name="BU19_Department">#REF!</definedName>
    <definedName name="BU19_Desc">#REF!</definedName>
    <definedName name="BU19_Ent1">#REF!</definedName>
    <definedName name="BU19_Function">#REF!</definedName>
    <definedName name="BU19_Reg1">#REF!</definedName>
    <definedName name="BU2_Desc">#REF!</definedName>
    <definedName name="BU2_Ent1">#REF!</definedName>
    <definedName name="BU2_Reg1">#REF!</definedName>
    <definedName name="BU20_Desc">#REF!</definedName>
    <definedName name="BU20_Ent1">#REF!</definedName>
    <definedName name="BU20_Reg1">#REF!</definedName>
    <definedName name="BU21_Desc">#REF!</definedName>
    <definedName name="BU21_Ent1">#REF!</definedName>
    <definedName name="BU21_Reg1">#REF!</definedName>
    <definedName name="BU22_Desc">#REF!</definedName>
    <definedName name="BU22_Ent1">#REF!</definedName>
    <definedName name="BU22_Reg1">#REF!</definedName>
    <definedName name="BU23_Desc">#REF!</definedName>
    <definedName name="BU23_Ent1">#REF!</definedName>
    <definedName name="BU23_Reg1">#REF!</definedName>
    <definedName name="BU24_Desc">#REF!</definedName>
    <definedName name="BU24_Ent1">#REF!</definedName>
    <definedName name="BU24_Reg1">#REF!</definedName>
    <definedName name="BU25_Desc">#REF!</definedName>
    <definedName name="BU25_Ent1">#REF!</definedName>
    <definedName name="BU25_Reg1">#REF!</definedName>
    <definedName name="BU3_Desc">#REF!</definedName>
    <definedName name="BU3_Ent1">#REF!</definedName>
    <definedName name="BU3_Reg1">#REF!</definedName>
    <definedName name="BU4_Desc">#REF!</definedName>
    <definedName name="BU4_Ent1">#REF!</definedName>
    <definedName name="BU4_Reg1">#REF!</definedName>
    <definedName name="BU5_Desc">#REF!</definedName>
    <definedName name="BU5_Ent1">#REF!</definedName>
    <definedName name="BU5_Reg1">#REF!</definedName>
    <definedName name="BU6_Desc">#REF!</definedName>
    <definedName name="BU6_Ent1">#REF!</definedName>
    <definedName name="BU6_Reg1">#REF!</definedName>
    <definedName name="BU7_Desc">#REF!</definedName>
    <definedName name="BU7_Ent1">#REF!</definedName>
    <definedName name="BU7_Reg1">#REF!</definedName>
    <definedName name="BU8_Desc">#REF!</definedName>
    <definedName name="BU8_Ent1">#REF!</definedName>
    <definedName name="BU8_Reg1">#REF!</definedName>
    <definedName name="BU9_Desc">#REF!</definedName>
    <definedName name="BU9_Ent1">#REF!</definedName>
    <definedName name="BU9_Reg1">#REF!</definedName>
    <definedName name="business_area">#REF!</definedName>
    <definedName name="Business_Unit_01">#REF!</definedName>
    <definedName name="Business_Unit_02">#REF!</definedName>
    <definedName name="Business_Unit_03">#REF!</definedName>
    <definedName name="Business_Unit_04">#REF!</definedName>
    <definedName name="Business_Unit_05">#REF!</definedName>
    <definedName name="Business_Unit_06">#REF!</definedName>
    <definedName name="Business_Unit_07">#REF!</definedName>
    <definedName name="Business_Unit_08">#REF!</definedName>
    <definedName name="Business_Unit_09">#REF!</definedName>
    <definedName name="Business_Unit_1">#REF!</definedName>
    <definedName name="Business_Unit_10">#REF!</definedName>
    <definedName name="Business_Unit_11">#REF!</definedName>
    <definedName name="Business_Unit_12">#REF!</definedName>
    <definedName name="Business_Unit_13">#REF!</definedName>
    <definedName name="Business_Unit_14">#REF!</definedName>
    <definedName name="Business_Unit_15">#REF!</definedName>
    <definedName name="Business_Unit_16">#REF!</definedName>
    <definedName name="Business_Unit_17">#REF!</definedName>
    <definedName name="Business_Unit_18">#REF!</definedName>
    <definedName name="Business_Unit_19">#REF!</definedName>
    <definedName name="Business_Unit_2">#REF!</definedName>
    <definedName name="Business_Unit_20">#REF!</definedName>
    <definedName name="Business_Unit_21">#REF!</definedName>
    <definedName name="Business_Unit_22">#REF!</definedName>
    <definedName name="Business_Unit_23">#REF!</definedName>
    <definedName name="Business_Unit_24">#REF!</definedName>
    <definedName name="Business_Unit_25">#REF!</definedName>
    <definedName name="Business_Unit_3">#REF!</definedName>
    <definedName name="Business_Unit_4">#REF!</definedName>
    <definedName name="Business_Unit_5">#REF!</definedName>
    <definedName name="Business_Unit_6">#REF!</definedName>
    <definedName name="Business_Unit_7">#REF!</definedName>
    <definedName name="Business_Unit_8">#REF!</definedName>
    <definedName name="Business_Unit_9">#REF!</definedName>
    <definedName name="buttoh">#REF!</definedName>
    <definedName name="Calculated_payment">#REF!</definedName>
    <definedName name="CapEmployed">#REF!</definedName>
    <definedName name="Cash">#REF!</definedName>
    <definedName name="cc">#REF!</definedName>
    <definedName name="CDCPT">#REF!</definedName>
    <definedName name="CDDBN">#REF!</definedName>
    <definedName name="CDPTA">#REF!</definedName>
    <definedName name="CDRIV">#REF!</definedName>
    <definedName name="CDRIVSTD">#REF!</definedName>
    <definedName name="Ch_deferred_tax">#REF!</definedName>
    <definedName name="Change_customer_base">#REF!</definedName>
    <definedName name="Change_from">#REF!</definedName>
    <definedName name="Change_in_accounting_method">#REF!</definedName>
    <definedName name="Change_in_accounting_policy">#REF!</definedName>
    <definedName name="Change_in_classification">#REF!</definedName>
    <definedName name="Change_to">#REF!</definedName>
    <definedName name="change1">#REF!</definedName>
    <definedName name="change10">#REF!</definedName>
    <definedName name="change11">#REF!</definedName>
    <definedName name="change12">#REF!</definedName>
    <definedName name="change13">#REF!</definedName>
    <definedName name="change14">#REF!</definedName>
    <definedName name="change15">#REF!</definedName>
    <definedName name="change16">#REF!</definedName>
    <definedName name="change17">#REF!</definedName>
    <definedName name="change18">#REF!</definedName>
    <definedName name="change19">#REF!</definedName>
    <definedName name="change2">#REF!</definedName>
    <definedName name="change20">#REF!</definedName>
    <definedName name="change21">#REF!</definedName>
    <definedName name="change22">#REF!</definedName>
    <definedName name="change23">#REF!</definedName>
    <definedName name="change24">#REF!</definedName>
    <definedName name="change25">#REF!</definedName>
    <definedName name="change26">#REF!</definedName>
    <definedName name="change27">#REF!</definedName>
    <definedName name="change28">#REF!</definedName>
    <definedName name="change29">#REF!</definedName>
    <definedName name="change3">#REF!</definedName>
    <definedName name="change30">#REF!</definedName>
    <definedName name="change31">#REF!</definedName>
    <definedName name="change4">#REF!</definedName>
    <definedName name="change5">#REF!</definedName>
    <definedName name="change6">#REF!</definedName>
    <definedName name="change7">#REF!</definedName>
    <definedName name="change8">#REF!</definedName>
    <definedName name="change9">#REF!</definedName>
    <definedName name="Changes_in_prior_year">#REF!</definedName>
    <definedName name="CHART">#REF!</definedName>
    <definedName name="Checks_change_from">#REF!</definedName>
    <definedName name="Checks_change_to">#REF!</definedName>
    <definedName name="CIQWBGuid" hidden="1">"4ba51639-5ff7-49e4-a9c9-0642085350d2"</definedName>
    <definedName name="CoEffTaxRate">#REF!</definedName>
    <definedName name="coid">#REF!</definedName>
    <definedName name="col">#REF!</definedName>
    <definedName name="colMonths">#REF!</definedName>
    <definedName name="Colour1">#REF!,#REF!,#REF!,#REF!,#REF!,#REF!,#REF!,#REF!,#REF!,#REF!,#REF!</definedName>
    <definedName name="Colour2">#REF!,#REF!,#REF!,#REF!,#REF!,#REF!,#REF!,#REF!,#REF!,#REF!</definedName>
    <definedName name="Colour3">#REF!,#REF!,#REF!,#REF!,#REF!,#REF!,#REF!,#REF!</definedName>
    <definedName name="Colour4">#REF!,#REF!,#REF!,#REF!,#REF!,#REF!</definedName>
    <definedName name="ColourCalc1">#REF!,#REF!,#REF!,#REF!,#REF!,#REF!,#REF!,#REF!,#REF!,#REF!</definedName>
    <definedName name="ColourCalc2">#REF!,#REF!,#REF!,#REF!,#REF!</definedName>
    <definedName name="ColourFS">#REF!,#REF!,#REF!,#REF!</definedName>
    <definedName name="comm">#REF!</definedName>
    <definedName name="company">#REF!</definedName>
    <definedName name="compname">#REF!</definedName>
    <definedName name="Confidential">#REF!</definedName>
    <definedName name="contingent1">#REF!</definedName>
    <definedName name="contingent2">#REF!</definedName>
    <definedName name="contract">#REF!</definedName>
    <definedName name="Contract_Range">#REF!</definedName>
    <definedName name="contratio">#REF!</definedName>
    <definedName name="contration">#REF!</definedName>
    <definedName name="conum">#REF!</definedName>
    <definedName name="ConvLoans">#REF!</definedName>
    <definedName name="ConvloansOpt">#REF!</definedName>
    <definedName name="Corp">#REF!</definedName>
    <definedName name="CorpTax">#REF!</definedName>
    <definedName name="CorpTax2">#REF!</definedName>
    <definedName name="CorpTaxRate">#REF!</definedName>
    <definedName name="Correction_of_error">#REF!</definedName>
    <definedName name="Cost_reductions">#REF!</definedName>
    <definedName name="_xlnm.Criteria">#REF!</definedName>
    <definedName name="Criteria_MI">#REF!</definedName>
    <definedName name="csDesignMode">1</definedName>
    <definedName name="Cum.Interest">IF(#REF!&lt;&gt;"",#REF!+#REF!,"")</definedName>
    <definedName name="CUR_1">#REF!</definedName>
    <definedName name="curliab1">#REF!</definedName>
    <definedName name="curliab2">#REF!</definedName>
    <definedName name="CurrAss">#REF!</definedName>
    <definedName name="Currency">#REF!</definedName>
    <definedName name="CurrencyUnit">#REF!</definedName>
    <definedName name="CurrentMonth">#REF!</definedName>
    <definedName name="CurrentYear">#REF!</definedName>
    <definedName name="CurrLiab">#REF!</definedName>
    <definedName name="currperiod">#REF!</definedName>
    <definedName name="DATA">#REF!</definedName>
    <definedName name="_xlnm.Database">#REF!</definedName>
    <definedName name="Database_MI">#REF!</definedName>
    <definedName name="DCF_equity_per_share">#REF!</definedName>
    <definedName name="DCF_INC_STM">#REF!</definedName>
    <definedName name="DCF_shares">#REF!</definedName>
    <definedName name="dddd" hidden="1">{"Last 5 fin state",#N/A,FALSE,"Fin State";"Calc1 last 5",#N/A,FALSE,"Calc 1";"Calc2 All",#N/A,FALSE,"Calc 2";"Model All",#N/A,FALSE,"Model";"Value Short",#N/A,FALSE,"Value";"Valuation checklist",#N/A,FALSE,"Check List"}</definedName>
    <definedName name="DEAL_SUMMARY">#REF!</definedName>
    <definedName name="deal_type">#REF!</definedName>
    <definedName name="DEbook">#REF!</definedName>
    <definedName name="Debt">#REF!</definedName>
    <definedName name="Debt_coverage">#REF!</definedName>
    <definedName name="Debt_scenario_start">#REF!</definedName>
    <definedName name="debt1">#REF!</definedName>
    <definedName name="debt2">#REF!</definedName>
    <definedName name="DebtAttribOps">#REF!</definedName>
    <definedName name="DebtAttribOps2">#REF!</definedName>
    <definedName name="DebtEquity">#REF!</definedName>
    <definedName name="DebtEquity2">#REF!</definedName>
    <definedName name="debtor1">#REF!</definedName>
    <definedName name="debtor2">#REF!</definedName>
    <definedName name="Debtors">#REF!</definedName>
    <definedName name="DeferredTax">#REF!</definedName>
    <definedName name="DeferredTaxBS">#REF!</definedName>
    <definedName name="DefLiab">#REF!</definedName>
    <definedName name="DefTax">#REF!</definedName>
    <definedName name="deftax1">#REF!</definedName>
    <definedName name="deftax2">#REF!</definedName>
    <definedName name="DefTaxBS">#REF!</definedName>
    <definedName name="DepnHist">#REF!</definedName>
    <definedName name="DepnReval">#REF!</definedName>
    <definedName name="Detail">#REF!</definedName>
    <definedName name="df">#REF!</definedName>
    <definedName name="di_acc">#REF!</definedName>
    <definedName name="di_asset_type">#REF!</definedName>
    <definedName name="di_branch">#REF!</definedName>
    <definedName name="di_business_area">#REF!</definedName>
    <definedName name="di_client">#REF!</definedName>
    <definedName name="di_client_repay_dt">#REF!</definedName>
    <definedName name="di_client_risk">#REF!</definedName>
    <definedName name="di_consultant1">#REF!</definedName>
    <definedName name="di_consultant2">#REF!</definedName>
    <definedName name="di_cont1_address">#REF!</definedName>
    <definedName name="di_cont1_fax">#REF!</definedName>
    <definedName name="di_cont1_name">#REF!</definedName>
    <definedName name="di_cont1_religion">#REF!</definedName>
    <definedName name="di_cont1_tel">#REF!</definedName>
    <definedName name="di_cont1_title">#REF!</definedName>
    <definedName name="di_cont2_fax">#REF!</definedName>
    <definedName name="di_cont2_name">#REF!</definedName>
    <definedName name="di_cont2_religion">#REF!</definedName>
    <definedName name="di_cont2_tel">#REF!</definedName>
    <definedName name="di_cont2_title">#REF!</definedName>
    <definedName name="di_country_risk">#REF!</definedName>
    <definedName name="di_cred_manager_name">#REF!</definedName>
    <definedName name="di_cred_manager_tel">#REF!</definedName>
    <definedName name="di_deal_type">#REF!</definedName>
    <definedName name="di_entity">#REF!</definedName>
    <definedName name="di_first_drawdown_dt">#REF!</definedName>
    <definedName name="di_full_deal_name">#REF!</definedName>
    <definedName name="di_inception_dt">#REF!</definedName>
    <definedName name="di_industry">#REF!</definedName>
    <definedName name="di_instrument_type">#REF!</definedName>
    <definedName name="di_last_tax_dt">#REF!</definedName>
    <definedName name="di_lender">#REF!</definedName>
    <definedName name="di_maturnity_dt">#REF!</definedName>
    <definedName name="di_mult_drawdown_dt">#REF!</definedName>
    <definedName name="di_proj_manager">#REF!</definedName>
    <definedName name="di_rel_manager_cost_cent">#REF!</definedName>
    <definedName name="di_rel_manager_name">#REF!</definedName>
    <definedName name="di_rel_manager_tel">#REF!</definedName>
    <definedName name="di_unique_deal_name">#REF!</definedName>
    <definedName name="DiscAssumptions">#REF!</definedName>
    <definedName name="DiscFact">#REF!</definedName>
    <definedName name="DiscForecasts">#REF!</definedName>
    <definedName name="DiscForecastsx">#REF!</definedName>
    <definedName name="DiscOps">#REF!</definedName>
    <definedName name="distoh">#REF!</definedName>
    <definedName name="Distriboh">#REF!</definedName>
    <definedName name="DIV_1">#REF!</definedName>
    <definedName name="DivCover">#REF!</definedName>
    <definedName name="DividendIncome">#REF!</definedName>
    <definedName name="DividendsPS">#REF!</definedName>
    <definedName name="Divie">#REF!</definedName>
    <definedName name="DPS">#REF!</definedName>
    <definedName name="dsfds">#REF!</definedName>
    <definedName name="dstmask">#REF!</definedName>
    <definedName name="dstscoid">#REF!</definedName>
    <definedName name="dstscompname">#REF!</definedName>
    <definedName name="dstscompno">#REF!</definedName>
    <definedName name="dstsconum">#REF!</definedName>
    <definedName name="dstsdept">#REF!</definedName>
    <definedName name="dstsmain">#REF!</definedName>
    <definedName name="dstsmask">#REF!</definedName>
    <definedName name="dstsregion">#REF!</definedName>
    <definedName name="dstssub">#REF!</definedName>
    <definedName name="dtofCalcEngine">#REF!</definedName>
    <definedName name="DValueOperations">#REF!</definedName>
    <definedName name="EarningsPS">#REF!</definedName>
    <definedName name="EBITDA_margin">#REF!</definedName>
    <definedName name="EBITDA_multiple">#REF!</definedName>
    <definedName name="ED">#REF!</definedName>
    <definedName name="editoh">#REF!</definedName>
    <definedName name="empcost">#REF!</definedName>
    <definedName name="EmployCap">#REF!</definedName>
    <definedName name="Ending">#REF!</definedName>
    <definedName name="Ending.Balance">IF(#REF!&lt;&gt;"",#REF!-#REF!,"")</definedName>
    <definedName name="ENG_BI_LBI" hidden="1">"PMFTMGPWLK"</definedName>
    <definedName name="ENG_BI_TLA" hidden="1">"137;251;74;200;165;163;200;214;100;136;24;229;235;215;43;257;221;88;224;21;270;258;222;242;100;122;52;77;251;105;186;221"</definedName>
    <definedName name="ENG_BI_TLA2" hidden="1">"83;43;247;62;102;77;102;207;39;142;20;248;212;191;135;26;202;144;108;215;224;172;102;252;230;62;216;169;66;151;93;141"</definedName>
    <definedName name="Entered_payment">#REF!</definedName>
    <definedName name="Entity">#REF!</definedName>
    <definedName name="EPMWBO_1" hidden="1">"WTEAAB+LCAAAAAAABADtW21vokoU/r7J/gfDdwUU1DbUDYtaSRAML+12mw1BGStZBO6Atf33d0RRQHSt19sISxNTMnPOmTMPz3lmGJH59ja3K68A+pbr3GFkjcAqwJm4puW83GGLYFolm9i3ztcvzKMLf49d97fkBcjUryA/x7998607bBYE3i2OL5fL2rJRc+ELXicIEv8xFJTJDMyNquX4geFMALb1Mv/shaFRKxWGcx0HTFZjqi63gBA4"</definedName>
    <definedName name="EPMWBO_2" hidden="1">"wYMFlmFnortrBMamFbWLxhysR9uOFIC5t4BWOJTmAziCYApQvAmooYSwjt4fDfXvI058JAn9eeM09iYmeK0ZdgBdpzZx57e4b3irZvyX/swKqiyJ2wtdUVlVUyX5CTVNDdsH2/8Mvspolx/rebY1MWJYnpxnFCMZJda8mX4nnVQqhzV+O0gr+MGugWWawOlac+D4YcaHTXfZ+gkbZKXM3OU2BufaLuwEcAEYPKPjmGs4iwzPvdltHBFHAvAW"</definedName>
    <definedName name="EPMWBO_3" hidden="1">"9I1XF1oBymvnu9eVch9YLzMbfQIF2IhmwBxYABpwMrOQbXhnGfyozQnp9C3oB1GwwwapSNtZHwb8VKu4neZY/yzAmj4cJ2miyuBZncdirO8gUg6aIBttMhYg696GvhI0AewQDL6+yIzue7bxPoKuB2Dw3iHpJj0F42mVbppUlapPb6ptGoAqYYA6ZY5bVGvcWI2c9MoILBj+9s4NwXyMtDDDLEnyTANksvaPwfS8AfFX7XnEyj1RHdTR5b2g"</definedName>
    <definedName name="EPMWBO_4" hidden="1">"10kC/SFZ2HM5EDoi1fvOtILU99ax7DtsRWgsVZTH7+5pvgz+p0lfCBVyjUq7RTcJskQlhspGxDmJzTssDH5KqcXU4v9TtjWm97Kkjc6XN4Kg2gRxurqRBVS3GJCpYtY1Me+EvTwqqKfHDfShJqh83tG5onLWuryqqzLLC2dXc6NB0xRFnV7N9QJW8w7HJG2fejorCBLHqrwkKnkn7sXh4cWRppaoCGmtE/Swk+/mHZvrkTpUgr378FH+TJ1r"</definedName>
    <definedName name="EPMWBO_5" hidden="1">"tkii3W6drnON4ulcBCIiaShurCw85Z2il8GC5VT9u1JuTbLTPKNeu/wDr6BF8xMPUajiFWyEYnKB6T6sdiV55+rFMalTf+2x0hGehOf0JSyxQ0gEC0mXVElThWzlHpPrWf44TUbYcudvV0mCaDYbjQ+cstHFW/4iFNd7NIHLOz8vg8NPVi6BCDftWvmAnZ3mGYql8sPeJ27Wm8VTqxWCyVW1TpA3NbKed5JeFJB2CUgaEFVS2b/2cS4Tk1Yx"</definedName>
    <definedName name="EPMWBO_6" hidden="1">"MLkede8L0uMnqnureOq+QjDJ0z7ZyjtBLwdGTyz3YtlpnlGtvKj2ZE4ajljxPzxBfrhq28Wr2jiSqe8uuSIcol4PZ4c9VtHknvKJfL0pHl8jFDff0KmlqH7IKJHNQaOEjTv3UGIH3vBm8KwXzROtUWw09P4b+fHG/bf4GRlMIfBnkiN5wIlehE42hnacDQy4Cio5ivEKIst0c2gb/VwBzSwIMY+s9zuS9ktzM3WG9x8MaBljGwwBfNlF2Gv/"</definedName>
    <definedName name="EPMWorkbookOptions_1">"dgEAAB+LCAAAAAAABACF0MEOgjAMBuC7ie+w7C4DTTwYwINeTCQYTdRrhQKL0JFtOh9fokGjHrz+/dqmDee3pmZX1EYqinjg+ZwhZSqXVEb8YotRMOXzeDgID0qfT0qd09Z21LCuj8zsZvKIV9a2MyGcc56beEqXYuz7gTgm611WYQP8heV/PJJkLFCGvNvKWLjFQqOpUkpbpLiA2mAoPsOHW9QIegkWUtrBFXv5HT9sf8tGK4uZxbzXv4VP"</definedName>
    <definedName name="EPMWorkbookOptions_2" hidden="1">"73ImntHK7EFLONWYoC7fE37y7nXi63fxHS3iv392AQAA"</definedName>
    <definedName name="EPMWorkbookOptions_3">"e8qbAVUbxeW+km3jWF2k/UB9XWrozx4DDakMzAcqgAqcLdW9n6M2J8TTU6FlBwaUXB9xtBv1YeCnWgXtZF39tQZb+TCMIPMShSVVHvOxfYNo3qjhRLVJBBwkvVu3rQDnALZxCts+JHq3TE35GEHDBND+aBO1em0BpotSrT4nS2Rl0So1awCUcAVUyPm0QTamVafncKsEx5xi7V7cEKymaCZMMAuLPNEAmWzbBzC9eBB/lF9GtNjlpQGBHr3E"</definedName>
    <definedName name="EPMWorkbookOptions_4" hidden="1">"ZAQazQuxNgd8+6L62JsW0Hx6p6vafdERTzGSlcdf72ltKex3o74glj43qVZqOI6nnQqFnSKqQF78uxzeKq0vCvLo/ETGcbKJ46fnMZHBPA6AjKh2IvO5YBPDPEewcoeVJpJIs9zZeq1WazWSJE/XayWDet1zjK493MStZDtpV+0/YcPyI1lKO5nryWeGlrp9d+9xZjLXGwTebDZOT+Zq9pLZh4gk6qiUkWSaS7tEL8PiuUuL3HPOwmHRE8Qu"</definedName>
    <definedName name="EPMWorkbookOptions_5" hidden="1">"Q49TP3ldhsaD3Ol3cxZbZXD0eJCjCCYJQaSdxxWt8bKIPkIx56/xaINZr1erf7DDJDO4yHsUtzrlmLTr8zIcvtNiDsIB0X8YpR3E9cxYHfaRHbMC/4ln27XszVg+xfAmuvOYgQOxiyMhiNSfal+cCYnXcyZRnTRyncR0QlRyJlGd1HOdxHRSyZnEmDTInElsPmnlTGJMUr8WX8/2oscJT5+4tahnb2vhEAxrtNe62aSNw+jyqf/y9nqyleWl"</definedName>
    <definedName name="EPMWorkbookOptions_6" hidden="1">"rsgIwxHN/8UR5h9nbSN7WRskGRYsy0xo7ma/szzKJf2HJdeTyhI77H5iCjezl8IOwbBEK3gFL+O1tIv0okCIsiRIt/sbjEMiaeRA9kCIVi6SBJHkTBIS52a3NgeA3O6B74HlJgcSTZlmDiQMJD+/Sw7zjG3EsEuPZbE7/sStRCt7WwmfovdLXSn1R1aXAdHLAIkLpuoJRqFoDhqFbIyViQI7cGGZwpLuTYdKfd+o6/j18mBh/Eo6JYIFBNZS"</definedName>
    <definedName name="EPMWorkbookOptions_7" hidden="1">"0AUT6P4d4XCha8doQIGOU0EfK2/At4wWu7b+3Xs0Mttl7lvHK8L2m7k3dIq1HhWoKlMNDAF83XuIlX/9snfr3fVv/w/TlaWrJkAAAA=="</definedName>
    <definedName name="EPS">#REF!</definedName>
    <definedName name="EPS_effects">#REF!</definedName>
    <definedName name="EPSPub">#REF!</definedName>
    <definedName name="Equity">#REF!</definedName>
    <definedName name="Equity_Debt_changes">#REF!</definedName>
    <definedName name="Equity_Scenario_start">#REF!</definedName>
    <definedName name="ER">#REF!</definedName>
    <definedName name="EscalationRate">#REF!</definedName>
    <definedName name="EV__CVPARAMS__" hidden="1">"Any by Any!$C$11:$D$32;"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43384.4723842593</definedName>
    <definedName name="EV__LOCKEDCVW__ARREVENUE" hidden="1">"Actual,2000.TOTAL,Work_Requests,Input_Area,Total_Customer,ALL_AR_PRODUCT,PERIODIC,"</definedName>
    <definedName name="EV__LOCKEDCVW__CONTRACT" hidden="1">"CONTRACCT:Dummy,GROUP,BAND:Dummy,AD_TOT,2000.TOTAL,Actual,PERIODIC,"</definedName>
    <definedName name="EV__LOCKEDCVW__DAILYVOLUME" hidden="1">"Actual,DW_Input,CSP,DVE_Total,2005.TOTAL,PERIODIC,"</definedName>
    <definedName name="EV__LOCKEDCVW__DRIVERS" hidden="1">"Actual,Global,2000.TOTAL,Dummy,PERIODIC,"</definedName>
    <definedName name="EV__LOCKEDCVW__DVRATES" hidden="1">"Actual,CSP,DVE_Total,2000.TOTAL,VBand1,PERIODIC,"</definedName>
    <definedName name="EV__LOCKEDCVW__IC_MATCH" hidden="1">"F_TOP,ACTUAL,GROUP_CONSOL,MGT0000,LC,705400,All_Interco,TOTSEG,2002.TOTAL,YTD,"</definedName>
    <definedName name="EV__LOCKEDCVW__LEGALAPP" hidden="1">"F_TOT,KPI109,YEARLY,MONTHLY,ZAR,AllInterCo,PC_ServicesGrpYE,2015.FEB,YTD,"</definedName>
    <definedName name="EV__LOCKEDCVW__RATE" hidden="1">"ACTUAL,AED,Avg,Global,2002.TOTAL,YTD,"</definedName>
    <definedName name="EV__LOCKEDCVW__VEHICLE" hidden="1">"Actual,2000.TOTAL,VEHACCT:Dummy,VEHICLE:Dummy,PERIODIC,"</definedName>
    <definedName name="EV__LOCKSTATUS__" hidden="1">4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134217728</definedName>
    <definedName name="EV__WBVERSION__" hidden="1">0</definedName>
    <definedName name="EV__WSINFO__" hidden="1">"nortla"</definedName>
    <definedName name="EV_LASTREFTIME__" hidden="1">40924.6444328704</definedName>
    <definedName name="EVDESCRIPTION">"  "</definedName>
    <definedName name="EVMAXHIER">0</definedName>
    <definedName name="EVPRINTHIER">" 1, 2, 3"</definedName>
    <definedName name="EVSEPARATE">FALSE</definedName>
    <definedName name="exceptional">#REF!</definedName>
    <definedName name="ExpNOPAT">#REF!</definedName>
    <definedName name="_xlnm.Extract">#REF!</definedName>
    <definedName name="Extract_MI">#REF!</definedName>
    <definedName name="fassets1">#REF!</definedName>
    <definedName name="fassets2">#REF!</definedName>
    <definedName name="FCF">#REF!</definedName>
    <definedName name="fcfValue">#REF!</definedName>
    <definedName name="FDCPT">#REF!</definedName>
    <definedName name="FDDBN">#REF!</definedName>
    <definedName name="FDPTA">#REF!</definedName>
    <definedName name="FDRIV">#REF!</definedName>
    <definedName name="fi_ACC_current_account_on_cash">#REF!</definedName>
    <definedName name="fi_ACC_ned_call_account">#REF!</definedName>
    <definedName name="fi_ACC_ned_cm_call_account">#REF!</definedName>
    <definedName name="fi_ACC_ned_cm_cls_account">#REF!</definedName>
    <definedName name="fi_ACC_ned_cm_current_account">#REF!</definedName>
    <definedName name="fi_ACC_ned_cm_deposit_account">#REF!</definedName>
    <definedName name="fi_ACC_ned_cm_name">#REF!</definedName>
    <definedName name="fi_ACC_ned_current_account">#REF!</definedName>
    <definedName name="fi_ACC_ned_deposit_account">#REF!</definedName>
    <definedName name="fi_ACC_ned_pref_account">#REF!</definedName>
    <definedName name="fi_ACC_ned_tdp">#REF!</definedName>
    <definedName name="fi_ACC_ned_tdp_name">#REF!</definedName>
    <definedName name="fi_ACC_other">#REF!</definedName>
    <definedName name="fi_AS_CBON">#REF!</definedName>
    <definedName name="fi_AS_mining_resources">#REF!</definedName>
    <definedName name="fi_AS_ned_CM">#REF!</definedName>
    <definedName name="fi_AS_ned_commercial">#REF!</definedName>
    <definedName name="fi_AS_ned_corporate">#REF!</definedName>
    <definedName name="fi_AS_NIB_namibia">#REF!</definedName>
    <definedName name="fi_AS_other_banks">#REF!</definedName>
    <definedName name="fi_AS_property_division">#REF!</definedName>
    <definedName name="fi_AS_public_infrastructure">#REF!</definedName>
    <definedName name="fi_balance_sheet_type">#REF!</definedName>
    <definedName name="fi_balance_sheet_type_desc">#REF!</definedName>
    <definedName name="fi_CG_allocation">#REF!</definedName>
    <definedName name="fi_CG_base_val">#REF!</definedName>
    <definedName name="fi_CG_cgtax">#REF!</definedName>
    <definedName name="fi_CG_sale_profit">#REF!</definedName>
    <definedName name="fi_CG_sale_val">#REF!</definedName>
    <definedName name="fi_CG_tax_rate">#REF!</definedName>
    <definedName name="fi_ClR_base_rate">#REF!</definedName>
    <definedName name="fi_ClR_conversion_basis">#REF!</definedName>
    <definedName name="fi_ClR_margin">#REF!</definedName>
    <definedName name="fi_ClR_reserving">#REF!</definedName>
    <definedName name="fi_ClR_stamps">#REF!</definedName>
    <definedName name="fi_credit_portfolio">#REF!</definedName>
    <definedName name="fi_CrR_act_loan_exposure">#REF!</definedName>
    <definedName name="fi_CrR_act_overdraft_exposure">#REF!</definedName>
    <definedName name="fi_CrR_act_total_exposure">#REF!</definedName>
    <definedName name="fi_CrR_app_loan_credit">#REF!</definedName>
    <definedName name="fi_CrR_app_overdraft_credit">#REF!</definedName>
    <definedName name="fi_CrR_app_total_credit">#REF!</definedName>
    <definedName name="fi_CrR_credit_risk">#REF!</definedName>
    <definedName name="fi_CrR_security_limit">#REF!</definedName>
    <definedName name="fi_currency_denomination">#REF!</definedName>
    <definedName name="fi_entity">#REF!</definedName>
    <definedName name="fi_facility_type">#REF!</definedName>
    <definedName name="fi_financier">#REF!</definedName>
    <definedName name="fi_funding_type">#REF!</definedName>
    <definedName name="fi_risk_weightings">#REF!</definedName>
    <definedName name="fi_TF_base_rate">#REF!</definedName>
    <definedName name="fi_TF_conversion_basis">#REF!</definedName>
    <definedName name="fi_TF_margin">#REF!</definedName>
    <definedName name="fi_TF_rate_type">#REF!</definedName>
    <definedName name="fi_TF_reserving">#REF!</definedName>
    <definedName name="fi_TF_stamps">#REF!</definedName>
    <definedName name="fi_total_capital_val">#REF!</definedName>
    <definedName name="fi_underlying_security">#REF!</definedName>
    <definedName name="fi_var_rate_changes">#REF!</definedName>
    <definedName name="FINANCIAL_LEASE_LIABILITIES">#REF!</definedName>
    <definedName name="finyear">#REF!</definedName>
    <definedName name="First_page">#REF!</definedName>
    <definedName name="First_payment_due">#REF!</definedName>
    <definedName name="First_payment_no">#REF!</definedName>
    <definedName name="firstFCYr">#REF!</definedName>
    <definedName name="firstGR">#REF!</definedName>
    <definedName name="firstGR2">#REF!</definedName>
    <definedName name="FirstMonthRent">#REF!</definedName>
    <definedName name="firstNFA">#REF!</definedName>
    <definedName name="firstNFA2">#REF!</definedName>
    <definedName name="firstNOA">#REF!</definedName>
    <definedName name="firstNOPAT">#REF!</definedName>
    <definedName name="firstNOPAT2">#REF!</definedName>
    <definedName name="firstNWC">#REF!</definedName>
    <definedName name="firstNWC2">#REF!</definedName>
    <definedName name="firstper">#REF!</definedName>
    <definedName name="firstROCE">#REF!</definedName>
    <definedName name="firstYrs">#REF!</definedName>
    <definedName name="firstYrs2">#REF!</definedName>
    <definedName name="FLL">#REF!</definedName>
    <definedName name="fo">#REF!</definedName>
    <definedName name="fois">#REF!</definedName>
    <definedName name="ForecastCashFlows">#REF!</definedName>
    <definedName name="Forecasts">#REF!</definedName>
    <definedName name="formula1">#REF!</definedName>
    <definedName name="formula10">#REF!</definedName>
    <definedName name="formula2">#REF!</definedName>
    <definedName name="formula3">#REF!</definedName>
    <definedName name="formula4">#REF!</definedName>
    <definedName name="formula5">#REF!</definedName>
    <definedName name="formula6">#REF!</definedName>
    <definedName name="formula7">#REF!</definedName>
    <definedName name="formula8">#REF!</definedName>
    <definedName name="formula9">#REF!</definedName>
    <definedName name="fourthGR">#REF!</definedName>
    <definedName name="fourthGR2">#REF!</definedName>
    <definedName name="fourthNOPAT">#REF!</definedName>
    <definedName name="fourthNOPAT2">#REF!</definedName>
    <definedName name="frogs">#REF!</definedName>
    <definedName name="full_deal_name">#REF!</definedName>
    <definedName name="Functions">#REF!</definedName>
    <definedName name="Fundamental_error">#REF!</definedName>
    <definedName name="Gate_Gourmet">#REF!</definedName>
    <definedName name="GENERAL">#REF!</definedName>
    <definedName name="GEO">#REF!</definedName>
    <definedName name="GEO_1">#REF!</definedName>
    <definedName name="gg">#REF!</definedName>
    <definedName name="glcode">#REF!</definedName>
    <definedName name="goodwill">#REF!</definedName>
    <definedName name="growth_other_inc">#REF!</definedName>
    <definedName name="grp">#REF!</definedName>
    <definedName name="Higher">#REF!</definedName>
    <definedName name="HTML_CodePage" hidden="1">1252</definedName>
    <definedName name="HTML_Control" hidden="1">{"'Sheet1'!$A$1:$H$145"}</definedName>
    <definedName name="HTML_Description" hidden="1">""</definedName>
    <definedName name="HTML_Email" hidden="1">""</definedName>
    <definedName name="HTML_Header" hidden="1">"Country Risk Premiums"</definedName>
    <definedName name="HTML_LastUpdate" hidden="1">"2/19/99"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HD:HomePageStuff:New_Home_Page:datafile:ctryprem.html"</definedName>
    <definedName name="HTML_Title" hidden="1">"Country Risk Premiums"</definedName>
    <definedName name="IAN">#REF!</definedName>
    <definedName name="IConnect_01">#REF!</definedName>
    <definedName name="IDX_01">#REF!</definedName>
    <definedName name="ifp_AV_asset_val">#REF!</definedName>
    <definedName name="ifp_AV_ccl">#REF!</definedName>
    <definedName name="ifp_AV_cpi_debt">#REF!</definedName>
    <definedName name="ifp_AV_debt_defeasance">#REF!</definedName>
    <definedName name="ifp_AV_lease">#REF!</definedName>
    <definedName name="ifp_AV_loan_facility">#REF!</definedName>
    <definedName name="ifp_AV_other">#REF!</definedName>
    <definedName name="ifp_AV_preference_share">#REF!</definedName>
    <definedName name="ifp_AV_senior_debt">#REF!</definedName>
    <definedName name="ifp_AV_standby_debt">#REF!</definedName>
    <definedName name="ifp_AV_subordanary_debt">#REF!</definedName>
    <definedName name="ifp_AV_suspensive_sale">#REF!</definedName>
    <definedName name="ifp_AV_term_loans">#REF!</definedName>
    <definedName name="ifp_cgic_premium_provisions">#REF!</definedName>
    <definedName name="ifp_deal_flow">#REF!</definedName>
    <definedName name="ifp_dividend_income">#REF!</definedName>
    <definedName name="ifp_dti_subsides">#REF!</definedName>
    <definedName name="ifp_EXP_allocation_costs">#REF!</definedName>
    <definedName name="ifp_EXP_comm_travel">#REF!</definedName>
    <definedName name="ifp_EXP_comp_processing">#REF!</definedName>
    <definedName name="ifp_EXP_fees_insurance">#REF!</definedName>
    <definedName name="ifp_EXP_mark_public_rel">#REF!</definedName>
    <definedName name="ifp_EXP_occ_accom">#REF!</definedName>
    <definedName name="ifp_EXP_offequipment_req">#REF!</definedName>
    <definedName name="ifp_EXP_staff">#REF!</definedName>
    <definedName name="ifp_EXP_sundry_expenses">#REF!</definedName>
    <definedName name="ifp_EXP_total">#REF!</definedName>
    <definedName name="ifp_FI_advisory_fees">#REF!</definedName>
    <definedName name="ifp_FI_arranging_placement_fees">#REF!</definedName>
    <definedName name="ifp_FI_cession_deleg_fees">#REF!</definedName>
    <definedName name="ifp_FI_commitment_fees">#REF!</definedName>
    <definedName name="ifp_FI_defeasance_fees">#REF!</definedName>
    <definedName name="ifp_FI_exchange_rate_gain_loss">#REF!</definedName>
    <definedName name="ifp_FI_extraordinary_income">#REF!</definedName>
    <definedName name="ifp_FI_fees">#REF!</definedName>
    <definedName name="ifp_FI_guarantee_fees">#REF!</definedName>
    <definedName name="ifp_FI_intercreditor_agent_fees">#REF!</definedName>
    <definedName name="ifp_FI_other_fees">#REF!</definedName>
    <definedName name="ifp_FI_overall">#REF!</definedName>
    <definedName name="ifp_FI_total_fees">#REF!</definedName>
    <definedName name="ifp_FI_underwriting_fees">#REF!</definedName>
    <definedName name="ifp_FPT_cgic_insurance">#REF!</definedName>
    <definedName name="ifp_FPT_ecic_insurance">#REF!</definedName>
    <definedName name="ifp_FPT_facilitation_fees">#REF!</definedName>
    <definedName name="ifp_FPT_insurance_premiums">#REF!</definedName>
    <definedName name="ifp_FPT_legal_fees">#REF!</definedName>
    <definedName name="ifp_FPT_namibia">#REF!</definedName>
    <definedName name="ifp_FPT_nedbank_advisory">#REF!</definedName>
    <definedName name="ifp_FPT_other">#REF!</definedName>
    <definedName name="ifp_FPT_property_div">#REF!</definedName>
    <definedName name="ifp_FPT_third_parties">#REF!</definedName>
    <definedName name="ifp_FPT_total">#REF!</definedName>
    <definedName name="ifp_INTP_int_paid_rate">#REF!</definedName>
    <definedName name="ifp_INTP_lease">#REF!</definedName>
    <definedName name="ifp_INTP_loan_ID_property">#REF!</definedName>
    <definedName name="ifp_INTP_loan_ID_treasury">#REF!</definedName>
    <definedName name="ifp_INTP_loan_IG_nedbank">#REF!</definedName>
    <definedName name="ifp_INTP_loan_IG_other">#REF!</definedName>
    <definedName name="ifp_INTP_loan_third_party">#REF!</definedName>
    <definedName name="ifp_INTP_net_int_income_loss">#REF!</definedName>
    <definedName name="ifp_INTP_other">#REF!</definedName>
    <definedName name="ifp_INTP_overdraft_int_paid">#REF!</definedName>
    <definedName name="ifp_INTP_suspensive_sale">#REF!</definedName>
    <definedName name="ifp_INTP_total_int_paid">#REF!</definedName>
    <definedName name="ifp_INTR_cpi_adj">#REF!</definedName>
    <definedName name="ifp_INTR_cpi_debt">#REF!</definedName>
    <definedName name="ifp_INTR_dti_subsidy">#REF!</definedName>
    <definedName name="ifp_INTR_exchange_rate_margin">#REF!</definedName>
    <definedName name="ifp_INTR_int_received_rate">#REF!</definedName>
    <definedName name="ifp_INTR_lease">#REF!</definedName>
    <definedName name="ifp_INTR_loan_facility">#REF!</definedName>
    <definedName name="ifp_INTR_other">#REF!</definedName>
    <definedName name="ifp_INTR_overdraft_int_rec">#REF!</definedName>
    <definedName name="ifp_INTR_senior_debt">#REF!</definedName>
    <definedName name="ifp_INTR_standby_debt">#REF!</definedName>
    <definedName name="ifp_INTR_subordinated_debt">#REF!</definedName>
    <definedName name="ifp_INTR_suspensive_sale">#REF!</definedName>
    <definedName name="ifp_INTR_term_loans">#REF!</definedName>
    <definedName name="ifp_INTR_total_int_received">#REF!</definedName>
    <definedName name="ifp_LB_call_dep">#REF!</definedName>
    <definedName name="ifp_LB_lease">#REF!</definedName>
    <definedName name="ifp_LB_liabilities">#REF!</definedName>
    <definedName name="ifp_LB_loan_id_property_div">#REF!</definedName>
    <definedName name="ifp_LB_loan_id_treasury">#REF!</definedName>
    <definedName name="ifp_LB_loan_ig_nedbank">#REF!</definedName>
    <definedName name="ifp_LB_loan_ig_other">#REF!</definedName>
    <definedName name="ifp_LB_loan_other">#REF!</definedName>
    <definedName name="ifp_LB_loan_third_party">#REF!</definedName>
    <definedName name="ifp_LB_sinking_fund_dep">#REF!</definedName>
    <definedName name="ifp_margin_income">#REF!</definedName>
    <definedName name="ifp_margin_paid">#REF!</definedName>
    <definedName name="ifp_month">#REF!</definedName>
    <definedName name="ifp_net_fee_income">#REF!</definedName>
    <definedName name="ifp_nett_income_before_tax">#REF!</definedName>
    <definedName name="ifp_OD">#REF!</definedName>
    <definedName name="ifp_OD_paid">#REF!</definedName>
    <definedName name="ifp_OD_received">#REF!</definedName>
    <definedName name="ifp_part_fees_capital_acc">#REF!</definedName>
    <definedName name="ifp_part_fees_structured_fin">#REF!</definedName>
    <definedName name="ifp_part_fees_total">#REF!</definedName>
    <definedName name="ifp_PD">#REF!</definedName>
    <definedName name="ifp_PD_paid">#REF!</definedName>
    <definedName name="ifp_PD_received">#REF!</definedName>
    <definedName name="ifp_provisions">#REF!</definedName>
    <definedName name="INCOME_AND_FEE_PROJECTION">#REF!</definedName>
    <definedName name="INFO_BI_EXE_NAME" hidden="1">"BICPARTNERV12.EXE"</definedName>
    <definedName name="INFO_EXE_SERVER_PATH" hidden="1">"C:\Pastel12\BICPARTNERV12.EXE"</definedName>
    <definedName name="INFO_INSTANCE_ID" hidden="1">"0"</definedName>
    <definedName name="INFO_INSTANCE_NAME" hidden="1">"Management Pack D-2-1 (P v12)_20140127_15_37_51_3737.xls"</definedName>
    <definedName name="INFO_REPORT_CODE" hidden="1">"P10-FI01-2-1"</definedName>
    <definedName name="INFO_REPORT_ID" hidden="1">"2"</definedName>
    <definedName name="INFO_REPORT_NAME" hidden="1">"Management Pack D-2-1 (P v12)"</definedName>
    <definedName name="INFO_RUN_USER" hidden="1">""</definedName>
    <definedName name="INFO_RUN_WORKSTATION" hidden="1">"JANINE-LAPTOP"</definedName>
    <definedName name="InitialAmount">#REF!</definedName>
    <definedName name="InitialROCE">#REF!</definedName>
    <definedName name="initper">#REF!</definedName>
    <definedName name="InitTO2">#REF!</definedName>
    <definedName name="inputi">#REF!</definedName>
    <definedName name="InsertYear">#REF!,#REF!,#REF!,#REF!,#REF!,#REF!,#REF!,#REF!,#REF!,#REF!,#REF!</definedName>
    <definedName name="InsertYear2">#REF!,#REF!</definedName>
    <definedName name="Interest">#REF!</definedName>
    <definedName name="interest1">#REF!</definedName>
    <definedName name="interest2">#REF!</definedName>
    <definedName name="Interval">#REF!</definedName>
    <definedName name="INV_1">#REF!</definedName>
    <definedName name="Inventory">#REF!</definedName>
    <definedName name="INVEST">#REF!</definedName>
    <definedName name="invest1">#REF!</definedName>
    <definedName name="InvestQuoted">#REF!</definedName>
    <definedName name="InvestUnquoted">#REF!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"c39"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"c1471"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"c65"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ROK_COMMISSION" hidden="1">"c3514"</definedName>
    <definedName name="IQ_BUILDINGS" hidden="1">"c99"</definedName>
    <definedName name="IQ_BUSINESS_DESCRIPTION" hidden="1">"c322"</definedName>
    <definedName name="IQ_BV_OVER_SHARES" hidden="1">"c100"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CONVERSION" hidden="1">"c117"</definedName>
    <definedName name="IQ_CASH_DUE_BANKS" hidden="1">"c118"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"c147"</definedName>
    <definedName name="IQ_DEMAND_DEP" hidden="1">"c320"</definedName>
    <definedName name="IQ_DEPOSITS_FIN" hidden="1">"c321"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SCRIPTION_LONG" hidden="1">"c322"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"c360"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"c368"</definedName>
    <definedName name="IQ_EBITDA_EQ_INC" hidden="1">"c3496"</definedName>
    <definedName name="IQ_EBITDA_EQ_INC_EXCL_SBC" hidden="1">"c3500"</definedName>
    <definedName name="IQ_EBITDA_EST" hidden="1">"c369"</definedName>
    <definedName name="IQ_EBITDA_EXCL_SBC" hidden="1">"c3081"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"c373"</definedName>
    <definedName name="IQ_EBITDA_STDDEV_EST" hidden="1">"c375"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"c84"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"c552"</definedName>
    <definedName name="IQ_EQUITY_METHOD" hidden="1">"c404"</definedName>
    <definedName name="IQ_EQV_OVER_BV" hidden="1">"c1596"</definedName>
    <definedName name="IQ_EQV_OVER_LTM_PRETAX_INC" hidden="1">"c739"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"c406"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"c413"</definedName>
    <definedName name="IQ_FDIC" hidden="1">"c417"</definedName>
    <definedName name="IQ_FEDFUNDS_SOLD" hidden="1">"c2256"</definedName>
    <definedName name="IQ_FFO" hidden="1">"c1574"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"c893"</definedName>
    <definedName name="IQ_FINANCING_CASH_SUPPL" hidden="1">"c899"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"c451"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OODWILL_NET" hidden="1">"c530"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"c511"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"c907"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"c619"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"c656"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"c1304"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41798.6143055556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"c781"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"c344"</definedName>
    <definedName name="IQ_NET_INC_CF" hidden="1">"c793"</definedName>
    <definedName name="IQ_NET_INC_GROWTH_1" hidden="1">"IQ_NET_INC_GROWTH_1"</definedName>
    <definedName name="IQ_NET_INC_GROWTH_2" hidden="1">"IQ_NET_INC_GROWTH_2"</definedName>
    <definedName name="IQ_NET_INC_MARGIN" hidden="1">"c794"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"c362"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OVER_BVPS" hidden="1">"c1026"</definedName>
    <definedName name="IQ_PRICE_OVER_EPS_EST" hidden="1">"IQ_PRICE_OVER_EPS_EST"</definedName>
    <definedName name="IQ_PRICE_OVER_EPS_EST_1" hidden="1">"IQ_PRICE_OVER_EPS_EST_1"</definedName>
    <definedName name="IQ_PRICE_OVER_LTM_EPS" hidden="1">"c1029"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"c1092"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"c1122"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"c1126"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39407.4829861111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URN" hidden="1">"c2122"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"c1294"</definedName>
    <definedName name="IQ_TOTAL_SPECIAL" hidden="1">"c1618"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"c18"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t">#REF!</definedName>
    <definedName name="JavNDR">#REF!</definedName>
    <definedName name="jkhkjh">#REF!</definedName>
    <definedName name="K2_WBEVMODE" hidden="1">0</definedName>
    <definedName name="labouradmin">#REF!</definedName>
    <definedName name="laboursandm">#REF!</definedName>
    <definedName name="LandAndBuildings">#REF!</definedName>
    <definedName name="Language">#REF!</definedName>
    <definedName name="LastActual">#REF!</definedName>
    <definedName name="LastForecast">#REF!</definedName>
    <definedName name="LastForecast2">#REF!</definedName>
    <definedName name="LastNFA">#REF!</definedName>
    <definedName name="LastNOPAT">#REF!</definedName>
    <definedName name="LastNWC">#REF!</definedName>
    <definedName name="LastROCE">#REF!</definedName>
    <definedName name="LastYE">#REF!</definedName>
    <definedName name="LastYE2">#REF!</definedName>
    <definedName name="leavetaken">#REF!</definedName>
    <definedName name="LEGALAPP">#REF!</definedName>
    <definedName name="liab1">#REF!</definedName>
    <definedName name="LiabLTIntFree">#REF!</definedName>
    <definedName name="LL">#REF!</definedName>
    <definedName name="Loan_amount">#REF!</definedName>
    <definedName name="loc">#REF!</definedName>
    <definedName name="Location">#REF!</definedName>
    <definedName name="Loss_on_dilution_of_interest_in_associate">#REF!</definedName>
    <definedName name="Lower">#REF!</definedName>
    <definedName name="LTLoans">#REF!</definedName>
    <definedName name="lvs">#REF!</definedName>
    <definedName name="M_PlaceofPath" hidden="1">"G:\blabla"</definedName>
    <definedName name="Macroeconomics" hidden="1">{"Last 5 fin state",#N/A,FALSE,"Fin State";"Calc1 last 5",#N/A,FALSE,"Calc 1";"Calc2 All",#N/A,FALSE,"Calc 2";"Model All",#N/A,FALSE,"Model";"Value Short",#N/A,FALSE,"Value";"Valuation checklist",#N/A,FALSE,"Check List"}</definedName>
    <definedName name="mask">#REF!</definedName>
    <definedName name="Maximum">#REF!</definedName>
    <definedName name="MEWarning" hidden="1">1</definedName>
    <definedName name="Middle">#REF!</definedName>
    <definedName name="MIN">#REF!</definedName>
    <definedName name="MinEquity">#REF!</definedName>
    <definedName name="Minimum">#REF!</definedName>
    <definedName name="minor1">#REF!</definedName>
    <definedName name="MINORITIES">#REF!</definedName>
    <definedName name="MinorityInterest">#REF!</definedName>
    <definedName name="MinorityRevReserve">#REF!</definedName>
    <definedName name="MinProfit">#REF!</definedName>
    <definedName name="MinPropOfVal">#REF!</definedName>
    <definedName name="MinPropOfVal2">#REF!</definedName>
    <definedName name="MinRec">#REF!</definedName>
    <definedName name="MktRate">#REF!</definedName>
    <definedName name="MktRate2">#REF!</definedName>
    <definedName name="MktVal">#REF!</definedName>
    <definedName name="MKTValQuotedInv">#REF!</definedName>
    <definedName name="Module2.prnt">#REF!</definedName>
    <definedName name="monthsleft">#REF!</definedName>
    <definedName name="monthsleftleave">#REF!</definedName>
    <definedName name="Mult_Change_from">#REF!</definedName>
    <definedName name="Multiple_effects">#REF!</definedName>
    <definedName name="multiples">#REF!</definedName>
    <definedName name="myhead">#REF!</definedName>
    <definedName name="Name">#REF!</definedName>
    <definedName name="NAV">#REF!</definedName>
    <definedName name="NetWorkCap">#REF!</definedName>
    <definedName name="New" hidden="1">39909.4029513889</definedName>
    <definedName name="NewCapex">#REF!</definedName>
    <definedName name="NewInv">#REF!</definedName>
    <definedName name="NFA">#REF!</definedName>
    <definedName name="NFAmargin">#REF!</definedName>
    <definedName name="NFATO">#REF!</definedName>
    <definedName name="NFATO2">#REF!</definedName>
    <definedName name="NFATO3">#REF!</definedName>
    <definedName name="NFATurnover">#REF!</definedName>
    <definedName name="NOAcalc">#REF!</definedName>
    <definedName name="NOAgrowth">#REF!</definedName>
    <definedName name="nodays">#REF!</definedName>
    <definedName name="nonopinc">#REF!</definedName>
    <definedName name="nopat">#REF!</definedName>
    <definedName name="NOPATmargin">#REF!</definedName>
    <definedName name="NOPATmargin2">#REF!</definedName>
    <definedName name="NOPATperp">#REF!</definedName>
    <definedName name="NOPATTO">#REF!</definedName>
    <definedName name="NOPATTO2">#REF!</definedName>
    <definedName name="NOPATtoCE">#REF!</definedName>
    <definedName name="normNOPAT">#REF!</definedName>
    <definedName name="NormNOPATTurn">#REF!</definedName>
    <definedName name="NoShares">#REF!</definedName>
    <definedName name="NowValue">#REF!</definedName>
    <definedName name="NWCmargin">#REF!</definedName>
    <definedName name="NWCTO">#REF!</definedName>
    <definedName name="NWCTO2">#REF!</definedName>
    <definedName name="NWCTO3">#REF!</definedName>
    <definedName name="NWCTurnover">#REF!</definedName>
    <definedName name="occupancy">#REF!</definedName>
    <definedName name="ODCPT">#REF!</definedName>
    <definedName name="ODDBN">#REF!</definedName>
    <definedName name="ODPTA">#REF!</definedName>
    <definedName name="ODRIV">#REF!</definedName>
    <definedName name="OldDE">#REF!</definedName>
    <definedName name="OLE_LINK44">#REF!</definedName>
    <definedName name="OPCashFlows">#REF!</definedName>
    <definedName name="OPCashFlows2">#REF!</definedName>
    <definedName name="OPCashFlows3">#REF!</definedName>
    <definedName name="OperatingMargin">#REF!</definedName>
    <definedName name="OperatingProfit">#REF!</definedName>
    <definedName name="opinc">#REF!</definedName>
    <definedName name="OrdDiv">#REF!</definedName>
    <definedName name="Original">#REF!</definedName>
    <definedName name="other">#REF!</definedName>
    <definedName name="OtherCurrAss">#REF!</definedName>
    <definedName name="OtherCurrLiab">#REF!</definedName>
    <definedName name="OtherIncome">#REF!</definedName>
    <definedName name="OtherLongTermAssets">#REF!</definedName>
    <definedName name="OtherLongTermAssets2">#REF!</definedName>
    <definedName name="OtherLTAssets">#REF!</definedName>
    <definedName name="p7sum">#REF!</definedName>
    <definedName name="paycost">#REF!</definedName>
    <definedName name="payment.Num">IF(OR(#REF!="",#REF!=#REF!),"",#REF!+1)</definedName>
    <definedName name="Payments_per_year">#REF!</definedName>
    <definedName name="pbCountingPages" hidden="1">FALSE</definedName>
    <definedName name="per">#REF!</definedName>
    <definedName name="Period">#REF!</definedName>
    <definedName name="Periodic_rate">Annual_interest_rate/Payments_per_year</definedName>
    <definedName name="Perpetuity">#REF!</definedName>
    <definedName name="perpGR">#REF!</definedName>
    <definedName name="perpGR2">#REF!</definedName>
    <definedName name="perpNFA">#REF!</definedName>
    <definedName name="perpNOPAT">#REF!</definedName>
    <definedName name="perpNOPAT2">#REF!</definedName>
    <definedName name="perpNWC">#REF!</definedName>
    <definedName name="PlantEquipGross">#REF!</definedName>
    <definedName name="Pmt_to_use">#REF!</definedName>
    <definedName name="PrefCompConv">#REF!</definedName>
    <definedName name="PrefDiv">#REF!</definedName>
    <definedName name="PrefPerm">#REF!</definedName>
    <definedName name="PrefRedeem">#REF!</definedName>
    <definedName name="PreTaxCOD">#REF!</definedName>
    <definedName name="PreTaxCOD2">#REF!</definedName>
    <definedName name="Principal">IF(#REF!&lt;&gt;"",MIN(#REF!,Pmt_to_use-#REF!),"")</definedName>
    <definedName name="Print_Acquisitions">#REF!</definedName>
    <definedName name="Print_APK_Multiples">#REF!</definedName>
    <definedName name="_xlnm.Print_Area" localSheetId="3">'Segmental history'!$A$1:$T$23</definedName>
    <definedName name="_xlnm.Print_Area">#REF!</definedName>
    <definedName name="PRINT_AREA_MI">#REF!</definedName>
    <definedName name="Print_balance_sheet">#REF!</definedName>
    <definedName name="Print_basic">#REF!</definedName>
    <definedName name="Print_BS_input">#REF!</definedName>
    <definedName name="Print_capital_structure">#REF!</definedName>
    <definedName name="Print_capitalisation">#REF!</definedName>
    <definedName name="Print_cash_flow">#REF!</definedName>
    <definedName name="Print_checks">#REF!</definedName>
    <definedName name="Print_cost_of_capital">#REF!</definedName>
    <definedName name="Print_Cost_reductions">#REF!</definedName>
    <definedName name="Print_CSL_Multiples">#REF!</definedName>
    <definedName name="Print_DCF_analysis">#REF!</definedName>
    <definedName name="Print_Debt_Coverage">#REF!</definedName>
    <definedName name="Print_Debt_Schedule">#REF!</definedName>
    <definedName name="Print_depreciation">#REF!</definedName>
    <definedName name="Print_EPS_effects">#REF!</definedName>
    <definedName name="Print_Equity_and_Debt_Adjustments">#REF!</definedName>
    <definedName name="Print_free_cash_flow">#REF!</definedName>
    <definedName name="Print_income_statement">#REF!</definedName>
    <definedName name="Print_IRR_analysis">#REF!</definedName>
    <definedName name="Print_IS_input">#REF!</definedName>
    <definedName name="Print_Multiples">#REF!</definedName>
    <definedName name="Print_returns_drivers">#REF!</definedName>
    <definedName name="Print_scenario_analysis_1">#REF!</definedName>
    <definedName name="Print_scenario_analysis_2">#REF!</definedName>
    <definedName name="Print_Scenarios">#REF!</definedName>
    <definedName name="Print_Shares">#REF!</definedName>
    <definedName name="Print_summary_outputs">#REF!</definedName>
    <definedName name="Print_Tax_Calc">#REF!</definedName>
    <definedName name="Print_Working_Capital">#REF!</definedName>
    <definedName name="PriorRows">#REF!</definedName>
    <definedName name="ProfitAfterTax">#REF!</definedName>
    <definedName name="promo">#REF!</definedName>
    <definedName name="ptFileDateTime" hidden="1">39946.5998842593</definedName>
    <definedName name="Raisingfee">#REF!</definedName>
    <definedName name="RATES">#REF!</definedName>
    <definedName name="ratio">#REF!</definedName>
    <definedName name="rawrental">#REF!</definedName>
    <definedName name="REC_1">#REF!</definedName>
    <definedName name="RECEIVER">#REF!</definedName>
    <definedName name="RecordedAuditDifferences">#REF!</definedName>
    <definedName name="recovery">#REF!</definedName>
    <definedName name="recruit">#REF!</definedName>
    <definedName name="redund">#REF!</definedName>
    <definedName name="region">#REF!</definedName>
    <definedName name="Region_1">#REF!</definedName>
    <definedName name="Region_10">#REF!</definedName>
    <definedName name="Region_11">#REF!</definedName>
    <definedName name="Region_12">#REF!</definedName>
    <definedName name="Region_13">#REF!</definedName>
    <definedName name="Region_14">#REF!</definedName>
    <definedName name="Region_15">#REF!</definedName>
    <definedName name="Region_16">#REF!</definedName>
    <definedName name="Region_17">#REF!</definedName>
    <definedName name="Region_18">#REF!</definedName>
    <definedName name="Region_19">#REF!</definedName>
    <definedName name="Region_2">#REF!</definedName>
    <definedName name="Region_20">#REF!</definedName>
    <definedName name="Region_3">#REF!</definedName>
    <definedName name="Region_4">#REF!</definedName>
    <definedName name="Region_5">#REF!</definedName>
    <definedName name="Region_6">#REF!</definedName>
    <definedName name="Region_7">#REF!</definedName>
    <definedName name="Region_8">#REF!</definedName>
    <definedName name="Region_9">#REF!</definedName>
    <definedName name="Region1_Desc">#REF!</definedName>
    <definedName name="Region10_Desc">#REF!</definedName>
    <definedName name="Region11_Desc">#REF!</definedName>
    <definedName name="Region12_Desc">#REF!</definedName>
    <definedName name="Region13_Desc">#REF!</definedName>
    <definedName name="Region14_Desc">#REF!</definedName>
    <definedName name="Region15_Desc">#REF!</definedName>
    <definedName name="Region16_Desc">#REF!</definedName>
    <definedName name="Region17_Desc">#REF!</definedName>
    <definedName name="Region18_Desc">#REF!</definedName>
    <definedName name="Region19_Desc">#REF!</definedName>
    <definedName name="Region2_Desc">#REF!</definedName>
    <definedName name="Region20_Desc">#REF!</definedName>
    <definedName name="Region3_Desc">#REF!</definedName>
    <definedName name="Region4_Desc">#REF!</definedName>
    <definedName name="Region5_Desc">#REF!</definedName>
    <definedName name="Region6_Desc">#REF!</definedName>
    <definedName name="Region7_Desc">#REF!</definedName>
    <definedName name="Region8_Desc">#REF!</definedName>
    <definedName name="Region9_Desc">#REF!</definedName>
    <definedName name="RelevBeta">#REF!</definedName>
    <definedName name="RelevBeta2">#REF!</definedName>
    <definedName name="RENTROLL">#REF!</definedName>
    <definedName name="repair">#REF!</definedName>
    <definedName name="ReplaceCapAss">#REF!</definedName>
    <definedName name="reserves">#REF!</definedName>
    <definedName name="Resets">#REF!</definedName>
    <definedName name="Resets1">#REF!</definedName>
    <definedName name="Restructuring">#REF!</definedName>
    <definedName name="Result1">#REF!</definedName>
    <definedName name="Result2">#REF!</definedName>
    <definedName name="Result3">#REF!</definedName>
    <definedName name="Result4">#REF!</definedName>
    <definedName name="RetEarnAssocCo">#REF!</definedName>
    <definedName name="RevalRes">#REF!</definedName>
    <definedName name="RI">#REF!</definedName>
    <definedName name="RiskAutoStopPercChange">1.5</definedName>
    <definedName name="RiskCollectDistributionSamples">2</definedName>
    <definedName name="RiskExcelReportsGoInNewWorkbook">TRUE</definedName>
    <definedName name="RiskExcelReportsToGenerate">7167</definedName>
    <definedName name="RiskFixedSeed">1</definedName>
    <definedName name="RiskFree">#REF!</definedName>
    <definedName name="RiskFree2">#REF!</definedName>
    <definedName name="RiskGenerateExcelReportsAtEndOfSimulation">TRUE</definedName>
    <definedName name="RiskHasSettings">TRUE</definedName>
    <definedName name="RiskMinimizeOnStart">FALSE</definedName>
    <definedName name="RiskMonitorConvergence">FALSE</definedName>
    <definedName name="RiskNumIterations">100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1</definedName>
    <definedName name="RiskTemplateSheetName">"myTemplate"</definedName>
    <definedName name="RiskUpdateDisplay">FALSE</definedName>
    <definedName name="RiskUseDifferentSeedForEachSim">FALSE</definedName>
    <definedName name="RiskUseFixedSeed">FALSE</definedName>
    <definedName name="RiskUseMultipleCPUs">FALSE</definedName>
    <definedName name="ROCE">#REF!</definedName>
    <definedName name="ROCE2">#REF!</definedName>
    <definedName name="ROCEfirst">#REF!</definedName>
    <definedName name="ROCEfirst2">#REF!</definedName>
    <definedName name="ROCEperp">#REF!</definedName>
    <definedName name="ROCES">#REF!</definedName>
    <definedName name="ROCEsec">#REF!</definedName>
    <definedName name="ROCEsec2">#REF!</definedName>
    <definedName name="ROCEstepin">#REF!</definedName>
    <definedName name="ROCEstepin2">#REF!</definedName>
    <definedName name="ROCEthird">#REF!</definedName>
    <definedName name="ROCEthird2">#REF!</definedName>
    <definedName name="ROCEtrans">#REF!</definedName>
    <definedName name="ROCEtrans2">#REF!</definedName>
    <definedName name="rscamt">#REF!</definedName>
    <definedName name="SAB">#REF!</definedName>
    <definedName name="Sales_growth">#REF!</definedName>
    <definedName name="sanratio">#REF!</definedName>
    <definedName name="Scen_change_from">#REF!</definedName>
    <definedName name="Scen_change_to">#REF!</definedName>
    <definedName name="scenario1">#REF!</definedName>
    <definedName name="scenario1a">#REF!</definedName>
    <definedName name="scenario2">#REF!</definedName>
    <definedName name="scenario2a">#REF!</definedName>
    <definedName name="scenario3">#REF!</definedName>
    <definedName name="scenario3a">#REF!</definedName>
    <definedName name="scenario4">#REF!</definedName>
    <definedName name="scenario4a">#REF!</definedName>
    <definedName name="scenario5">#REF!</definedName>
    <definedName name="scenario5a">#REF!</definedName>
    <definedName name="scenario6">#REF!</definedName>
    <definedName name="scenario6a">#REF!</definedName>
    <definedName name="Scenarios">#REF!</definedName>
    <definedName name="sdf" hidden="1">#REF!</definedName>
    <definedName name="secGR">#REF!</definedName>
    <definedName name="secGR2">#REF!</definedName>
    <definedName name="secNFA">#REF!</definedName>
    <definedName name="secNFA2">#REF!</definedName>
    <definedName name="secNOPAT">#REF!</definedName>
    <definedName name="secNOPAT2">#REF!</definedName>
    <definedName name="secNWC">#REF!</definedName>
    <definedName name="secNWC2">#REF!</definedName>
    <definedName name="secper">#REF!</definedName>
    <definedName name="secYrs">#REF!</definedName>
    <definedName name="secYrs2">#REF!</definedName>
    <definedName name="segment">#REF!</definedName>
    <definedName name="sel_CURRENCY">#REF!</definedName>
    <definedName name="sel_DIV">#REF!</definedName>
    <definedName name="sel_DIVISION">#REF!</definedName>
    <definedName name="SEL_TIME">#REF!</definedName>
    <definedName name="sencount" hidden="1">1</definedName>
    <definedName name="SENIOR_FIX_SP">#REF!</definedName>
    <definedName name="Sens1">#REF!</definedName>
    <definedName name="Sens10">#REF!</definedName>
    <definedName name="Sens11">#REF!</definedName>
    <definedName name="Sens12">#REF!</definedName>
    <definedName name="Sens13">#REF!</definedName>
    <definedName name="Sens14">#REF!</definedName>
    <definedName name="Sens15">#REF!</definedName>
    <definedName name="Sens16">#REF!</definedName>
    <definedName name="Sens17">#REF!</definedName>
    <definedName name="Sens18">#REF!</definedName>
    <definedName name="Sens19">#REF!</definedName>
    <definedName name="Sens2">#REF!</definedName>
    <definedName name="Sens20">#REF!</definedName>
    <definedName name="Sens21">#REF!</definedName>
    <definedName name="Sens22">#REF!</definedName>
    <definedName name="Sens23">#REF!</definedName>
    <definedName name="Sens24">#REF!</definedName>
    <definedName name="Sens25">#REF!</definedName>
    <definedName name="Sens26">#REF!</definedName>
    <definedName name="Sens27">#REF!</definedName>
    <definedName name="Sens28">#REF!</definedName>
    <definedName name="Sens29">#REF!</definedName>
    <definedName name="Sens3">#REF!</definedName>
    <definedName name="Sens30">#REF!</definedName>
    <definedName name="Sens31">#REF!</definedName>
    <definedName name="Sens4">#REF!</definedName>
    <definedName name="Sens5">#REF!</definedName>
    <definedName name="Sens6">#REF!</definedName>
    <definedName name="Sens7">#REF!</definedName>
    <definedName name="Sens8">#REF!</definedName>
    <definedName name="Sens9">#REF!</definedName>
    <definedName name="Shares">#REF!</definedName>
    <definedName name="SHFunds">#REF!</definedName>
    <definedName name="Show.Date">IF(#REF!&lt;&gt;"",DATE(YEAR(First_payment_due),MONTH(First_payment_due)+(#REF!-1)*12/Payments_per_year,DAY(First_payment_due)),"")</definedName>
    <definedName name="skillamt">#REF!</definedName>
    <definedName name="SOFCPT">#REF!</definedName>
    <definedName name="SOFOMPCPT">#REF!</definedName>
    <definedName name="SOFPTA">#REF!</definedName>
    <definedName name="SOFRIV">#REF!</definedName>
    <definedName name="Starting">#REF!</definedName>
    <definedName name="startYr">#REF!</definedName>
    <definedName name="startYr2">#REF!</definedName>
    <definedName name="StatTax">#REF!</definedName>
    <definedName name="StatTaxRate">#REF!</definedName>
    <definedName name="STCRate">#REF!</definedName>
    <definedName name="stepinNFA">#REF!</definedName>
    <definedName name="stepinNFA2">#REF!</definedName>
    <definedName name="stepinNOPAT">#REF!</definedName>
    <definedName name="stepinNWC">#REF!</definedName>
    <definedName name="stepinNWC2">#REF!</definedName>
    <definedName name="stepinROCE">#REF!</definedName>
    <definedName name="STLoans">#REF!</definedName>
    <definedName name="Stock">#REF!</definedName>
    <definedName name="stock1">#REF!</definedName>
    <definedName name="stock2">#REF!</definedName>
    <definedName name="subaccount">#REF!</definedName>
    <definedName name="summ">#REF!</definedName>
    <definedName name="Summary_Change_from">#REF!</definedName>
    <definedName name="Summary_change_to">#REF!</definedName>
    <definedName name="SummaryAuditDifferences">#REF!</definedName>
    <definedName name="summm">#REF!</definedName>
    <definedName name="SV_ENCPT_LOGON_PWD" hidden="1">"078104085088070"</definedName>
    <definedName name="SV_ENCPT_LOGON_USER" hidden="1">"095094088070084"</definedName>
    <definedName name="SV_PAS_PastelCompanyPath" hidden="1">"\\BIDLINE-PC2\Pastel12\HIGHST14\"</definedName>
    <definedName name="SV_PAS_PastelDatabase" hidden="1">"PAS12HIGHST14"</definedName>
    <definedName name="SV_PAS_PervasiveServer" hidden="1">"BIDLINE-PC2"</definedName>
    <definedName name="Table_beg_bal">#REF!</definedName>
    <definedName name="Table_prior_interest">#REF!</definedName>
    <definedName name="Table1">#REF!</definedName>
    <definedName name="Table10">#REF!</definedName>
    <definedName name="Table11">#REF!</definedName>
    <definedName name="Table12">#REF!</definedName>
    <definedName name="Table13">#REF!</definedName>
    <definedName name="Table14">#REF!</definedName>
    <definedName name="Table15">#REF!</definedName>
    <definedName name="Table16">#REF!</definedName>
    <definedName name="Table17">#REF!</definedName>
    <definedName name="Table18">#REF!</definedName>
    <definedName name="Table19">#REF!</definedName>
    <definedName name="Table2">#REF!</definedName>
    <definedName name="Table20">#REF!</definedName>
    <definedName name="Table21">#REF!</definedName>
    <definedName name="Table22">#REF!</definedName>
    <definedName name="Table23">#REF!</definedName>
    <definedName name="Table24">#REF!</definedName>
    <definedName name="Table25">#REF!</definedName>
    <definedName name="Table26">#REF!</definedName>
    <definedName name="Table27">#REF!</definedName>
    <definedName name="Table28">#REF!</definedName>
    <definedName name="Table29">#REF!</definedName>
    <definedName name="Table3">#REF!</definedName>
    <definedName name="Table30">#REF!</definedName>
    <definedName name="Table31">#REF!</definedName>
    <definedName name="Table32">#REF!</definedName>
    <definedName name="Table4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X_BASE_PROJECTIONS">#REF!</definedName>
    <definedName name="TaxationLessInvAllow">#REF!</definedName>
    <definedName name="TaxRate">#REF!</definedName>
    <definedName name="tbp_apportionment">#REF!</definedName>
    <definedName name="tbp_nedcor_corporate">#REF!</definedName>
    <definedName name="tbp_nedcor_tax_dept">#REF!</definedName>
    <definedName name="tbp_nib_capital_account">#REF!</definedName>
    <definedName name="tbp_nib_project_finance">#REF!</definedName>
    <definedName name="tbp_nil">#REF!</definedName>
    <definedName name="tbp_participation">#REF!</definedName>
    <definedName name="tbp_participationv">#REF!</definedName>
    <definedName name="tbp_tax_deduction">#REF!</definedName>
    <definedName name="tbp_tbi_total">#REF!</definedName>
    <definedName name="tbpd_apportionment">#REF!</definedName>
    <definedName name="tbpd_asset_loss_forward">#REF!</definedName>
    <definedName name="tbpd_check">#REF!</definedName>
    <definedName name="tbpd_combined_taxable_income">#REF!</definedName>
    <definedName name="tbpd_EXP_cap_allowances_other">#REF!</definedName>
    <definedName name="tbpd_EXP_cap_allowances_s113">#REF!</definedName>
    <definedName name="tbpd_EXP_cap_allowances_s12c">#REF!</definedName>
    <definedName name="tbpd_EXP_cum_cash">#REF!</definedName>
    <definedName name="tbpd_EXP_fees">#REF!</definedName>
    <definedName name="tbpd_EXP_interest">#REF!</definedName>
    <definedName name="tbpd_EXP_interest_rate_swap_pay">#REF!</definedName>
    <definedName name="tbpd_EXP_maintenancy_pay">#REF!</definedName>
    <definedName name="tbpd_EXP_other">#REF!</definedName>
    <definedName name="tbpd_EXP_rental">#REF!</definedName>
    <definedName name="tbpd_EXP_rsc">#REF!</definedName>
    <definedName name="tbpd_INC_fees">#REF!</definedName>
    <definedName name="tbpd_INC_interest">#REF!</definedName>
    <definedName name="tbpd_INC_jv_distributions">#REF!</definedName>
    <definedName name="tbpd_INC_processing_fee">#REF!</definedName>
    <definedName name="tbpd_INC_rental">#REF!</definedName>
    <definedName name="tbpd_INC_reversals">#REF!</definedName>
    <definedName name="tbpd_INC_royalties">#REF!</definedName>
    <definedName name="tbpd_INC_subscription_share_sale">#REF!</definedName>
    <definedName name="tbpd_nedcor_corporate">#REF!</definedName>
    <definedName name="tbpd_nedcor_tax_dept">#REF!</definedName>
    <definedName name="tbpd_net_taxable_income">#REF!</definedName>
    <definedName name="tbpd_nett_income">#REF!</definedName>
    <definedName name="tbpd_nib_capital_account">#REF!</definedName>
    <definedName name="tbpd_nib_project_finance">#REF!</definedName>
    <definedName name="tbpd_nil">#REF!</definedName>
    <definedName name="tbpd_other">#REF!</definedName>
    <definedName name="tbpd_participation">#REF!</definedName>
    <definedName name="tbpd_recoupment">#REF!</definedName>
    <definedName name="tbpd_result">#REF!</definedName>
    <definedName name="tbpd_revised_tb_fees">#REF!</definedName>
    <definedName name="tbpd_SBD_revised_tax_contrib">#REF!</definedName>
    <definedName name="tbpd_SBD_sbd">#REF!</definedName>
    <definedName name="tbpd_SBD_tax_contrib_per_model">#REF!</definedName>
    <definedName name="tbpd_SBD_tb_fees_per_model">#REF!</definedName>
    <definedName name="tbpd_SBD_tb_fees_revised">#REF!</definedName>
    <definedName name="tbpd_tax_contribution">#REF!</definedName>
    <definedName name="tbpd_tax_deduction">#REF!</definedName>
    <definedName name="tbpd_tbi_total">#REF!</definedName>
    <definedName name="tbpd_year">#REF!</definedName>
    <definedName name="tbpdd_INC_rental">#REF!</definedName>
    <definedName name="Temp_1">#REF!</definedName>
    <definedName name="Temp_2">#REF!</definedName>
    <definedName name="temps">#REF!</definedName>
    <definedName name="Term_in_years">#REF!</definedName>
    <definedName name="Terminal_growth_input">#REF!</definedName>
    <definedName name="thirdGR">#REF!</definedName>
    <definedName name="thirdGR2">#REF!</definedName>
    <definedName name="thirdNFA">#REF!</definedName>
    <definedName name="thirdNFA2">#REF!</definedName>
    <definedName name="thirdNOPAT">#REF!</definedName>
    <definedName name="thirdNOPAT2">#REF!</definedName>
    <definedName name="thirdNWC">#REF!</definedName>
    <definedName name="thirdNWC2">#REF!</definedName>
    <definedName name="thirdper">#REF!</definedName>
    <definedName name="thirdYrs">#REF!</definedName>
    <definedName name="thirdYrs2">#REF!</definedName>
    <definedName name="today">#REF!</definedName>
    <definedName name="tolloh">#REF!</definedName>
    <definedName name="tomor">#REF!</definedName>
    <definedName name="Total_payments">Payments_per_year*Term_in_years</definedName>
    <definedName name="totaloh">#REF!</definedName>
    <definedName name="TotServDebt">#REF!</definedName>
    <definedName name="TradeCredit">#REF!</definedName>
    <definedName name="Trademarks">#REF!</definedName>
    <definedName name="training">#REF!</definedName>
    <definedName name="transGR">#REF!</definedName>
    <definedName name="transGR2">#REF!</definedName>
    <definedName name="transNFA">#REF!</definedName>
    <definedName name="transNFA2">#REF!</definedName>
    <definedName name="transNOPAT">#REF!</definedName>
    <definedName name="transNOPAT2">#REF!</definedName>
    <definedName name="transNWC">#REF!</definedName>
    <definedName name="transNWC2">#REF!</definedName>
    <definedName name="transper">#REF!</definedName>
    <definedName name="transYrs">#REF!</definedName>
    <definedName name="transYrs2">#REF!</definedName>
    <definedName name="travel">#REF!</definedName>
    <definedName name="travelent">#REF!</definedName>
    <definedName name="Turn_around_effect_of_prior_period_unrecorded_audit_differences__after_tax">#REF!</definedName>
    <definedName name="Turnover">#REF!</definedName>
    <definedName name="twodays">#REF!</definedName>
    <definedName name="TYPE">#REF!</definedName>
    <definedName name="TYPE_1">#REF!</definedName>
    <definedName name="UnattribDebt">#REF!</definedName>
    <definedName name="UnattribDebt2">#REF!</definedName>
    <definedName name="unique_deal_name">#REF!</definedName>
    <definedName name="usd">#REF!</definedName>
    <definedName name="usr_Cur">#REF!</definedName>
    <definedName name="usr_DIV">#REF!</definedName>
    <definedName name="usr_TIME">#REF!</definedName>
    <definedName name="vacancy">#REF!</definedName>
    <definedName name="VAL_1">#REF!</definedName>
    <definedName name="ValAttribMin">#REF!</definedName>
    <definedName name="ValCash">#REF!</definedName>
    <definedName name="ValCash2">#REF!</definedName>
    <definedName name="ValDate">#REF!</definedName>
    <definedName name="ValDate2">#REF!</definedName>
    <definedName name="ValidC5">#REF!</definedName>
    <definedName name="ValOfAssLoss">#REF!</definedName>
    <definedName name="ValOfAssLoss2">#REF!</definedName>
    <definedName name="ValOfDivInc">#REF!</definedName>
    <definedName name="ValOfDivInc2">#REF!</definedName>
    <definedName name="ValOfOps">#REF!</definedName>
    <definedName name="ValOfOps2">#REF!</definedName>
    <definedName name="ValOfOtherIncome">#REF!</definedName>
    <definedName name="ValOfOtherIncome2">#REF!</definedName>
    <definedName name="ValOLTassets">#REF!</definedName>
    <definedName name="ValOperations">#REF!</definedName>
    <definedName name="ValOps">#REF!</definedName>
    <definedName name="ValuationUnquotedInv">#REF!</definedName>
    <definedName name="View_balance_sheet">#REF!</definedName>
    <definedName name="View_basic">#REF!</definedName>
    <definedName name="View_basic1">#REF!</definedName>
    <definedName name="View_BS_input">#REF!</definedName>
    <definedName name="View_capital_structure">#REF!</definedName>
    <definedName name="View_capitalisation">#REF!</definedName>
    <definedName name="View_cash_flow">#REF!</definedName>
    <definedName name="View_cost_of_capital">#REF!</definedName>
    <definedName name="View_DCF">#REF!</definedName>
    <definedName name="View_debt_schedule">#REF!</definedName>
    <definedName name="View_depreciation">#REF!</definedName>
    <definedName name="View_free_cash_flow">#REF!</definedName>
    <definedName name="View_income_statement">#REF!</definedName>
    <definedName name="View_IRR">#REF!</definedName>
    <definedName name="View_IS_input">#REF!</definedName>
    <definedName name="View_returns_drivers">#REF!</definedName>
    <definedName name="View_tax_calc">#REF!</definedName>
    <definedName name="View_working_capital">#REF!</definedName>
    <definedName name="wacc">#REF!</definedName>
    <definedName name="wacc2">#REF!</definedName>
    <definedName name="WORKING_CAPITAL">#REF!</definedName>
    <definedName name="wrn.BUDGET." hidden="1">{"REP1",#N/A,TRUE,"REP";"REP2",#N/A,TRUE,"REP";"IS1",#N/A,TRUE,"IS 1";"BS1",#N/A,TRUE,"BS 1";"CF1",#N/A,TRUE,"CF 1";"DEB1",#N/A,TRUE,"DEB 1";"STORE",#N/A,TRUE,"KEY";"REG",#N/A,TRUE,"INC";"EMPL",#N/A,TRUE,"KEY";"COST",#N/A,TRUE,"KEY";"EX1",#N/A,TRUE,"EX 1";"CHA",#N/A,TRUE,"CH 1"}</definedName>
    <definedName name="wrn.Summary." hidden="1">{"Last 5 fin state",#N/A,FALSE,"Fin State";"Calc1 last 5",#N/A,FALSE,"Calc 1";"Calc2 All",#N/A,FALSE,"Calc 2";"Model All",#N/A,FALSE,"Model";"Value Short",#N/A,FALSE,"Value";"Valuation checklist",#N/A,FALSE,"Check List"}</definedName>
    <definedName name="XITEM">#REF!</definedName>
    <definedName name="Xxx">#REF!</definedName>
    <definedName name="ye">#REF!</definedName>
    <definedName name="Year">#REF!</definedName>
    <definedName name="yest">#REF!</definedName>
    <definedName name="YEValue">#REF!</definedName>
    <definedName name="YEValue2">#REF!</definedName>
    <definedName name="Yrchange">#REF!</definedName>
    <definedName name="YrsEnding">#REF!</definedName>
    <definedName name="ytdbudget">#REF!</definedName>
    <definedName name="ytdmonth">#REF!</definedName>
    <definedName name="ZZ_EVCOMOPTS" hidden="1">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4" l="1"/>
  <c r="C73" i="4"/>
  <c r="G42" i="5" l="1"/>
  <c r="G33" i="5"/>
  <c r="G8" i="5"/>
  <c r="G6" i="5" s="1"/>
  <c r="G66" i="3"/>
  <c r="G20" i="5" l="1"/>
  <c r="G44" i="5" s="1"/>
  <c r="D91" i="4" l="1"/>
  <c r="C91" i="4"/>
  <c r="B91" i="4"/>
  <c r="D87" i="4"/>
  <c r="C87" i="4"/>
  <c r="B87" i="4"/>
  <c r="D83" i="4"/>
  <c r="C83" i="4"/>
  <c r="B83" i="4"/>
  <c r="D79" i="4"/>
  <c r="C79" i="4"/>
  <c r="B79" i="4"/>
  <c r="G87" i="4" l="1"/>
  <c r="G91" i="4"/>
  <c r="G83" i="4"/>
  <c r="G79" i="4"/>
  <c r="G12" i="4"/>
  <c r="G14" i="4" s="1"/>
  <c r="G16" i="4" s="1"/>
  <c r="G21" i="4" s="1"/>
  <c r="G23" i="4" l="1"/>
  <c r="G57" i="4" l="1"/>
  <c r="W20" i="15" l="1"/>
  <c r="T20" i="15"/>
  <c r="S20" i="15"/>
  <c r="R20" i="15"/>
  <c r="P20" i="15"/>
  <c r="M20" i="15"/>
  <c r="L20" i="15"/>
  <c r="K20" i="15"/>
  <c r="I20" i="15"/>
  <c r="F20" i="15"/>
  <c r="E20" i="15"/>
  <c r="D20" i="15"/>
  <c r="W15" i="15"/>
  <c r="T15" i="15"/>
  <c r="S15" i="15"/>
  <c r="R15" i="15"/>
  <c r="P15" i="15"/>
  <c r="M15" i="15"/>
  <c r="L15" i="15"/>
  <c r="K15" i="15"/>
  <c r="I15" i="15"/>
  <c r="F15" i="15"/>
  <c r="E15" i="15"/>
  <c r="D15" i="15" l="1"/>
  <c r="G6" i="16" l="1"/>
  <c r="G93" i="4"/>
  <c r="G67" i="4"/>
  <c r="G61" i="4"/>
  <c r="G64" i="4" s="1"/>
  <c r="G52" i="4"/>
  <c r="G28" i="4"/>
  <c r="G32" i="4" s="1"/>
  <c r="G34" i="4" s="1"/>
  <c r="G36" i="4" s="1"/>
  <c r="G40" i="4" s="1"/>
  <c r="G42" i="4" s="1"/>
  <c r="G72" i="4" l="1"/>
  <c r="G71" i="4" s="1"/>
  <c r="G74" i="4" s="1"/>
  <c r="G43" i="4"/>
  <c r="G54" i="4" s="1"/>
  <c r="G65" i="3" l="1"/>
  <c r="G62" i="3"/>
  <c r="G61" i="3"/>
  <c r="G54" i="3"/>
  <c r="G45" i="3" s="1"/>
  <c r="G39" i="3"/>
  <c r="G36" i="3"/>
  <c r="G32" i="3" s="1"/>
  <c r="G25" i="3"/>
  <c r="G18" i="3" s="1"/>
  <c r="G5" i="3"/>
  <c r="D6" i="16"/>
  <c r="C6" i="16"/>
  <c r="B6" i="16"/>
  <c r="G63" i="3" l="1"/>
  <c r="G70" i="3" s="1"/>
  <c r="G56" i="3"/>
  <c r="G28" i="3"/>
  <c r="W22" i="15"/>
  <c r="P22" i="15"/>
  <c r="I22" i="15"/>
  <c r="F22" i="15"/>
  <c r="T22" i="15"/>
  <c r="M22" i="15"/>
  <c r="D8" i="5" l="1"/>
  <c r="D6" i="5" s="1"/>
  <c r="D33" i="5" l="1"/>
  <c r="D42" i="5"/>
  <c r="D20" i="5"/>
  <c r="D44" i="5" l="1"/>
  <c r="D8" i="4"/>
  <c r="D12" i="4" s="1"/>
  <c r="D93" i="4" l="1"/>
  <c r="D67" i="4"/>
  <c r="D61" i="4"/>
  <c r="D57" i="4"/>
  <c r="D52" i="4"/>
  <c r="D71" i="4" s="1"/>
  <c r="D28" i="4"/>
  <c r="B8" i="5"/>
  <c r="B6" i="5" s="1"/>
  <c r="C8" i="5"/>
  <c r="C6" i="5" s="1"/>
  <c r="C20" i="5" s="1"/>
  <c r="S22" i="15" l="1"/>
  <c r="D74" i="4"/>
  <c r="D64" i="4"/>
  <c r="D32" i="4"/>
  <c r="D14" i="4"/>
  <c r="R22" i="15"/>
  <c r="L22" i="15"/>
  <c r="E22" i="15"/>
  <c r="K22" i="15"/>
  <c r="D22" i="15"/>
  <c r="B20" i="5"/>
  <c r="D34" i="4" l="1"/>
  <c r="D16" i="4"/>
  <c r="D21" i="4" s="1"/>
  <c r="D36" i="4" l="1"/>
  <c r="D40" i="4" l="1"/>
  <c r="D42" i="4" s="1"/>
  <c r="D23" i="4"/>
  <c r="D43" i="4" l="1"/>
  <c r="D54" i="4" s="1"/>
  <c r="B42" i="5" l="1"/>
  <c r="C42" i="5"/>
  <c r="B33" i="5"/>
  <c r="C33" i="5"/>
  <c r="B44" i="5" l="1"/>
  <c r="C44" i="5"/>
  <c r="B48" i="5" l="1"/>
  <c r="C45" i="5" l="1"/>
  <c r="C93" i="4"/>
  <c r="B93" i="4"/>
  <c r="C48" i="5" l="1"/>
  <c r="D45" i="5" l="1"/>
  <c r="D48" i="5" s="1"/>
  <c r="G45" i="5" l="1"/>
  <c r="G48" i="5" s="1"/>
  <c r="B28" i="4"/>
  <c r="C28" i="4"/>
  <c r="B8" i="4"/>
  <c r="C8" i="4"/>
  <c r="B52" i="4"/>
  <c r="C52" i="4"/>
  <c r="C72" i="4" s="1"/>
  <c r="C71" i="4" s="1"/>
  <c r="B71" i="4"/>
  <c r="B67" i="4"/>
  <c r="C67" i="4"/>
  <c r="B61" i="4"/>
  <c r="C61" i="4"/>
  <c r="B57" i="4"/>
  <c r="C57" i="4"/>
  <c r="B64" i="4" l="1"/>
  <c r="B32" i="4"/>
  <c r="C32" i="4"/>
  <c r="C12" i="4"/>
  <c r="B12" i="4"/>
  <c r="B74" i="4"/>
  <c r="C74" i="4"/>
  <c r="C64" i="4"/>
  <c r="B34" i="4" l="1"/>
  <c r="C34" i="4"/>
  <c r="B14" i="4"/>
  <c r="C14" i="4"/>
  <c r="C36" i="4" l="1"/>
  <c r="C40" i="4" s="1"/>
  <c r="C42" i="4" s="1"/>
  <c r="B36" i="4"/>
  <c r="B40" i="4" s="1"/>
  <c r="B42" i="4" s="1"/>
  <c r="C16" i="4"/>
  <c r="C21" i="4" s="1"/>
  <c r="B16" i="4"/>
  <c r="B21" i="4" s="1"/>
  <c r="B23" i="4" l="1"/>
  <c r="C23" i="4"/>
  <c r="C43" i="4" s="1"/>
  <c r="C54" i="4" l="1"/>
  <c r="B43" i="4"/>
  <c r="B54" i="4" s="1"/>
</calcChain>
</file>

<file path=xl/sharedStrings.xml><?xml version="1.0" encoding="utf-8"?>
<sst xmlns="http://schemas.openxmlformats.org/spreadsheetml/2006/main" count="238" uniqueCount="173">
  <si>
    <t>Total assets</t>
  </si>
  <si>
    <t>R millions</t>
  </si>
  <si>
    <t>Revenue</t>
  </si>
  <si>
    <t>Other income</t>
  </si>
  <si>
    <t>Operating costs excluding capital items</t>
  </si>
  <si>
    <t>Depreciation and amortisation</t>
  </si>
  <si>
    <t xml:space="preserve">Operating profit before capital items </t>
  </si>
  <si>
    <t>Capital items</t>
  </si>
  <si>
    <t>Operating profit</t>
  </si>
  <si>
    <t>Finance income</t>
  </si>
  <si>
    <t>Finance expense</t>
  </si>
  <si>
    <t>Profit before taxation</t>
  </si>
  <si>
    <t>Taxation</t>
  </si>
  <si>
    <t>DISCONTINUED OPERATIONS</t>
  </si>
  <si>
    <t xml:space="preserve">Other comprehensive income </t>
  </si>
  <si>
    <t>Items that will never be reclassified to profit or loss</t>
  </si>
  <si>
    <t>Items that are or may be reclassified subsequently to profit or loss</t>
  </si>
  <si>
    <t>Net profit / (loss) attributable to:</t>
  </si>
  <si>
    <t>Non-controlling interests</t>
  </si>
  <si>
    <t>Non-controlling interests from continuing operations</t>
  </si>
  <si>
    <t>Non-controlling interests from discontinued operations</t>
  </si>
  <si>
    <t>Altron equity holders</t>
  </si>
  <si>
    <t>Altron equity holders from continuing operations</t>
  </si>
  <si>
    <t>Altron equity holders from discontinued operations</t>
  </si>
  <si>
    <t>Net (loss) / profit for the period</t>
  </si>
  <si>
    <t>Total comprehensive (loss) / income for the period</t>
  </si>
  <si>
    <t>EBITDA</t>
  </si>
  <si>
    <t>Foreign currency translation differences in respect of foreign operations</t>
  </si>
  <si>
    <t>Total number of Shares</t>
  </si>
  <si>
    <t>WANOS</t>
  </si>
  <si>
    <t>Material and services consumed</t>
  </si>
  <si>
    <t>EPS continuing operations</t>
  </si>
  <si>
    <t>EPS from discontinued operations</t>
  </si>
  <si>
    <t>EPS from total operations</t>
  </si>
  <si>
    <t>Diluted EPS from continuing operations</t>
  </si>
  <si>
    <t>Diluted EPS from total operations</t>
  </si>
  <si>
    <t>HEPS continuing operations</t>
  </si>
  <si>
    <t>HEPS from discontinued operations</t>
  </si>
  <si>
    <t>HEPS from total operations</t>
  </si>
  <si>
    <t>Treasury shares</t>
  </si>
  <si>
    <t>Total number of Shares - Net</t>
  </si>
  <si>
    <t xml:space="preserve">CONSOLIDATED BALANCE SHEET </t>
  </si>
  <si>
    <t>ASSETS</t>
  </si>
  <si>
    <t>Non-current assets</t>
  </si>
  <si>
    <t>Property, plant and equipment</t>
  </si>
  <si>
    <t>Goodwill and other intangible assets</t>
  </si>
  <si>
    <t>Right-of-use assets</t>
  </si>
  <si>
    <t>Equity-accounted investments</t>
  </si>
  <si>
    <t>Financial assets at amortised cost</t>
  </si>
  <si>
    <t>Financial assets at fair value through profit or loss</t>
  </si>
  <si>
    <t>Financial assets at fair value through other comprehensive income</t>
  </si>
  <si>
    <t>Finance lease assets</t>
  </si>
  <si>
    <t>Contract costs capitalised</t>
  </si>
  <si>
    <t>Capital rental devices</t>
  </si>
  <si>
    <t>Trade and other receivables</t>
  </si>
  <si>
    <t>Contract assets</t>
  </si>
  <si>
    <t>Net defined benefit asset</t>
  </si>
  <si>
    <t>Deferred taxation</t>
  </si>
  <si>
    <t>Current assets</t>
  </si>
  <si>
    <t>Inventories</t>
  </si>
  <si>
    <t>Taxation receivable</t>
  </si>
  <si>
    <t>Cash and cash equivalents</t>
  </si>
  <si>
    <t>Assets classified as held-for-sale</t>
  </si>
  <si>
    <t>EQUITY AND LIABILITIES</t>
  </si>
  <si>
    <t>Total equity</t>
  </si>
  <si>
    <t>Share capital and share premium</t>
  </si>
  <si>
    <t>Retained earnings</t>
  </si>
  <si>
    <t>Other reserves</t>
  </si>
  <si>
    <t>Attributable to Altron shareholders</t>
  </si>
  <si>
    <t>Non-current liabilities</t>
  </si>
  <si>
    <t>Loans</t>
  </si>
  <si>
    <t>Provisions</t>
  </si>
  <si>
    <t>Contract liabilities</t>
  </si>
  <si>
    <t>Lease liabilities</t>
  </si>
  <si>
    <t>Current liabilities</t>
  </si>
  <si>
    <t>Trade and other payables</t>
  </si>
  <si>
    <t>Financial liabilities at fair value through profit or loss</t>
  </si>
  <si>
    <t>Taxation payable</t>
  </si>
  <si>
    <t>Liabilities classified as held-for-sale</t>
  </si>
  <si>
    <t>Total equity and liabilities</t>
  </si>
  <si>
    <t>Dividends per share - Total</t>
  </si>
  <si>
    <t>Dividends per share - Interim</t>
  </si>
  <si>
    <t>Special dividend</t>
  </si>
  <si>
    <t>Dividend in Specie</t>
  </si>
  <si>
    <t xml:space="preserve">CONSOLIDATED STATEMENT OF CASH FLOWS </t>
  </si>
  <si>
    <t>CASH FLOWS FROM OPERATING ACTIVITIES</t>
  </si>
  <si>
    <t>Cash generated from operations</t>
  </si>
  <si>
    <t>Interest received</t>
  </si>
  <si>
    <t>Interest paid</t>
  </si>
  <si>
    <t>Dividends received from equity accounted investees and other investments</t>
  </si>
  <si>
    <t>Taxation paid</t>
  </si>
  <si>
    <t>Dividends paid, including to non-controlling interests</t>
  </si>
  <si>
    <t>Net cash inflow from operating activities</t>
  </si>
  <si>
    <t>CASH FLOWS FROM INVESTING ACTIVITIES</t>
  </si>
  <si>
    <t>Acquisition of subsidiaries and businesses net of cash</t>
  </si>
  <si>
    <t>Proceeds on the disposal of subsidiaries and businesses net of cash</t>
  </si>
  <si>
    <t>Cash outflow on demerger costs</t>
  </si>
  <si>
    <t>Proceeds on disposal of property, plant and equipment and intangible assets</t>
  </si>
  <si>
    <t>Acquisition of intangible assets</t>
  </si>
  <si>
    <t xml:space="preserve">Acquisitions of property, plant and equipment </t>
  </si>
  <si>
    <t>Cash outflow from other investing activities</t>
  </si>
  <si>
    <t>Cash inflow from other investing activities</t>
  </si>
  <si>
    <t>Net cash outflow from investing activities</t>
  </si>
  <si>
    <t>CASH FLOWS USED IN FINANCING ACTIVITIES</t>
  </si>
  <si>
    <t xml:space="preserve">Loans advanced </t>
  </si>
  <si>
    <t>Loans repaid</t>
  </si>
  <si>
    <t>Acquisition of non-controlling interests</t>
  </si>
  <si>
    <t>Net cash outflow from financing activities</t>
  </si>
  <si>
    <t>NET (DECREASE) / INCREASE IN CASH AND CASH EQUIVALENTS</t>
  </si>
  <si>
    <t>Net cash and cash equivalents at the beginning of the year</t>
  </si>
  <si>
    <t>Effect of exchange rate fluctuations on cash held</t>
  </si>
  <si>
    <t>NET CASH AND CASH EQUIVALENTS AT THE END OF THE YEAR</t>
  </si>
  <si>
    <t>Increase in capital rental devices</t>
  </si>
  <si>
    <t>Lease payments</t>
  </si>
  <si>
    <t>Settlement of finance leases</t>
  </si>
  <si>
    <t>Total</t>
  </si>
  <si>
    <t>Net debt</t>
  </si>
  <si>
    <t>Non-current loans</t>
  </si>
  <si>
    <t>Current loans</t>
  </si>
  <si>
    <t>Total loans</t>
  </si>
  <si>
    <t>Net cash</t>
  </si>
  <si>
    <t>Less cash held on behalf of merchants</t>
  </si>
  <si>
    <t>Diluted EPS from discontinued operations</t>
  </si>
  <si>
    <t>CONTINUING OPERATIONS</t>
  </si>
  <si>
    <t>Altron Nexus</t>
  </si>
  <si>
    <t>Altron Security</t>
  </si>
  <si>
    <t>Netstar</t>
  </si>
  <si>
    <t>Altron Arrow</t>
  </si>
  <si>
    <t>Altron Document Solutions</t>
  </si>
  <si>
    <t>EBITDA before capital items</t>
  </si>
  <si>
    <t>Operating profit before capital items</t>
  </si>
  <si>
    <t>FinTech</t>
  </si>
  <si>
    <t>HealthTech</t>
  </si>
  <si>
    <t>Continuing Operations</t>
  </si>
  <si>
    <t>Discontinued Operations</t>
  </si>
  <si>
    <t>Changes in working capital</t>
  </si>
  <si>
    <t>Cash generated by operations before movements in working capital</t>
  </si>
  <si>
    <t>Change in inventories</t>
  </si>
  <si>
    <t>Change in trade and other receivables, including contract assets and fulfilment costs</t>
  </si>
  <si>
    <t>Change trade and other payables, including contract liabilities</t>
  </si>
  <si>
    <t>Change in amounts due to merchants</t>
  </si>
  <si>
    <t>HISTORIC SEGMENTAL</t>
  </si>
  <si>
    <t>Bank overdraft</t>
  </si>
  <si>
    <t>CONSOLIDATED STATEMENT OF COMPREHENSIVE INCOME</t>
  </si>
  <si>
    <t>Operating profit / (loss)</t>
  </si>
  <si>
    <t>Profit / (loss) before taxation</t>
  </si>
  <si>
    <t>Profit for the year from continuing operations</t>
  </si>
  <si>
    <t>Profit / (loss) for the year from discontinued operations</t>
  </si>
  <si>
    <t>Net profit/(loss) for the year</t>
  </si>
  <si>
    <t>Other comprehensive income / (loss) for the period, net of taxation</t>
  </si>
  <si>
    <t>Total comprehensive income/(loss) for the year</t>
  </si>
  <si>
    <t>Total comprehensive income / (loss) attributable to:</t>
  </si>
  <si>
    <t>Headline earnings from continuing operations</t>
  </si>
  <si>
    <t>Headline earnings from discontinued operations</t>
  </si>
  <si>
    <t>Headline earnings from total operations</t>
  </si>
  <si>
    <t>Dividends per share - Final</t>
  </si>
  <si>
    <t xml:space="preserve">Operating profit / (loss) before capital items </t>
  </si>
  <si>
    <t>Share information history - A ordinary shares</t>
  </si>
  <si>
    <t>Altron Digital Business</t>
  </si>
  <si>
    <t>Other</t>
  </si>
  <si>
    <t>Tax refund</t>
  </si>
  <si>
    <t>Movement in cash classified as held-for-sale</t>
  </si>
  <si>
    <t>Operating costs</t>
  </si>
  <si>
    <t>Net impairment losses on financial assets</t>
  </si>
  <si>
    <t>Employees' remuneration</t>
  </si>
  <si>
    <t>Share of profit/ (Loss) of equity accounted investees, net of taxation</t>
  </si>
  <si>
    <t>Net foreign exchange gains and losses relating to cash and cash equivalents</t>
  </si>
  <si>
    <t>Remeasurement of net defined benefit asset</t>
  </si>
  <si>
    <t>Realisation of foreign currency translation differences upon disposal of foreign operations</t>
  </si>
  <si>
    <t>Audited</t>
  </si>
  <si>
    <t>*Restated</t>
  </si>
  <si>
    <t>*Prior year figures have been restated to align with the current year’s presentation, enabling like-for-like comparison.</t>
  </si>
  <si>
    <t>Net debt/ (Cash) as 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</si>
</sst>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(* #,##0.00_);_(* \(#,##0.00\);_(* &quot;-&quot;??_);_(@_)"/>
    <numFmt numFmtId="165" formatCode="_-* #,##0.00\ _F_-;\-* #,##0.00\ _F_-;_-* &quot;-&quot;??\ _F_-;_-@_-"/>
    <numFmt numFmtId="166" formatCode="0.0%"/>
    <numFmt numFmtId="167" formatCode="_(* #,##0_);_(* \(#,##0\);_(* &quot;-&quot;_);_(@_)"/>
    <numFmt numFmtId="168" formatCode="_ * #,##0.00_ ;_ * \-#,##0.00_ ;_ * &quot;-&quot;??_ ;_ @_ "/>
    <numFmt numFmtId="169" formatCode="_(* #,##0_);_(* \(#,##0\);_(* &quot;-&quot;??_);_(@_)"/>
    <numFmt numFmtId="170" formatCode="&quot;R&quot;\ #,##0;[Red]&quot;R&quot;\ \-#,##0"/>
    <numFmt numFmtId="171" formatCode="_ &quot;R&quot;\ * #,##0.00_ ;_ &quot;R&quot;\ * \-#,##0.00_ ;_ &quot;R&quot;\ * &quot;-&quot;??_ ;_ @_ "/>
    <numFmt numFmtId="172" formatCode="_(&quot;R&quot;\ * #,##0.00_);_(&quot;R&quot;\ * \(#,##0.00\);_(&quot;R&quot;\ * &quot;-&quot;??_);_(@_)"/>
    <numFmt numFmtId="173" formatCode="[$R-1C09]\ #,##0.00;[Red][$R-1C09]\ \-#,##0.00"/>
    <numFmt numFmtId="174" formatCode="#,##0;\(#,##0\);&quot;–&quot;"/>
    <numFmt numFmtId="175" formatCode="#,##0_ ;[Red]\-#,##0\ "/>
    <numFmt numFmtId="176" formatCode="_ * #,##0_ ;_ * \-#,##0_ ;_ * &quot;-&quot;??_ ;_ @_ "/>
  </numFmts>
  <fonts count="52">
    <font>
      <sz val="11"/>
      <color theme="1"/>
      <name val="Ubuntu"/>
      <family val="2"/>
      <scheme val="minor"/>
    </font>
    <font>
      <sz val="11"/>
      <color theme="1"/>
      <name val="Ubuntu"/>
      <family val="2"/>
      <scheme val="minor"/>
    </font>
    <font>
      <sz val="18"/>
      <color theme="3"/>
      <name val="Ubuntu"/>
      <family val="2"/>
      <scheme val="major"/>
    </font>
    <font>
      <b/>
      <sz val="15"/>
      <color theme="3"/>
      <name val="Ubuntu"/>
      <family val="2"/>
      <scheme val="minor"/>
    </font>
    <font>
      <b/>
      <sz val="13"/>
      <color theme="3"/>
      <name val="Ubuntu"/>
      <family val="2"/>
      <scheme val="minor"/>
    </font>
    <font>
      <b/>
      <sz val="11"/>
      <color theme="3"/>
      <name val="Ubuntu"/>
      <family val="2"/>
      <scheme val="minor"/>
    </font>
    <font>
      <sz val="11"/>
      <color rgb="FF006100"/>
      <name val="Ubuntu"/>
      <family val="2"/>
      <scheme val="minor"/>
    </font>
    <font>
      <sz val="11"/>
      <color rgb="FF9C0006"/>
      <name val="Ubuntu"/>
      <family val="2"/>
      <scheme val="minor"/>
    </font>
    <font>
      <sz val="11"/>
      <color rgb="FF9C5700"/>
      <name val="Ubuntu"/>
      <family val="2"/>
      <scheme val="minor"/>
    </font>
    <font>
      <sz val="11"/>
      <color rgb="FF3F3F76"/>
      <name val="Ubuntu"/>
      <family val="2"/>
      <scheme val="minor"/>
    </font>
    <font>
      <b/>
      <sz val="11"/>
      <color rgb="FF3F3F3F"/>
      <name val="Ubuntu"/>
      <family val="2"/>
      <scheme val="minor"/>
    </font>
    <font>
      <b/>
      <sz val="11"/>
      <color rgb="FFFA7D00"/>
      <name val="Ubuntu"/>
      <family val="2"/>
      <scheme val="minor"/>
    </font>
    <font>
      <sz val="11"/>
      <color rgb="FFFA7D00"/>
      <name val="Ubuntu"/>
      <family val="2"/>
      <scheme val="minor"/>
    </font>
    <font>
      <b/>
      <sz val="11"/>
      <color theme="0"/>
      <name val="Ubuntu"/>
      <family val="2"/>
      <scheme val="minor"/>
    </font>
    <font>
      <sz val="11"/>
      <color rgb="FFFF0000"/>
      <name val="Ubuntu"/>
      <family val="2"/>
      <scheme val="minor"/>
    </font>
    <font>
      <i/>
      <sz val="11"/>
      <color rgb="FF7F7F7F"/>
      <name val="Ubuntu"/>
      <family val="2"/>
      <scheme val="minor"/>
    </font>
    <font>
      <b/>
      <sz val="11"/>
      <color theme="1"/>
      <name val="Ubuntu"/>
      <family val="2"/>
      <scheme val="minor"/>
    </font>
    <font>
      <sz val="11"/>
      <color theme="0"/>
      <name val="Ubuntu"/>
      <family val="2"/>
      <scheme val="minor"/>
    </font>
    <font>
      <sz val="8"/>
      <name val="Arial MT"/>
    </font>
    <font>
      <sz val="10"/>
      <name val="Arial"/>
      <family val="2"/>
    </font>
    <font>
      <b/>
      <sz val="12"/>
      <name val="Ubuntu"/>
      <family val="2"/>
      <scheme val="major"/>
    </font>
    <font>
      <sz val="12"/>
      <name val="Ubuntu"/>
      <family val="2"/>
      <scheme val="major"/>
    </font>
    <font>
      <b/>
      <sz val="12"/>
      <color theme="0"/>
      <name val="Ubuntu"/>
      <family val="2"/>
      <scheme val="major"/>
    </font>
    <font>
      <sz val="12"/>
      <color theme="1"/>
      <name val="Ubuntu"/>
      <family val="2"/>
      <scheme val="major"/>
    </font>
    <font>
      <i/>
      <sz val="12"/>
      <name val="Ubuntu"/>
      <family val="2"/>
      <scheme val="major"/>
    </font>
    <font>
      <b/>
      <sz val="12"/>
      <color theme="1"/>
      <name val="Ubuntu"/>
      <family val="2"/>
      <scheme val="major"/>
    </font>
    <font>
      <b/>
      <sz val="10"/>
      <name val="Arial"/>
      <family val="2"/>
    </font>
    <font>
      <b/>
      <u/>
      <sz val="12"/>
      <color theme="1"/>
      <name val="Ubuntu"/>
      <family val="2"/>
      <scheme val="major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10"/>
      <name val="Helv"/>
    </font>
    <font>
      <sz val="13"/>
      <name val="Helv"/>
    </font>
    <font>
      <sz val="11"/>
      <color indexed="8"/>
      <name val="Calibri"/>
      <family val="2"/>
    </font>
    <font>
      <sz val="8"/>
      <name val="Tahoma"/>
      <family val="2"/>
    </font>
    <font>
      <b/>
      <sz val="12"/>
      <name val="Arial"/>
      <family val="2"/>
    </font>
    <font>
      <u/>
      <sz val="8.5"/>
      <color indexed="12"/>
      <name val="Arial"/>
      <family val="2"/>
    </font>
    <font>
      <b/>
      <i/>
      <sz val="12"/>
      <name val="Ubuntu"/>
      <family val="2"/>
      <scheme val="major"/>
    </font>
    <font>
      <sz val="10"/>
      <color theme="1"/>
      <name val="Ubuntu"/>
      <family val="2"/>
      <scheme val="major"/>
    </font>
    <font>
      <b/>
      <sz val="12"/>
      <color rgb="FF0070C0"/>
      <name val="Ubuntu"/>
      <family val="2"/>
      <scheme val="major"/>
    </font>
    <font>
      <b/>
      <sz val="12"/>
      <color indexed="9"/>
      <name val="Ubuntu"/>
      <family val="2"/>
      <scheme val="major"/>
    </font>
    <font>
      <sz val="12"/>
      <color theme="8" tint="-0.249977111117893"/>
      <name val="Ubuntu"/>
      <family val="2"/>
      <scheme val="major"/>
    </font>
    <font>
      <sz val="12"/>
      <color rgb="FF00B050"/>
      <name val="Ubuntu"/>
      <family val="2"/>
      <scheme val="major"/>
    </font>
    <font>
      <b/>
      <sz val="18"/>
      <color theme="1"/>
      <name val="Ubuntu"/>
      <family val="2"/>
      <scheme val="major"/>
    </font>
    <font>
      <b/>
      <sz val="14"/>
      <color theme="1"/>
      <name val="Ubuntu"/>
      <family val="2"/>
      <scheme val="major"/>
    </font>
    <font>
      <b/>
      <sz val="12"/>
      <color rgb="FF00B0F0"/>
      <name val="Ubuntu"/>
      <family val="2"/>
      <scheme val="major"/>
    </font>
    <font>
      <b/>
      <sz val="12"/>
      <color theme="3"/>
      <name val="Ubuntu"/>
      <family val="2"/>
      <scheme val="major"/>
    </font>
    <font>
      <sz val="10"/>
      <name val="Ubuntu"/>
      <family val="2"/>
      <scheme val="major"/>
    </font>
    <font>
      <b/>
      <sz val="18"/>
      <color theme="3"/>
      <name val="Ubuntu"/>
      <family val="2"/>
      <scheme val="major"/>
    </font>
    <font>
      <i/>
      <sz val="11"/>
      <name val="Ubuntu"/>
      <family val="2"/>
      <scheme val="major"/>
    </font>
    <font>
      <i/>
      <sz val="11"/>
      <color theme="1"/>
      <name val="Ubuntu"/>
      <family val="2"/>
      <scheme val="major"/>
    </font>
    <font>
      <b/>
      <sz val="11"/>
      <color indexed="9"/>
      <name val="Ubuntu"/>
      <family val="2"/>
      <scheme val="major"/>
    </font>
    <font>
      <i/>
      <sz val="11"/>
      <color theme="1"/>
      <name val="Ubuntu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89999084444715716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30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165" fontId="19" fillId="0" borderId="0" applyFont="0" applyFill="0" applyBorder="0" applyAlignment="0" applyProtection="0"/>
    <xf numFmtId="0" fontId="18" fillId="0" borderId="0"/>
    <xf numFmtId="0" fontId="19" fillId="0" borderId="0"/>
    <xf numFmtId="168" fontId="19" fillId="0" borderId="0" applyFont="0" applyFill="0" applyBorder="0" applyAlignment="0" applyProtection="0"/>
    <xf numFmtId="0" fontId="19" fillId="0" borderId="0"/>
    <xf numFmtId="164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9" fillId="0" borderId="0"/>
    <xf numFmtId="0" fontId="26" fillId="0" borderId="26">
      <alignment horizontal="left" wrapText="1"/>
    </xf>
    <xf numFmtId="0" fontId="26" fillId="0" borderId="26">
      <alignment horizontal="left" wrapText="1"/>
    </xf>
    <xf numFmtId="173" fontId="26" fillId="0" borderId="26">
      <alignment horizontal="left" wrapText="1"/>
    </xf>
    <xf numFmtId="0" fontId="26" fillId="0" borderId="26">
      <alignment horizontal="left" wrapText="1"/>
    </xf>
    <xf numFmtId="0" fontId="26" fillId="0" borderId="26">
      <alignment horizontal="left" wrapText="1"/>
    </xf>
    <xf numFmtId="0" fontId="26" fillId="0" borderId="26">
      <alignment horizontal="left" wrapText="1"/>
    </xf>
    <xf numFmtId="0" fontId="26" fillId="0" borderId="26">
      <alignment horizontal="left" wrapText="1"/>
    </xf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4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8" fontId="29" fillId="0" borderId="0" applyFont="0" applyFill="0" applyBorder="0" applyAlignment="0" applyProtection="0">
      <alignment vertical="top"/>
    </xf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29" fillId="0" borderId="0" applyFont="0" applyFill="0" applyBorder="0" applyAlignment="0" applyProtection="0">
      <alignment vertical="top"/>
    </xf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29" fillId="0" borderId="0" applyFont="0" applyFill="0" applyBorder="0" applyAlignment="0" applyProtection="0"/>
    <xf numFmtId="172" fontId="19" fillId="0" borderId="0" applyFont="0" applyFill="0" applyBorder="0" applyAlignment="0" applyProtection="0"/>
    <xf numFmtId="171" fontId="29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73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37" fontId="31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37" fontId="31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37" fontId="31" fillId="0" borderId="0"/>
    <xf numFmtId="37" fontId="31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37" fontId="31" fillId="0" borderId="0"/>
    <xf numFmtId="37" fontId="31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37" fontId="31" fillId="0" borderId="0"/>
    <xf numFmtId="37" fontId="31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173" fontId="19" fillId="0" borderId="0"/>
    <xf numFmtId="0" fontId="19" fillId="0" borderId="0"/>
    <xf numFmtId="0" fontId="19" fillId="0" borderId="0"/>
    <xf numFmtId="0" fontId="33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29" fillId="0" borderId="0">
      <alignment vertical="top"/>
    </xf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33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173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29" fillId="0" borderId="0">
      <alignment vertical="top"/>
    </xf>
    <xf numFmtId="0" fontId="30" fillId="0" borderId="0"/>
    <xf numFmtId="173" fontId="30" fillId="0" borderId="0"/>
    <xf numFmtId="0" fontId="29" fillId="0" borderId="0">
      <alignment vertical="top"/>
    </xf>
    <xf numFmtId="173" fontId="29" fillId="0" borderId="0">
      <alignment vertical="top"/>
    </xf>
    <xf numFmtId="173" fontId="29" fillId="0" borderId="0">
      <alignment vertical="top"/>
    </xf>
    <xf numFmtId="0" fontId="29" fillId="0" borderId="0">
      <alignment vertical="top"/>
    </xf>
    <xf numFmtId="0" fontId="19" fillId="0" borderId="0"/>
    <xf numFmtId="173" fontId="19" fillId="0" borderId="0"/>
    <xf numFmtId="0" fontId="29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9" fillId="0" borderId="0"/>
    <xf numFmtId="0" fontId="1" fillId="0" borderId="0"/>
    <xf numFmtId="0" fontId="1" fillId="0" borderId="0"/>
    <xf numFmtId="0" fontId="1" fillId="0" borderId="0"/>
    <xf numFmtId="0" fontId="29" fillId="0" borderId="0">
      <alignment vertical="top"/>
    </xf>
    <xf numFmtId="0" fontId="29" fillId="0" borderId="0">
      <alignment vertical="top"/>
    </xf>
    <xf numFmtId="173" fontId="29" fillId="0" borderId="0">
      <alignment vertical="top"/>
    </xf>
    <xf numFmtId="0" fontId="29" fillId="0" borderId="0">
      <alignment vertical="top"/>
    </xf>
    <xf numFmtId="173" fontId="29" fillId="0" borderId="0">
      <alignment vertical="top"/>
    </xf>
    <xf numFmtId="173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173" fontId="29" fillId="0" borderId="0">
      <alignment vertical="top"/>
    </xf>
    <xf numFmtId="0" fontId="29" fillId="0" borderId="0">
      <alignment vertical="top"/>
    </xf>
    <xf numFmtId="173" fontId="29" fillId="0" borderId="0">
      <alignment vertical="top"/>
    </xf>
    <xf numFmtId="173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173" fontId="29" fillId="0" borderId="0">
      <alignment vertical="top"/>
    </xf>
    <xf numFmtId="0" fontId="29" fillId="0" borderId="0">
      <alignment vertical="top"/>
    </xf>
    <xf numFmtId="173" fontId="29" fillId="0" borderId="0">
      <alignment vertical="top"/>
    </xf>
    <xf numFmtId="173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173" fontId="29" fillId="0" borderId="0">
      <alignment vertical="top"/>
    </xf>
    <xf numFmtId="0" fontId="29" fillId="0" borderId="0">
      <alignment vertical="top"/>
    </xf>
    <xf numFmtId="173" fontId="29" fillId="0" borderId="0">
      <alignment vertical="top"/>
    </xf>
    <xf numFmtId="173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173" fontId="29" fillId="0" borderId="0">
      <alignment vertical="top"/>
    </xf>
    <xf numFmtId="0" fontId="29" fillId="0" borderId="0">
      <alignment vertical="top"/>
    </xf>
    <xf numFmtId="173" fontId="29" fillId="0" borderId="0">
      <alignment vertical="top"/>
    </xf>
    <xf numFmtId="173" fontId="29" fillId="0" borderId="0">
      <alignment vertical="top"/>
    </xf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29" fillId="0" borderId="0">
      <alignment vertical="top"/>
    </xf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29" fillId="0" borderId="0">
      <alignment vertical="top"/>
    </xf>
    <xf numFmtId="0" fontId="29" fillId="0" borderId="0">
      <alignment vertical="top"/>
    </xf>
    <xf numFmtId="173" fontId="29" fillId="0" borderId="0">
      <alignment vertical="top"/>
    </xf>
    <xf numFmtId="0" fontId="29" fillId="0" borderId="0">
      <alignment vertical="top"/>
    </xf>
    <xf numFmtId="173" fontId="29" fillId="0" borderId="0">
      <alignment vertical="top"/>
    </xf>
    <xf numFmtId="173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173" fontId="29" fillId="0" borderId="0">
      <alignment vertical="top"/>
    </xf>
    <xf numFmtId="0" fontId="29" fillId="0" borderId="0">
      <alignment vertical="top"/>
    </xf>
    <xf numFmtId="173" fontId="29" fillId="0" borderId="0">
      <alignment vertical="top"/>
    </xf>
    <xf numFmtId="173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37" fontId="31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37" fontId="31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173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1" fillId="0" borderId="0"/>
    <xf numFmtId="37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37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37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37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37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9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9" fillId="0" borderId="0"/>
    <xf numFmtId="173" fontId="19" fillId="0" borderId="0"/>
    <xf numFmtId="173" fontId="19" fillId="0" borderId="0"/>
    <xf numFmtId="0" fontId="19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71" fontId="2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171" fontId="1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73" fontId="1" fillId="0" borderId="0"/>
    <xf numFmtId="173" fontId="1" fillId="0" borderId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9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9" fontId="1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9" fillId="0" borderId="0"/>
    <xf numFmtId="0" fontId="29" fillId="0" borderId="0">
      <alignment vertical="top"/>
    </xf>
    <xf numFmtId="0" fontId="29" fillId="0" borderId="0">
      <alignment vertical="top"/>
    </xf>
    <xf numFmtId="0" fontId="26" fillId="0" borderId="26">
      <alignment horizontal="left" wrapText="1"/>
    </xf>
    <xf numFmtId="37" fontId="31" fillId="0" borderId="0"/>
    <xf numFmtId="37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37" fontId="31" fillId="0" borderId="0"/>
    <xf numFmtId="37" fontId="31" fillId="0" borderId="0"/>
    <xf numFmtId="0" fontId="1" fillId="0" borderId="0"/>
    <xf numFmtId="37" fontId="31" fillId="0" borderId="0"/>
    <xf numFmtId="37" fontId="31" fillId="0" borderId="0"/>
    <xf numFmtId="37" fontId="31" fillId="0" borderId="0"/>
    <xf numFmtId="37" fontId="31" fillId="0" borderId="0"/>
    <xf numFmtId="37" fontId="31" fillId="0" borderId="0"/>
    <xf numFmtId="0" fontId="1" fillId="0" borderId="0"/>
    <xf numFmtId="0" fontId="19" fillId="0" borderId="0"/>
    <xf numFmtId="0" fontId="33" fillId="0" borderId="0"/>
    <xf numFmtId="0" fontId="33" fillId="0" borderId="0"/>
    <xf numFmtId="168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 applyNumberFormat="0" applyFill="0" applyBorder="0" applyAlignment="0" applyProtection="0">
      <alignment vertical="top"/>
      <protection locked="0"/>
    </xf>
    <xf numFmtId="9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73" fontId="1" fillId="0" borderId="0"/>
    <xf numFmtId="173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9" fillId="0" borderId="0" applyFont="0" applyFill="0" applyBorder="0" applyAlignment="0" applyProtection="0"/>
    <xf numFmtId="174" fontId="34" fillId="33" borderId="10" applyFont="0" applyFill="0" applyBorder="0" applyProtection="0">
      <alignment horizontal="right"/>
    </xf>
    <xf numFmtId="0" fontId="19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9" fillId="0" borderId="0"/>
    <xf numFmtId="0" fontId="1" fillId="0" borderId="0"/>
  </cellStyleXfs>
  <cellXfs count="338">
    <xf numFmtId="0" fontId="0" fillId="0" borderId="0" xfId="0"/>
    <xf numFmtId="166" fontId="20" fillId="0" borderId="0" xfId="0" applyNumberFormat="1" applyFont="1" applyAlignment="1">
      <alignment horizontal="right"/>
    </xf>
    <xf numFmtId="166" fontId="21" fillId="0" borderId="0" xfId="0" applyNumberFormat="1" applyFont="1" applyAlignment="1">
      <alignment horizontal="right"/>
    </xf>
    <xf numFmtId="37" fontId="20" fillId="0" borderId="0" xfId="0" applyNumberFormat="1" applyFont="1"/>
    <xf numFmtId="0" fontId="20" fillId="0" borderId="0" xfId="0" applyFont="1"/>
    <xf numFmtId="37" fontId="21" fillId="0" borderId="0" xfId="0" applyNumberFormat="1" applyFont="1"/>
    <xf numFmtId="167" fontId="21" fillId="0" borderId="0" xfId="0" applyNumberFormat="1" applyFont="1" applyAlignment="1">
      <alignment horizontal="right"/>
    </xf>
    <xf numFmtId="0" fontId="21" fillId="0" borderId="0" xfId="0" applyFont="1"/>
    <xf numFmtId="167" fontId="21" fillId="0" borderId="23" xfId="0" applyNumberFormat="1" applyFont="1" applyBorder="1" applyAlignment="1">
      <alignment horizontal="right"/>
    </xf>
    <xf numFmtId="0" fontId="20" fillId="0" borderId="0" xfId="0" applyFont="1" applyAlignment="1">
      <alignment wrapText="1"/>
    </xf>
    <xf numFmtId="167" fontId="21" fillId="0" borderId="13" xfId="0" applyNumberFormat="1" applyFont="1" applyBorder="1" applyAlignment="1">
      <alignment horizontal="right"/>
    </xf>
    <xf numFmtId="167" fontId="21" fillId="0" borderId="0" xfId="0" applyNumberFormat="1" applyFont="1"/>
    <xf numFmtId="167" fontId="21" fillId="0" borderId="13" xfId="0" applyNumberFormat="1" applyFont="1" applyBorder="1"/>
    <xf numFmtId="167" fontId="21" fillId="0" borderId="18" xfId="0" applyNumberFormat="1" applyFont="1" applyBorder="1"/>
    <xf numFmtId="167" fontId="21" fillId="0" borderId="23" xfId="0" applyNumberFormat="1" applyFont="1" applyBorder="1"/>
    <xf numFmtId="37" fontId="21" fillId="0" borderId="0" xfId="0" applyNumberFormat="1" applyFont="1" applyAlignment="1">
      <alignment horizontal="left" indent="1"/>
    </xf>
    <xf numFmtId="167" fontId="21" fillId="0" borderId="11" xfId="0" applyNumberFormat="1" applyFont="1" applyBorder="1"/>
    <xf numFmtId="167" fontId="21" fillId="0" borderId="14" xfId="0" applyNumberFormat="1" applyFont="1" applyBorder="1"/>
    <xf numFmtId="167" fontId="21" fillId="0" borderId="20" xfId="0" applyNumberFormat="1" applyFont="1" applyBorder="1"/>
    <xf numFmtId="167" fontId="21" fillId="0" borderId="22" xfId="0" applyNumberFormat="1" applyFont="1" applyBorder="1"/>
    <xf numFmtId="166" fontId="21" fillId="0" borderId="0" xfId="2" applyNumberFormat="1" applyFont="1" applyFill="1"/>
    <xf numFmtId="37" fontId="20" fillId="0" borderId="0" xfId="0" applyNumberFormat="1" applyFont="1" applyAlignment="1">
      <alignment vertical="center"/>
    </xf>
    <xf numFmtId="0" fontId="23" fillId="0" borderId="0" xfId="0" applyFont="1"/>
    <xf numFmtId="0" fontId="23" fillId="0" borderId="0" xfId="0" applyFont="1" applyAlignment="1">
      <alignment vertical="center"/>
    </xf>
    <xf numFmtId="37" fontId="24" fillId="0" borderId="0" xfId="0" applyNumberFormat="1" applyFont="1" applyAlignment="1">
      <alignment horizontal="left" vertical="top" wrapText="1"/>
    </xf>
    <xf numFmtId="0" fontId="22" fillId="0" borderId="0" xfId="0" quotePrefix="1" applyFont="1" applyAlignment="1">
      <alignment horizontal="center" vertical="center"/>
    </xf>
    <xf numFmtId="0" fontId="21" fillId="0" borderId="0" xfId="0" applyFont="1" applyAlignment="1">
      <alignment horizontal="left" indent="2"/>
    </xf>
    <xf numFmtId="0" fontId="25" fillId="0" borderId="0" xfId="0" applyFont="1"/>
    <xf numFmtId="0" fontId="21" fillId="0" borderId="0" xfId="0" applyFont="1" applyAlignment="1">
      <alignment horizontal="left" indent="1"/>
    </xf>
    <xf numFmtId="0" fontId="21" fillId="0" borderId="13" xfId="0" applyFont="1" applyBorder="1" applyAlignment="1">
      <alignment horizontal="left" indent="1"/>
    </xf>
    <xf numFmtId="167" fontId="21" fillId="0" borderId="0" xfId="0" applyNumberFormat="1" applyFont="1" applyAlignment="1">
      <alignment vertical="center"/>
    </xf>
    <xf numFmtId="0" fontId="20" fillId="0" borderId="18" xfId="0" applyFont="1" applyBorder="1"/>
    <xf numFmtId="167" fontId="21" fillId="0" borderId="10" xfId="0" applyNumberFormat="1" applyFont="1" applyBorder="1"/>
    <xf numFmtId="170" fontId="20" fillId="0" borderId="0" xfId="0" quotePrefix="1" applyNumberFormat="1" applyFont="1" applyAlignment="1">
      <alignment horizontal="left"/>
    </xf>
    <xf numFmtId="169" fontId="23" fillId="0" borderId="0" xfId="1" applyNumberFormat="1" applyFont="1"/>
    <xf numFmtId="169" fontId="25" fillId="0" borderId="0" xfId="1" applyNumberFormat="1" applyFont="1"/>
    <xf numFmtId="167" fontId="23" fillId="0" borderId="0" xfId="0" applyNumberFormat="1" applyFont="1"/>
    <xf numFmtId="169" fontId="23" fillId="0" borderId="0" xfId="0" applyNumberFormat="1" applyFont="1"/>
    <xf numFmtId="0" fontId="23" fillId="34" borderId="0" xfId="0" applyFont="1" applyFill="1"/>
    <xf numFmtId="0" fontId="20" fillId="0" borderId="23" xfId="0" applyFont="1" applyBorder="1"/>
    <xf numFmtId="17" fontId="20" fillId="0" borderId="23" xfId="0" applyNumberFormat="1" applyFont="1" applyBorder="1"/>
    <xf numFmtId="17" fontId="20" fillId="34" borderId="23" xfId="0" applyNumberFormat="1" applyFont="1" applyFill="1" applyBorder="1"/>
    <xf numFmtId="17" fontId="20" fillId="34" borderId="13" xfId="0" applyNumberFormat="1" applyFont="1" applyFill="1" applyBorder="1"/>
    <xf numFmtId="0" fontId="37" fillId="0" borderId="0" xfId="0" applyFont="1"/>
    <xf numFmtId="49" fontId="21" fillId="0" borderId="0" xfId="50298" applyNumberFormat="1" applyFont="1" applyProtection="1">
      <protection hidden="1"/>
    </xf>
    <xf numFmtId="0" fontId="21" fillId="35" borderId="0" xfId="50298" applyFont="1" applyFill="1"/>
    <xf numFmtId="175" fontId="21" fillId="35" borderId="0" xfId="5470" applyNumberFormat="1" applyFont="1" applyFill="1" applyProtection="1">
      <protection hidden="1"/>
    </xf>
    <xf numFmtId="0" fontId="21" fillId="0" borderId="0" xfId="50298" applyFont="1" applyProtection="1">
      <protection hidden="1"/>
    </xf>
    <xf numFmtId="175" fontId="39" fillId="35" borderId="0" xfId="50298" applyNumberFormat="1" applyFont="1" applyFill="1" applyAlignment="1" applyProtection="1">
      <alignment horizontal="center" wrapText="1"/>
      <protection hidden="1"/>
    </xf>
    <xf numFmtId="175" fontId="21" fillId="0" borderId="0" xfId="5520" applyNumberFormat="1" applyFont="1" applyBorder="1" applyProtection="1">
      <protection hidden="1"/>
    </xf>
    <xf numFmtId="175" fontId="39" fillId="35" borderId="13" xfId="50298" applyNumberFormat="1" applyFont="1" applyFill="1" applyBorder="1" applyAlignment="1" applyProtection="1">
      <alignment wrapText="1"/>
      <protection hidden="1"/>
    </xf>
    <xf numFmtId="9" fontId="21" fillId="35" borderId="0" xfId="5470" applyFont="1" applyFill="1" applyProtection="1">
      <protection hidden="1"/>
    </xf>
    <xf numFmtId="49" fontId="23" fillId="0" borderId="0" xfId="50298" applyNumberFormat="1" applyFont="1" applyProtection="1">
      <protection hidden="1"/>
    </xf>
    <xf numFmtId="0" fontId="23" fillId="35" borderId="0" xfId="2370" applyFont="1" applyFill="1"/>
    <xf numFmtId="0" fontId="23" fillId="0" borderId="0" xfId="50298" applyFont="1" applyProtection="1">
      <protection hidden="1"/>
    </xf>
    <xf numFmtId="9" fontId="20" fillId="35" borderId="0" xfId="5470" applyFont="1" applyFill="1" applyProtection="1">
      <protection hidden="1"/>
    </xf>
    <xf numFmtId="49" fontId="21" fillId="35" borderId="0" xfId="50298" applyNumberFormat="1" applyFont="1" applyFill="1" applyProtection="1">
      <protection hidden="1"/>
    </xf>
    <xf numFmtId="0" fontId="21" fillId="35" borderId="0" xfId="2370" applyFont="1" applyFill="1"/>
    <xf numFmtId="0" fontId="21" fillId="0" borderId="0" xfId="50298" applyFont="1"/>
    <xf numFmtId="175" fontId="21" fillId="0" borderId="0" xfId="50298" applyNumberFormat="1" applyFont="1"/>
    <xf numFmtId="0" fontId="23" fillId="35" borderId="0" xfId="50298" applyFont="1" applyFill="1" applyAlignment="1">
      <alignment wrapText="1"/>
    </xf>
    <xf numFmtId="49" fontId="20" fillId="35" borderId="24" xfId="50298" applyNumberFormat="1" applyFont="1" applyFill="1" applyBorder="1" applyProtection="1">
      <protection hidden="1"/>
    </xf>
    <xf numFmtId="9" fontId="20" fillId="35" borderId="24" xfId="5470" applyFont="1" applyFill="1" applyBorder="1" applyProtection="1">
      <protection hidden="1"/>
    </xf>
    <xf numFmtId="0" fontId="20" fillId="35" borderId="0" xfId="50298" applyFont="1" applyFill="1"/>
    <xf numFmtId="0" fontId="38" fillId="35" borderId="0" xfId="50298" applyFont="1" applyFill="1" applyProtection="1">
      <protection hidden="1"/>
    </xf>
    <xf numFmtId="37" fontId="20" fillId="0" borderId="0" xfId="61" applyNumberFormat="1" applyFont="1" applyFill="1" applyBorder="1" applyProtection="1">
      <protection hidden="1"/>
    </xf>
    <xf numFmtId="37" fontId="20" fillId="34" borderId="0" xfId="61" applyNumberFormat="1" applyFont="1" applyFill="1" applyBorder="1" applyProtection="1">
      <protection hidden="1"/>
    </xf>
    <xf numFmtId="49" fontId="40" fillId="0" borderId="0" xfId="50298" applyNumberFormat="1" applyFont="1" applyProtection="1">
      <protection hidden="1"/>
    </xf>
    <xf numFmtId="0" fontId="40" fillId="0" borderId="0" xfId="50298" applyFont="1" applyProtection="1">
      <protection hidden="1"/>
    </xf>
    <xf numFmtId="175" fontId="39" fillId="35" borderId="0" xfId="50298" applyNumberFormat="1" applyFont="1" applyFill="1" applyAlignment="1">
      <alignment horizontal="center" wrapText="1"/>
    </xf>
    <xf numFmtId="175" fontId="21" fillId="0" borderId="0" xfId="5470" applyNumberFormat="1" applyFont="1" applyFill="1" applyProtection="1">
      <protection hidden="1"/>
    </xf>
    <xf numFmtId="175" fontId="21" fillId="35" borderId="0" xfId="5470" applyNumberFormat="1" applyFont="1" applyFill="1" applyBorder="1" applyProtection="1">
      <protection hidden="1"/>
    </xf>
    <xf numFmtId="175" fontId="39" fillId="35" borderId="0" xfId="50298" quotePrefix="1" applyNumberFormat="1" applyFont="1" applyFill="1" applyAlignment="1">
      <alignment horizontal="center" vertical="center" wrapText="1"/>
    </xf>
    <xf numFmtId="3" fontId="21" fillId="35" borderId="0" xfId="5025" applyNumberFormat="1" applyFont="1" applyFill="1" applyProtection="1">
      <protection hidden="1"/>
    </xf>
    <xf numFmtId="3" fontId="21" fillId="0" borderId="0" xfId="5025" applyNumberFormat="1" applyFont="1" applyProtection="1">
      <protection hidden="1"/>
    </xf>
    <xf numFmtId="3" fontId="20" fillId="35" borderId="0" xfId="5025" applyNumberFormat="1" applyFont="1" applyFill="1" applyProtection="1">
      <protection hidden="1"/>
    </xf>
    <xf numFmtId="9" fontId="21" fillId="35" borderId="0" xfId="5470" applyFont="1" applyFill="1" applyBorder="1" applyProtection="1">
      <protection hidden="1"/>
    </xf>
    <xf numFmtId="176" fontId="39" fillId="34" borderId="0" xfId="50290" applyNumberFormat="1" applyFont="1" applyFill="1" applyBorder="1" applyAlignment="1">
      <alignment horizontal="center" wrapText="1"/>
    </xf>
    <xf numFmtId="176" fontId="39" fillId="0" borderId="0" xfId="50290" applyNumberFormat="1" applyFont="1" applyFill="1" applyBorder="1" applyAlignment="1">
      <alignment horizontal="center" wrapText="1"/>
    </xf>
    <xf numFmtId="175" fontId="21" fillId="34" borderId="0" xfId="5470" applyNumberFormat="1" applyFont="1" applyFill="1" applyBorder="1" applyProtection="1">
      <protection hidden="1"/>
    </xf>
    <xf numFmtId="175" fontId="21" fillId="0" borderId="0" xfId="5470" applyNumberFormat="1" applyFont="1" applyFill="1" applyBorder="1" applyProtection="1">
      <protection hidden="1"/>
    </xf>
    <xf numFmtId="176" fontId="40" fillId="0" borderId="0" xfId="50298" applyNumberFormat="1" applyFont="1" applyProtection="1">
      <protection hidden="1"/>
    </xf>
    <xf numFmtId="37" fontId="40" fillId="0" borderId="0" xfId="50298" applyNumberFormat="1" applyFont="1" applyProtection="1">
      <protection hidden="1"/>
    </xf>
    <xf numFmtId="167" fontId="40" fillId="0" borderId="0" xfId="50298" applyNumberFormat="1" applyFont="1" applyProtection="1">
      <protection hidden="1"/>
    </xf>
    <xf numFmtId="169" fontId="40" fillId="0" borderId="0" xfId="50298" applyNumberFormat="1" applyFont="1" applyProtection="1">
      <protection hidden="1"/>
    </xf>
    <xf numFmtId="175" fontId="20" fillId="0" borderId="0" xfId="50298" applyNumberFormat="1" applyFont="1" applyAlignment="1" applyProtection="1">
      <alignment horizontal="center" wrapText="1"/>
      <protection hidden="1"/>
    </xf>
    <xf numFmtId="169" fontId="21" fillId="0" borderId="13" xfId="1" applyNumberFormat="1" applyFont="1" applyFill="1" applyBorder="1"/>
    <xf numFmtId="17" fontId="20" fillId="34" borderId="0" xfId="0" applyNumberFormat="1" applyFont="1" applyFill="1"/>
    <xf numFmtId="17" fontId="20" fillId="0" borderId="17" xfId="0" applyNumberFormat="1" applyFont="1" applyBorder="1"/>
    <xf numFmtId="176" fontId="39" fillId="0" borderId="16" xfId="50290" applyNumberFormat="1" applyFont="1" applyFill="1" applyBorder="1" applyAlignment="1">
      <alignment horizontal="center" wrapText="1"/>
    </xf>
    <xf numFmtId="175" fontId="21" fillId="0" borderId="16" xfId="5470" applyNumberFormat="1" applyFont="1" applyFill="1" applyBorder="1" applyProtection="1">
      <protection hidden="1"/>
    </xf>
    <xf numFmtId="37" fontId="20" fillId="0" borderId="16" xfId="61" applyNumberFormat="1" applyFont="1" applyFill="1" applyBorder="1" applyProtection="1">
      <protection hidden="1"/>
    </xf>
    <xf numFmtId="169" fontId="0" fillId="0" borderId="0" xfId="1" applyNumberFormat="1" applyFont="1"/>
    <xf numFmtId="17" fontId="20" fillId="0" borderId="0" xfId="0" applyNumberFormat="1" applyFont="1" applyAlignment="1">
      <alignment horizontal="right"/>
    </xf>
    <xf numFmtId="17" fontId="20" fillId="0" borderId="0" xfId="0" applyNumberFormat="1" applyFont="1"/>
    <xf numFmtId="17" fontId="20" fillId="0" borderId="13" xfId="0" applyNumberFormat="1" applyFont="1" applyBorder="1" applyAlignment="1">
      <alignment horizontal="right" vertical="top"/>
    </xf>
    <xf numFmtId="17" fontId="20" fillId="34" borderId="13" xfId="0" applyNumberFormat="1" applyFont="1" applyFill="1" applyBorder="1" applyAlignment="1">
      <alignment horizontal="right" vertical="top"/>
    </xf>
    <xf numFmtId="17" fontId="20" fillId="35" borderId="0" xfId="0" applyNumberFormat="1" applyFont="1" applyFill="1" applyAlignment="1">
      <alignment horizontal="right"/>
    </xf>
    <xf numFmtId="167" fontId="21" fillId="35" borderId="0" xfId="0" applyNumberFormat="1" applyFont="1" applyFill="1"/>
    <xf numFmtId="167" fontId="21" fillId="35" borderId="13" xfId="0" applyNumberFormat="1" applyFont="1" applyFill="1" applyBorder="1"/>
    <xf numFmtId="167" fontId="21" fillId="35" borderId="0" xfId="0" applyNumberFormat="1" applyFont="1" applyFill="1" applyAlignment="1">
      <alignment vertical="center"/>
    </xf>
    <xf numFmtId="167" fontId="21" fillId="35" borderId="23" xfId="0" applyNumberFormat="1" applyFont="1" applyFill="1" applyBorder="1"/>
    <xf numFmtId="167" fontId="21" fillId="35" borderId="18" xfId="0" applyNumberFormat="1" applyFont="1" applyFill="1" applyBorder="1"/>
    <xf numFmtId="167" fontId="21" fillId="35" borderId="10" xfId="0" applyNumberFormat="1" applyFont="1" applyFill="1" applyBorder="1"/>
    <xf numFmtId="0" fontId="23" fillId="35" borderId="0" xfId="0" applyFont="1" applyFill="1"/>
    <xf numFmtId="0" fontId="23" fillId="35" borderId="13" xfId="0" applyFont="1" applyFill="1" applyBorder="1"/>
    <xf numFmtId="167" fontId="20" fillId="34" borderId="0" xfId="0" applyNumberFormat="1" applyFont="1" applyFill="1"/>
    <xf numFmtId="17" fontId="20" fillId="35" borderId="23" xfId="0" applyNumberFormat="1" applyFont="1" applyFill="1" applyBorder="1"/>
    <xf numFmtId="17" fontId="20" fillId="35" borderId="0" xfId="0" applyNumberFormat="1" applyFont="1" applyFill="1"/>
    <xf numFmtId="167" fontId="21" fillId="35" borderId="0" xfId="0" applyNumberFormat="1" applyFont="1" applyFill="1" applyAlignment="1">
      <alignment horizontal="right"/>
    </xf>
    <xf numFmtId="167" fontId="21" fillId="35" borderId="23" xfId="0" applyNumberFormat="1" applyFont="1" applyFill="1" applyBorder="1" applyAlignment="1">
      <alignment horizontal="right"/>
    </xf>
    <xf numFmtId="167" fontId="21" fillId="35" borderId="13" xfId="0" applyNumberFormat="1" applyFont="1" applyFill="1" applyBorder="1" applyAlignment="1">
      <alignment horizontal="right"/>
    </xf>
    <xf numFmtId="167" fontId="21" fillId="35" borderId="11" xfId="0" applyNumberFormat="1" applyFont="1" applyFill="1" applyBorder="1"/>
    <xf numFmtId="167" fontId="21" fillId="35" borderId="14" xfId="0" applyNumberFormat="1" applyFont="1" applyFill="1" applyBorder="1"/>
    <xf numFmtId="166" fontId="21" fillId="35" borderId="0" xfId="2" applyNumberFormat="1" applyFont="1" applyFill="1"/>
    <xf numFmtId="17" fontId="20" fillId="35" borderId="13" xfId="0" applyNumberFormat="1" applyFont="1" applyFill="1" applyBorder="1" applyAlignment="1">
      <alignment horizontal="right" vertical="top"/>
    </xf>
    <xf numFmtId="17" fontId="20" fillId="35" borderId="13" xfId="0" applyNumberFormat="1" applyFont="1" applyFill="1" applyBorder="1"/>
    <xf numFmtId="176" fontId="39" fillId="35" borderId="0" xfId="50290" applyNumberFormat="1" applyFont="1" applyFill="1" applyBorder="1" applyAlignment="1">
      <alignment horizontal="center" wrapText="1"/>
    </xf>
    <xf numFmtId="37" fontId="20" fillId="35" borderId="0" xfId="61" applyNumberFormat="1" applyFont="1" applyFill="1" applyBorder="1" applyProtection="1">
      <protection hidden="1"/>
    </xf>
    <xf numFmtId="0" fontId="27" fillId="35" borderId="15" xfId="0" applyFont="1" applyFill="1" applyBorder="1"/>
    <xf numFmtId="0" fontId="23" fillId="35" borderId="16" xfId="0" applyFont="1" applyFill="1" applyBorder="1"/>
    <xf numFmtId="0" fontId="25" fillId="35" borderId="16" xfId="0" applyFont="1" applyFill="1" applyBorder="1"/>
    <xf numFmtId="0" fontId="23" fillId="35" borderId="17" xfId="0" applyFont="1" applyFill="1" applyBorder="1"/>
    <xf numFmtId="0" fontId="41" fillId="0" borderId="0" xfId="0" applyFont="1"/>
    <xf numFmtId="167" fontId="21" fillId="0" borderId="0" xfId="2" applyNumberFormat="1" applyFont="1"/>
    <xf numFmtId="10" fontId="21" fillId="0" borderId="0" xfId="2" applyNumberFormat="1" applyFont="1" applyProtection="1">
      <protection hidden="1"/>
    </xf>
    <xf numFmtId="0" fontId="21" fillId="0" borderId="23" xfId="0" applyFont="1" applyBorder="1" applyAlignment="1">
      <alignment horizontal="left" indent="1"/>
    </xf>
    <xf numFmtId="0" fontId="21" fillId="0" borderId="10" xfId="0" applyFont="1" applyBorder="1" applyAlignment="1">
      <alignment horizontal="left" indent="1"/>
    </xf>
    <xf numFmtId="167" fontId="20" fillId="0" borderId="0" xfId="0" applyNumberFormat="1" applyFont="1" applyAlignment="1">
      <alignment horizontal="right"/>
    </xf>
    <xf numFmtId="167" fontId="20" fillId="0" borderId="0" xfId="0" applyNumberFormat="1" applyFont="1"/>
    <xf numFmtId="167" fontId="20" fillId="34" borderId="13" xfId="0" applyNumberFormat="1" applyFont="1" applyFill="1" applyBorder="1"/>
    <xf numFmtId="167" fontId="20" fillId="34" borderId="24" xfId="0" applyNumberFormat="1" applyFont="1" applyFill="1" applyBorder="1"/>
    <xf numFmtId="169" fontId="20" fillId="34" borderId="11" xfId="1" applyNumberFormat="1" applyFont="1" applyFill="1" applyBorder="1"/>
    <xf numFmtId="169" fontId="20" fillId="34" borderId="14" xfId="1" applyNumberFormat="1" applyFont="1" applyFill="1" applyBorder="1"/>
    <xf numFmtId="169" fontId="0" fillId="0" borderId="0" xfId="0" applyNumberFormat="1"/>
    <xf numFmtId="37" fontId="42" fillId="0" borderId="0" xfId="0" applyNumberFormat="1" applyFont="1"/>
    <xf numFmtId="17" fontId="20" fillId="36" borderId="0" xfId="0" applyNumberFormat="1" applyFont="1" applyFill="1" applyAlignment="1">
      <alignment horizontal="right"/>
    </xf>
    <xf numFmtId="167" fontId="20" fillId="36" borderId="0" xfId="0" applyNumberFormat="1" applyFont="1" applyFill="1" applyAlignment="1">
      <alignment horizontal="right"/>
    </xf>
    <xf numFmtId="167" fontId="20" fillId="36" borderId="0" xfId="0" applyNumberFormat="1" applyFont="1" applyFill="1"/>
    <xf numFmtId="0" fontId="23" fillId="36" borderId="14" xfId="0" applyFont="1" applyFill="1" applyBorder="1"/>
    <xf numFmtId="37" fontId="43" fillId="0" borderId="0" xfId="0" applyNumberFormat="1" applyFont="1"/>
    <xf numFmtId="17" fontId="20" fillId="36" borderId="23" xfId="0" applyNumberFormat="1" applyFont="1" applyFill="1" applyBorder="1"/>
    <xf numFmtId="17" fontId="20" fillId="36" borderId="0" xfId="0" applyNumberFormat="1" applyFont="1" applyFill="1"/>
    <xf numFmtId="167" fontId="20" fillId="36" borderId="13" xfId="0" applyNumberFormat="1" applyFont="1" applyFill="1" applyBorder="1"/>
    <xf numFmtId="167" fontId="20" fillId="36" borderId="24" xfId="0" applyNumberFormat="1" applyFont="1" applyFill="1" applyBorder="1"/>
    <xf numFmtId="169" fontId="20" fillId="36" borderId="11" xfId="1" applyNumberFormat="1" applyFont="1" applyFill="1" applyBorder="1"/>
    <xf numFmtId="169" fontId="20" fillId="36" borderId="14" xfId="1" applyNumberFormat="1" applyFont="1" applyFill="1" applyBorder="1"/>
    <xf numFmtId="17" fontId="20" fillId="36" borderId="13" xfId="0" applyNumberFormat="1" applyFont="1" applyFill="1" applyBorder="1" applyAlignment="1">
      <alignment horizontal="right" vertical="top"/>
    </xf>
    <xf numFmtId="0" fontId="23" fillId="36" borderId="0" xfId="0" applyFont="1" applyFill="1"/>
    <xf numFmtId="17" fontId="20" fillId="36" borderId="19" xfId="0" applyNumberFormat="1" applyFont="1" applyFill="1" applyBorder="1"/>
    <xf numFmtId="176" fontId="39" fillId="36" borderId="12" xfId="50290" applyNumberFormat="1" applyFont="1" applyFill="1" applyBorder="1" applyAlignment="1">
      <alignment horizontal="center" wrapText="1"/>
    </xf>
    <xf numFmtId="175" fontId="20" fillId="36" borderId="12" xfId="5470" applyNumberFormat="1" applyFont="1" applyFill="1" applyBorder="1" applyProtection="1">
      <protection hidden="1"/>
    </xf>
    <xf numFmtId="37" fontId="20" fillId="36" borderId="12" xfId="61" applyNumberFormat="1" applyFont="1" applyFill="1" applyBorder="1" applyProtection="1">
      <protection hidden="1"/>
    </xf>
    <xf numFmtId="17" fontId="20" fillId="36" borderId="14" xfId="0" applyNumberFormat="1" applyFont="1" applyFill="1" applyBorder="1"/>
    <xf numFmtId="49" fontId="25" fillId="35" borderId="24" xfId="50298" applyNumberFormat="1" applyFont="1" applyFill="1" applyBorder="1" applyProtection="1">
      <protection hidden="1"/>
    </xf>
    <xf numFmtId="9" fontId="25" fillId="35" borderId="24" xfId="5470" applyFont="1" applyFill="1" applyBorder="1" applyProtection="1">
      <protection hidden="1"/>
    </xf>
    <xf numFmtId="176" fontId="44" fillId="34" borderId="0" xfId="50290" applyNumberFormat="1" applyFont="1" applyFill="1" applyBorder="1" applyAlignment="1">
      <alignment horizontal="center" wrapText="1"/>
    </xf>
    <xf numFmtId="17" fontId="20" fillId="0" borderId="13" xfId="0" applyNumberFormat="1" applyFont="1" applyBorder="1"/>
    <xf numFmtId="0" fontId="45" fillId="35" borderId="0" xfId="50298" applyFont="1" applyFill="1" applyProtection="1">
      <protection hidden="1"/>
    </xf>
    <xf numFmtId="167" fontId="21" fillId="34" borderId="0" xfId="0" applyNumberFormat="1" applyFont="1" applyFill="1"/>
    <xf numFmtId="167" fontId="21" fillId="34" borderId="13" xfId="0" applyNumberFormat="1" applyFont="1" applyFill="1" applyBorder="1"/>
    <xf numFmtId="17" fontId="20" fillId="34" borderId="0" xfId="0" applyNumberFormat="1" applyFont="1" applyFill="1" applyAlignment="1">
      <alignment horizontal="right"/>
    </xf>
    <xf numFmtId="167" fontId="20" fillId="34" borderId="0" xfId="0" applyNumberFormat="1" applyFont="1" applyFill="1" applyAlignment="1">
      <alignment horizontal="right"/>
    </xf>
    <xf numFmtId="0" fontId="23" fillId="34" borderId="14" xfId="0" applyFont="1" applyFill="1" applyBorder="1"/>
    <xf numFmtId="167" fontId="21" fillId="34" borderId="10" xfId="0" applyNumberFormat="1" applyFont="1" applyFill="1" applyBorder="1"/>
    <xf numFmtId="167" fontId="21" fillId="34" borderId="23" xfId="0" applyNumberFormat="1" applyFont="1" applyFill="1" applyBorder="1"/>
    <xf numFmtId="167" fontId="20" fillId="36" borderId="23" xfId="0" applyNumberFormat="1" applyFont="1" applyFill="1" applyBorder="1"/>
    <xf numFmtId="167" fontId="20" fillId="36" borderId="18" xfId="0" applyNumberFormat="1" applyFont="1" applyFill="1" applyBorder="1"/>
    <xf numFmtId="167" fontId="20" fillId="35" borderId="0" xfId="0" applyNumberFormat="1" applyFont="1" applyFill="1"/>
    <xf numFmtId="0" fontId="21" fillId="35" borderId="0" xfId="0" applyFont="1" applyFill="1"/>
    <xf numFmtId="0" fontId="21" fillId="0" borderId="13" xfId="0" applyFont="1" applyBorder="1"/>
    <xf numFmtId="0" fontId="21" fillId="35" borderId="10" xfId="0" applyFont="1" applyFill="1" applyBorder="1"/>
    <xf numFmtId="0" fontId="21" fillId="34" borderId="11" xfId="0" applyFont="1" applyFill="1" applyBorder="1"/>
    <xf numFmtId="0" fontId="21" fillId="36" borderId="11" xfId="0" applyFont="1" applyFill="1" applyBorder="1"/>
    <xf numFmtId="169" fontId="21" fillId="35" borderId="0" xfId="1" applyNumberFormat="1" applyFont="1" applyFill="1" applyBorder="1"/>
    <xf numFmtId="169" fontId="21" fillId="34" borderId="12" xfId="1" applyNumberFormat="1" applyFont="1" applyFill="1" applyBorder="1"/>
    <xf numFmtId="169" fontId="20" fillId="36" borderId="12" xfId="1" applyNumberFormat="1" applyFont="1" applyFill="1" applyBorder="1"/>
    <xf numFmtId="169" fontId="21" fillId="35" borderId="10" xfId="0" applyNumberFormat="1" applyFont="1" applyFill="1" applyBorder="1"/>
    <xf numFmtId="169" fontId="21" fillId="34" borderId="11" xfId="0" applyNumberFormat="1" applyFont="1" applyFill="1" applyBorder="1"/>
    <xf numFmtId="0" fontId="21" fillId="34" borderId="12" xfId="0" applyFont="1" applyFill="1" applyBorder="1"/>
    <xf numFmtId="0" fontId="21" fillId="36" borderId="12" xfId="0" applyFont="1" applyFill="1" applyBorder="1"/>
    <xf numFmtId="167" fontId="21" fillId="34" borderId="12" xfId="0" applyNumberFormat="1" applyFont="1" applyFill="1" applyBorder="1"/>
    <xf numFmtId="167" fontId="21" fillId="34" borderId="11" xfId="0" applyNumberFormat="1" applyFont="1" applyFill="1" applyBorder="1"/>
    <xf numFmtId="167" fontId="21" fillId="34" borderId="29" xfId="0" applyNumberFormat="1" applyFont="1" applyFill="1" applyBorder="1"/>
    <xf numFmtId="169" fontId="20" fillId="36" borderId="12" xfId="0" applyNumberFormat="1" applyFont="1" applyFill="1" applyBorder="1"/>
    <xf numFmtId="167" fontId="20" fillId="34" borderId="25" xfId="0" applyNumberFormat="1" applyFont="1" applyFill="1" applyBorder="1" applyAlignment="1">
      <alignment horizontal="right" vertical="center"/>
    </xf>
    <xf numFmtId="167" fontId="20" fillId="36" borderId="25" xfId="0" applyNumberFormat="1" applyFont="1" applyFill="1" applyBorder="1" applyAlignment="1">
      <alignment horizontal="right" vertical="center"/>
    </xf>
    <xf numFmtId="167" fontId="20" fillId="34" borderId="10" xfId="0" applyNumberFormat="1" applyFont="1" applyFill="1" applyBorder="1" applyAlignment="1">
      <alignment horizontal="right"/>
    </xf>
    <xf numFmtId="167" fontId="20" fillId="36" borderId="10" xfId="0" applyNumberFormat="1" applyFont="1" applyFill="1" applyBorder="1" applyAlignment="1">
      <alignment horizontal="right"/>
    </xf>
    <xf numFmtId="167" fontId="20" fillId="34" borderId="23" xfId="0" applyNumberFormat="1" applyFont="1" applyFill="1" applyBorder="1"/>
    <xf numFmtId="167" fontId="20" fillId="34" borderId="18" xfId="0" applyNumberFormat="1" applyFont="1" applyFill="1" applyBorder="1"/>
    <xf numFmtId="169" fontId="21" fillId="0" borderId="0" xfId="1" applyNumberFormat="1" applyFont="1" applyFill="1"/>
    <xf numFmtId="0" fontId="20" fillId="34" borderId="0" xfId="0" applyFont="1" applyFill="1"/>
    <xf numFmtId="0" fontId="20" fillId="36" borderId="0" xfId="0" applyFont="1" applyFill="1"/>
    <xf numFmtId="169" fontId="21" fillId="35" borderId="0" xfId="1" applyNumberFormat="1" applyFont="1" applyFill="1"/>
    <xf numFmtId="169" fontId="20" fillId="34" borderId="0" xfId="1" applyNumberFormat="1" applyFont="1" applyFill="1"/>
    <xf numFmtId="169" fontId="20" fillId="36" borderId="0" xfId="1" applyNumberFormat="1" applyFont="1" applyFill="1"/>
    <xf numFmtId="169" fontId="20" fillId="34" borderId="12" xfId="1" applyNumberFormat="1" applyFont="1" applyFill="1" applyBorder="1"/>
    <xf numFmtId="169" fontId="21" fillId="35" borderId="13" xfId="1" applyNumberFormat="1" applyFont="1" applyFill="1" applyBorder="1"/>
    <xf numFmtId="169" fontId="20" fillId="0" borderId="0" xfId="1" applyNumberFormat="1" applyFont="1" applyFill="1"/>
    <xf numFmtId="169" fontId="21" fillId="0" borderId="20" xfId="1" applyNumberFormat="1" applyFont="1" applyFill="1" applyBorder="1"/>
    <xf numFmtId="169" fontId="21" fillId="0" borderId="22" xfId="1" applyNumberFormat="1" applyFont="1" applyFill="1" applyBorder="1"/>
    <xf numFmtId="169" fontId="46" fillId="0" borderId="20" xfId="1" applyNumberFormat="1" applyFont="1" applyFill="1" applyBorder="1"/>
    <xf numFmtId="169" fontId="46" fillId="0" borderId="21" xfId="1" applyNumberFormat="1" applyFont="1" applyFill="1" applyBorder="1"/>
    <xf numFmtId="169" fontId="46" fillId="0" borderId="22" xfId="1" applyNumberFormat="1" applyFont="1" applyFill="1" applyBorder="1"/>
    <xf numFmtId="169" fontId="20" fillId="0" borderId="0" xfId="1" applyNumberFormat="1" applyFont="1" applyFill="1" applyBorder="1"/>
    <xf numFmtId="169" fontId="20" fillId="0" borderId="13" xfId="1" applyNumberFormat="1" applyFont="1" applyFill="1" applyBorder="1"/>
    <xf numFmtId="176" fontId="21" fillId="0" borderId="16" xfId="50290" applyNumberFormat="1" applyFont="1" applyFill="1" applyBorder="1" applyProtection="1">
      <protection hidden="1"/>
    </xf>
    <xf numFmtId="167" fontId="21" fillId="0" borderId="0" xfId="1249" applyNumberFormat="1" applyFont="1"/>
    <xf numFmtId="167" fontId="21" fillId="34" borderId="0" xfId="1249" applyNumberFormat="1" applyFont="1" applyFill="1"/>
    <xf numFmtId="167" fontId="21" fillId="35" borderId="0" xfId="1249" applyNumberFormat="1" applyFont="1" applyFill="1"/>
    <xf numFmtId="167" fontId="21" fillId="0" borderId="16" xfId="1249" applyNumberFormat="1" applyFont="1" applyBorder="1"/>
    <xf numFmtId="175" fontId="20" fillId="0" borderId="0" xfId="50298" applyNumberFormat="1" applyFont="1" applyAlignment="1">
      <alignment horizontal="center" wrapText="1"/>
    </xf>
    <xf numFmtId="176" fontId="21" fillId="0" borderId="16" xfId="50290" applyNumberFormat="1" applyFont="1" applyFill="1" applyBorder="1"/>
    <xf numFmtId="167" fontId="21" fillId="0" borderId="17" xfId="1249" applyNumberFormat="1" applyFont="1" applyBorder="1"/>
    <xf numFmtId="167" fontId="21" fillId="0" borderId="13" xfId="1249" applyNumberFormat="1" applyFont="1" applyBorder="1"/>
    <xf numFmtId="167" fontId="21" fillId="34" borderId="13" xfId="1249" applyNumberFormat="1" applyFont="1" applyFill="1" applyBorder="1"/>
    <xf numFmtId="167" fontId="21" fillId="35" borderId="13" xfId="1249" applyNumberFormat="1" applyFont="1" applyFill="1" applyBorder="1"/>
    <xf numFmtId="176" fontId="20" fillId="0" borderId="28" xfId="50290" applyNumberFormat="1" applyFont="1" applyFill="1" applyBorder="1" applyProtection="1">
      <protection hidden="1"/>
    </xf>
    <xf numFmtId="176" fontId="20" fillId="0" borderId="23" xfId="50290" applyNumberFormat="1" applyFont="1" applyFill="1" applyBorder="1" applyProtection="1">
      <protection hidden="1"/>
    </xf>
    <xf numFmtId="176" fontId="20" fillId="34" borderId="23" xfId="50290" applyNumberFormat="1" applyFont="1" applyFill="1" applyBorder="1" applyProtection="1">
      <protection hidden="1"/>
    </xf>
    <xf numFmtId="176" fontId="20" fillId="36" borderId="27" xfId="50290" applyNumberFormat="1" applyFont="1" applyFill="1" applyBorder="1" applyProtection="1">
      <protection hidden="1"/>
    </xf>
    <xf numFmtId="176" fontId="20" fillId="35" borderId="23" xfId="50290" applyNumberFormat="1" applyFont="1" applyFill="1" applyBorder="1" applyProtection="1">
      <protection hidden="1"/>
    </xf>
    <xf numFmtId="169" fontId="21" fillId="0" borderId="16" xfId="1" applyNumberFormat="1" applyFont="1" applyFill="1" applyBorder="1" applyProtection="1">
      <protection hidden="1"/>
    </xf>
    <xf numFmtId="169" fontId="21" fillId="35" borderId="0" xfId="1" applyNumberFormat="1" applyFont="1" applyFill="1" applyBorder="1" applyProtection="1">
      <protection hidden="1"/>
    </xf>
    <xf numFmtId="169" fontId="21" fillId="0" borderId="0" xfId="1" applyNumberFormat="1" applyFont="1" applyFill="1" applyBorder="1" applyProtection="1">
      <protection hidden="1"/>
    </xf>
    <xf numFmtId="169" fontId="21" fillId="34" borderId="0" xfId="1" applyNumberFormat="1" applyFont="1" applyFill="1" applyBorder="1" applyProtection="1">
      <protection hidden="1"/>
    </xf>
    <xf numFmtId="169" fontId="21" fillId="0" borderId="17" xfId="1" applyNumberFormat="1" applyFont="1" applyFill="1" applyBorder="1" applyProtection="1">
      <protection hidden="1"/>
    </xf>
    <xf numFmtId="169" fontId="21" fillId="35" borderId="13" xfId="1" applyNumberFormat="1" applyFont="1" applyFill="1" applyBorder="1" applyProtection="1">
      <protection hidden="1"/>
    </xf>
    <xf numFmtId="169" fontId="21" fillId="0" borderId="13" xfId="1" applyNumberFormat="1" applyFont="1" applyFill="1" applyBorder="1" applyProtection="1">
      <protection hidden="1"/>
    </xf>
    <xf numFmtId="169" fontId="21" fillId="34" borderId="13" xfId="1" applyNumberFormat="1" applyFont="1" applyFill="1" applyBorder="1" applyProtection="1">
      <protection hidden="1"/>
    </xf>
    <xf numFmtId="176" fontId="20" fillId="36" borderId="29" xfId="50290" applyNumberFormat="1" applyFont="1" applyFill="1" applyBorder="1" applyProtection="1">
      <protection hidden="1"/>
    </xf>
    <xf numFmtId="176" fontId="20" fillId="0" borderId="30" xfId="50290" applyNumberFormat="1" applyFont="1" applyFill="1" applyBorder="1" applyProtection="1">
      <protection hidden="1"/>
    </xf>
    <xf numFmtId="167" fontId="20" fillId="35" borderId="24" xfId="1249" applyNumberFormat="1" applyFont="1" applyFill="1" applyBorder="1"/>
    <xf numFmtId="167" fontId="20" fillId="0" borderId="24" xfId="1249" applyNumberFormat="1" applyFont="1" applyBorder="1"/>
    <xf numFmtId="167" fontId="20" fillId="34" borderId="24" xfId="1249" applyNumberFormat="1" applyFont="1" applyFill="1" applyBorder="1"/>
    <xf numFmtId="167" fontId="20" fillId="36" borderId="27" xfId="1249" applyNumberFormat="1" applyFont="1" applyFill="1" applyBorder="1"/>
    <xf numFmtId="167" fontId="20" fillId="35" borderId="23" xfId="1249" applyNumberFormat="1" applyFont="1" applyFill="1" applyBorder="1"/>
    <xf numFmtId="167" fontId="20" fillId="0" borderId="23" xfId="1249" applyNumberFormat="1" applyFont="1" applyBorder="1"/>
    <xf numFmtId="167" fontId="20" fillId="34" borderId="23" xfId="1249" applyNumberFormat="1" applyFont="1" applyFill="1" applyBorder="1"/>
    <xf numFmtId="167" fontId="20" fillId="36" borderId="29" xfId="1249" applyNumberFormat="1" applyFont="1" applyFill="1" applyBorder="1"/>
    <xf numFmtId="37" fontId="21" fillId="0" borderId="16" xfId="2370" applyNumberFormat="1" applyFont="1" applyBorder="1"/>
    <xf numFmtId="37" fontId="21" fillId="35" borderId="0" xfId="2370" applyNumberFormat="1" applyFont="1" applyFill="1"/>
    <xf numFmtId="37" fontId="21" fillId="0" borderId="0" xfId="2370" applyNumberFormat="1" applyFont="1"/>
    <xf numFmtId="37" fontId="21" fillId="34" borderId="0" xfId="2370" applyNumberFormat="1" applyFont="1" applyFill="1"/>
    <xf numFmtId="37" fontId="20" fillId="36" borderId="12" xfId="2370" applyNumberFormat="1" applyFont="1" applyFill="1" applyBorder="1"/>
    <xf numFmtId="176" fontId="20" fillId="35" borderId="24" xfId="50290" applyNumberFormat="1" applyFont="1" applyFill="1" applyBorder="1" applyProtection="1">
      <protection hidden="1"/>
    </xf>
    <xf numFmtId="176" fontId="20" fillId="0" borderId="24" xfId="50290" applyNumberFormat="1" applyFont="1" applyFill="1" applyBorder="1" applyProtection="1">
      <protection hidden="1"/>
    </xf>
    <xf numFmtId="176" fontId="20" fillId="34" borderId="24" xfId="50290" applyNumberFormat="1" applyFont="1" applyFill="1" applyBorder="1" applyProtection="1">
      <protection hidden="1"/>
    </xf>
    <xf numFmtId="169" fontId="20" fillId="35" borderId="0" xfId="1" applyNumberFormat="1" applyFont="1" applyFill="1"/>
    <xf numFmtId="169" fontId="21" fillId="34" borderId="0" xfId="1" applyNumberFormat="1" applyFont="1" applyFill="1"/>
    <xf numFmtId="169" fontId="21" fillId="34" borderId="20" xfId="1" applyNumberFormat="1" applyFont="1" applyFill="1" applyBorder="1"/>
    <xf numFmtId="169" fontId="21" fillId="34" borderId="21" xfId="1" applyNumberFormat="1" applyFont="1" applyFill="1" applyBorder="1"/>
    <xf numFmtId="169" fontId="46" fillId="34" borderId="20" xfId="1" applyNumberFormat="1" applyFont="1" applyFill="1" applyBorder="1"/>
    <xf numFmtId="169" fontId="46" fillId="34" borderId="21" xfId="1" applyNumberFormat="1" applyFont="1" applyFill="1" applyBorder="1"/>
    <xf numFmtId="169" fontId="46" fillId="34" borderId="22" xfId="1" applyNumberFormat="1" applyFont="1" applyFill="1" applyBorder="1"/>
    <xf numFmtId="169" fontId="21" fillId="34" borderId="0" xfId="1" applyNumberFormat="1" applyFont="1" applyFill="1" applyBorder="1"/>
    <xf numFmtId="169" fontId="21" fillId="34" borderId="13" xfId="1" applyNumberFormat="1" applyFont="1" applyFill="1" applyBorder="1"/>
    <xf numFmtId="167" fontId="21" fillId="34" borderId="0" xfId="0" applyNumberFormat="1" applyFont="1" applyFill="1" applyAlignment="1">
      <alignment horizontal="right"/>
    </xf>
    <xf numFmtId="167" fontId="21" fillId="34" borderId="23" xfId="0" applyNumberFormat="1" applyFont="1" applyFill="1" applyBorder="1" applyAlignment="1">
      <alignment horizontal="right"/>
    </xf>
    <xf numFmtId="167" fontId="21" fillId="34" borderId="13" xfId="0" applyNumberFormat="1" applyFont="1" applyFill="1" applyBorder="1" applyAlignment="1">
      <alignment horizontal="right"/>
    </xf>
    <xf numFmtId="167" fontId="21" fillId="34" borderId="15" xfId="0" applyNumberFormat="1" applyFont="1" applyFill="1" applyBorder="1"/>
    <xf numFmtId="167" fontId="21" fillId="34" borderId="17" xfId="0" applyNumberFormat="1" applyFont="1" applyFill="1" applyBorder="1"/>
    <xf numFmtId="166" fontId="21" fillId="34" borderId="0" xfId="2" applyNumberFormat="1" applyFont="1" applyFill="1"/>
    <xf numFmtId="167" fontId="20" fillId="0" borderId="18" xfId="0" applyNumberFormat="1" applyFont="1" applyBorder="1"/>
    <xf numFmtId="167" fontId="20" fillId="35" borderId="18" xfId="0" applyNumberFormat="1" applyFont="1" applyFill="1" applyBorder="1"/>
    <xf numFmtId="169" fontId="20" fillId="35" borderId="0" xfId="0" applyNumberFormat="1" applyFont="1" applyFill="1"/>
    <xf numFmtId="169" fontId="20" fillId="34" borderId="12" xfId="0" applyNumberFormat="1" applyFont="1" applyFill="1" applyBorder="1"/>
    <xf numFmtId="167" fontId="20" fillId="35" borderId="0" xfId="0" applyNumberFormat="1" applyFont="1" applyFill="1" applyAlignment="1">
      <alignment horizontal="right"/>
    </xf>
    <xf numFmtId="167" fontId="20" fillId="0" borderId="25" xfId="0" applyNumberFormat="1" applyFont="1" applyBorder="1" applyAlignment="1">
      <alignment horizontal="right" vertical="center"/>
    </xf>
    <xf numFmtId="167" fontId="20" fillId="35" borderId="25" xfId="0" applyNumberFormat="1" applyFont="1" applyFill="1" applyBorder="1" applyAlignment="1">
      <alignment horizontal="right" vertical="center"/>
    </xf>
    <xf numFmtId="167" fontId="20" fillId="0" borderId="24" xfId="0" applyNumberFormat="1" applyFont="1" applyBorder="1"/>
    <xf numFmtId="167" fontId="20" fillId="35" borderId="24" xfId="0" applyNumberFormat="1" applyFont="1" applyFill="1" applyBorder="1"/>
    <xf numFmtId="167" fontId="21" fillId="36" borderId="0" xfId="0" applyNumberFormat="1" applyFont="1" applyFill="1" applyAlignment="1">
      <alignment horizontal="right"/>
    </xf>
    <xf numFmtId="167" fontId="21" fillId="36" borderId="23" xfId="0" applyNumberFormat="1" applyFont="1" applyFill="1" applyBorder="1" applyAlignment="1">
      <alignment horizontal="right"/>
    </xf>
    <xf numFmtId="167" fontId="21" fillId="36" borderId="13" xfId="0" applyNumberFormat="1" applyFont="1" applyFill="1" applyBorder="1" applyAlignment="1">
      <alignment horizontal="right"/>
    </xf>
    <xf numFmtId="167" fontId="21" fillId="36" borderId="0" xfId="0" applyNumberFormat="1" applyFont="1" applyFill="1"/>
    <xf numFmtId="167" fontId="21" fillId="36" borderId="13" xfId="0" applyNumberFormat="1" applyFont="1" applyFill="1" applyBorder="1"/>
    <xf numFmtId="167" fontId="20" fillId="0" borderId="10" xfId="0" applyNumberFormat="1" applyFont="1" applyBorder="1" applyAlignment="1">
      <alignment horizontal="right"/>
    </xf>
    <xf numFmtId="167" fontId="20" fillId="35" borderId="10" xfId="0" applyNumberFormat="1" applyFont="1" applyFill="1" applyBorder="1" applyAlignment="1">
      <alignment horizontal="right"/>
    </xf>
    <xf numFmtId="167" fontId="20" fillId="0" borderId="13" xfId="0" applyNumberFormat="1" applyFont="1" applyBorder="1"/>
    <xf numFmtId="167" fontId="20" fillId="35" borderId="13" xfId="0" applyNumberFormat="1" applyFont="1" applyFill="1" applyBorder="1"/>
    <xf numFmtId="167" fontId="20" fillId="0" borderId="23" xfId="0" applyNumberFormat="1" applyFont="1" applyBorder="1"/>
    <xf numFmtId="167" fontId="20" fillId="35" borderId="23" xfId="0" applyNumberFormat="1" applyFont="1" applyFill="1" applyBorder="1"/>
    <xf numFmtId="167" fontId="21" fillId="36" borderId="23" xfId="0" applyNumberFormat="1" applyFont="1" applyFill="1" applyBorder="1"/>
    <xf numFmtId="0" fontId="20" fillId="35" borderId="0" xfId="0" applyFont="1" applyFill="1"/>
    <xf numFmtId="169" fontId="20" fillId="0" borderId="10" xfId="1" applyNumberFormat="1" applyFont="1" applyFill="1" applyBorder="1"/>
    <xf numFmtId="169" fontId="20" fillId="35" borderId="10" xfId="1" applyNumberFormat="1" applyFont="1" applyFill="1" applyBorder="1"/>
    <xf numFmtId="169" fontId="20" fillId="35" borderId="0" xfId="1" applyNumberFormat="1" applyFont="1" applyFill="1" applyBorder="1"/>
    <xf numFmtId="169" fontId="20" fillId="35" borderId="13" xfId="1" applyNumberFormat="1" applyFont="1" applyFill="1" applyBorder="1"/>
    <xf numFmtId="167" fontId="21" fillId="36" borderId="10" xfId="0" applyNumberFormat="1" applyFont="1" applyFill="1" applyBorder="1"/>
    <xf numFmtId="167" fontId="21" fillId="36" borderId="15" xfId="0" applyNumberFormat="1" applyFont="1" applyFill="1" applyBorder="1"/>
    <xf numFmtId="167" fontId="21" fillId="36" borderId="17" xfId="0" applyNumberFormat="1" applyFont="1" applyFill="1" applyBorder="1"/>
    <xf numFmtId="166" fontId="21" fillId="36" borderId="0" xfId="2" applyNumberFormat="1" applyFont="1" applyFill="1"/>
    <xf numFmtId="169" fontId="21" fillId="36" borderId="0" xfId="1" applyNumberFormat="1" applyFont="1" applyFill="1"/>
    <xf numFmtId="169" fontId="21" fillId="36" borderId="12" xfId="1" applyNumberFormat="1" applyFont="1" applyFill="1" applyBorder="1"/>
    <xf numFmtId="169" fontId="21" fillId="36" borderId="11" xfId="0" applyNumberFormat="1" applyFont="1" applyFill="1" applyBorder="1"/>
    <xf numFmtId="167" fontId="21" fillId="36" borderId="12" xfId="0" applyNumberFormat="1" applyFont="1" applyFill="1" applyBorder="1"/>
    <xf numFmtId="167" fontId="21" fillId="36" borderId="11" xfId="0" applyNumberFormat="1" applyFont="1" applyFill="1" applyBorder="1"/>
    <xf numFmtId="167" fontId="21" fillId="38" borderId="12" xfId="0" applyNumberFormat="1" applyFont="1" applyFill="1" applyBorder="1"/>
    <xf numFmtId="167" fontId="21" fillId="36" borderId="29" xfId="0" applyNumberFormat="1" applyFont="1" applyFill="1" applyBorder="1"/>
    <xf numFmtId="0" fontId="36" fillId="0" borderId="13" xfId="0" applyFont="1" applyBorder="1"/>
    <xf numFmtId="0" fontId="36" fillId="0" borderId="13" xfId="0" applyFont="1" applyBorder="1" applyAlignment="1">
      <alignment horizontal="left"/>
    </xf>
    <xf numFmtId="0" fontId="36" fillId="0" borderId="0" xfId="0" applyFont="1"/>
    <xf numFmtId="37" fontId="47" fillId="0" borderId="0" xfId="0" applyNumberFormat="1" applyFont="1"/>
    <xf numFmtId="169" fontId="21" fillId="36" borderId="20" xfId="1" applyNumberFormat="1" applyFont="1" applyFill="1" applyBorder="1"/>
    <xf numFmtId="169" fontId="21" fillId="36" borderId="21" xfId="1" applyNumberFormat="1" applyFont="1" applyFill="1" applyBorder="1"/>
    <xf numFmtId="169" fontId="46" fillId="36" borderId="20" xfId="1" applyNumberFormat="1" applyFont="1" applyFill="1" applyBorder="1"/>
    <xf numFmtId="169" fontId="46" fillId="36" borderId="21" xfId="1" applyNumberFormat="1" applyFont="1" applyFill="1" applyBorder="1"/>
    <xf numFmtId="169" fontId="46" fillId="36" borderId="22" xfId="1" applyNumberFormat="1" applyFont="1" applyFill="1" applyBorder="1"/>
    <xf numFmtId="169" fontId="21" fillId="36" borderId="0" xfId="1" applyNumberFormat="1" applyFont="1" applyFill="1" applyBorder="1"/>
    <xf numFmtId="169" fontId="21" fillId="36" borderId="13" xfId="1" applyNumberFormat="1" applyFont="1" applyFill="1" applyBorder="1"/>
    <xf numFmtId="0" fontId="25" fillId="35" borderId="0" xfId="0" applyFont="1" applyFill="1"/>
    <xf numFmtId="167" fontId="21" fillId="36" borderId="12" xfId="1249" applyNumberFormat="1" applyFont="1" applyFill="1" applyBorder="1"/>
    <xf numFmtId="167" fontId="21" fillId="36" borderId="14" xfId="1249" applyNumberFormat="1" applyFont="1" applyFill="1" applyBorder="1"/>
    <xf numFmtId="169" fontId="21" fillId="36" borderId="12" xfId="1" applyNumberFormat="1" applyFont="1" applyFill="1" applyBorder="1" applyProtection="1">
      <protection hidden="1"/>
    </xf>
    <xf numFmtId="169" fontId="21" fillId="36" borderId="14" xfId="1" applyNumberFormat="1" applyFont="1" applyFill="1" applyBorder="1" applyProtection="1">
      <protection hidden="1"/>
    </xf>
    <xf numFmtId="37" fontId="21" fillId="0" borderId="0" xfId="0" applyNumberFormat="1" applyFont="1" applyAlignment="1">
      <alignment wrapText="1"/>
    </xf>
    <xf numFmtId="175" fontId="39" fillId="35" borderId="0" xfId="50298" applyNumberFormat="1" applyFont="1" applyFill="1" applyAlignment="1" applyProtection="1">
      <alignment wrapText="1"/>
      <protection hidden="1"/>
    </xf>
    <xf numFmtId="167" fontId="48" fillId="0" borderId="0" xfId="0" applyNumberFormat="1" applyFont="1" applyAlignment="1">
      <alignment horizontal="right"/>
    </xf>
    <xf numFmtId="167" fontId="48" fillId="35" borderId="0" xfId="0" applyNumberFormat="1" applyFont="1" applyFill="1" applyAlignment="1">
      <alignment horizontal="right"/>
    </xf>
    <xf numFmtId="167" fontId="48" fillId="34" borderId="0" xfId="0" applyNumberFormat="1" applyFont="1" applyFill="1" applyAlignment="1">
      <alignment horizontal="right"/>
    </xf>
    <xf numFmtId="167" fontId="48" fillId="36" borderId="0" xfId="0" applyNumberFormat="1" applyFont="1" applyFill="1" applyAlignment="1">
      <alignment horizontal="right"/>
    </xf>
    <xf numFmtId="0" fontId="49" fillId="0" borderId="0" xfId="0" applyFont="1"/>
    <xf numFmtId="0" fontId="49" fillId="35" borderId="0" xfId="0" applyFont="1" applyFill="1"/>
    <xf numFmtId="0" fontId="49" fillId="34" borderId="0" xfId="0" applyFont="1" applyFill="1"/>
    <xf numFmtId="0" fontId="49" fillId="36" borderId="0" xfId="0" applyFont="1" applyFill="1"/>
    <xf numFmtId="17" fontId="48" fillId="0" borderId="16" xfId="0" applyNumberFormat="1" applyFont="1" applyBorder="1"/>
    <xf numFmtId="17" fontId="48" fillId="35" borderId="0" xfId="0" applyNumberFormat="1" applyFont="1" applyFill="1"/>
    <xf numFmtId="17" fontId="48" fillId="0" borderId="0" xfId="0" applyNumberFormat="1" applyFont="1"/>
    <xf numFmtId="17" fontId="48" fillId="34" borderId="0" xfId="0" applyNumberFormat="1" applyFont="1" applyFill="1"/>
    <xf numFmtId="17" fontId="48" fillId="36" borderId="12" xfId="0" applyNumberFormat="1" applyFont="1" applyFill="1" applyBorder="1"/>
    <xf numFmtId="175" fontId="50" fillId="35" borderId="0" xfId="50298" quotePrefix="1" applyNumberFormat="1" applyFont="1" applyFill="1" applyAlignment="1">
      <alignment horizontal="center" vertical="center" wrapText="1"/>
    </xf>
    <xf numFmtId="0" fontId="51" fillId="0" borderId="0" xfId="0" applyFont="1"/>
    <xf numFmtId="175" fontId="20" fillId="0" borderId="0" xfId="50298" applyNumberFormat="1" applyFont="1" applyAlignment="1" applyProtection="1">
      <alignment horizontal="center" wrapText="1"/>
      <protection hidden="1"/>
    </xf>
    <xf numFmtId="175" fontId="22" fillId="37" borderId="31" xfId="50298" applyNumberFormat="1" applyFont="1" applyFill="1" applyBorder="1" applyAlignment="1" applyProtection="1">
      <alignment horizontal="center" wrapText="1"/>
      <protection hidden="1"/>
    </xf>
    <xf numFmtId="175" fontId="22" fillId="37" borderId="18" xfId="50298" applyNumberFormat="1" applyFont="1" applyFill="1" applyBorder="1" applyAlignment="1" applyProtection="1">
      <alignment horizontal="center" wrapText="1"/>
      <protection hidden="1"/>
    </xf>
    <xf numFmtId="175" fontId="22" fillId="37" borderId="19" xfId="50298" applyNumberFormat="1" applyFont="1" applyFill="1" applyBorder="1" applyAlignment="1" applyProtection="1">
      <alignment horizontal="center" wrapText="1"/>
      <protection hidden="1"/>
    </xf>
  </cellXfs>
  <cellStyles count="50300">
    <cellStyle name="01 formula" xfId="50291" xr:uid="{5DEDBCD2-0981-4D02-8098-9738F5C55B96}"/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lumnHeading" xfId="54" xr:uid="{DEFD4AC1-B394-4B6E-96BE-6F5EAB3242FD}"/>
    <cellStyle name="ColumnHeading 2" xfId="55" xr:uid="{245DDA06-E3F7-4449-9724-963626855B78}"/>
    <cellStyle name="ColumnHeading 2 2" xfId="56" xr:uid="{AD06F975-3905-44D3-893B-F9A4A8BEE2CC}"/>
    <cellStyle name="ColumnHeading 2 3" xfId="14783" xr:uid="{9684336E-7DDB-46B8-90C8-01B9EB0A6BBB}"/>
    <cellStyle name="ColumnHeading 3" xfId="57" xr:uid="{C8214888-874C-4563-A988-952CA50536C7}"/>
    <cellStyle name="ColumnHeading 4" xfId="58" xr:uid="{98C7AD00-E728-4741-86E1-DDAD526814A7}"/>
    <cellStyle name="ColumnHeading 5" xfId="59" xr:uid="{919CA543-77B3-44D0-B756-C00073453E26}"/>
    <cellStyle name="ColumnHeading 6" xfId="60" xr:uid="{D05C6623-6E8A-4747-8418-E5D08D1AD466}"/>
    <cellStyle name="Comma" xfId="1" builtinId="3"/>
    <cellStyle name="Comma 10" xfId="52" xr:uid="{E5111514-B334-4ABE-87AE-179D99326DFB}"/>
    <cellStyle name="Comma 10 2" xfId="61" xr:uid="{E6CFB383-AAE0-4817-A0F8-6FC8A0A692F2}"/>
    <cellStyle name="Comma 10 2 2" xfId="50290" xr:uid="{E42C3973-F159-4EE0-81BC-10438BFDD08D}"/>
    <cellStyle name="Comma 10 3" xfId="11270" xr:uid="{5CD5C6CF-746F-4AB3-81B9-93F769136E90}"/>
    <cellStyle name="Comma 11" xfId="11266" xr:uid="{92920BA3-6FA9-4422-809A-CA9F73CCD83B}"/>
    <cellStyle name="Comma 11 2" xfId="62" xr:uid="{54E86390-33D2-4108-9CCD-8DBF974F35EE}"/>
    <cellStyle name="Comma 12" xfId="11249" xr:uid="{0A18FA59-8D37-4772-B296-DB94D3B705EE}"/>
    <cellStyle name="Comma 12 2" xfId="63" xr:uid="{8CE57471-164D-4D59-A1AB-F1E1C7C4FAC5}"/>
    <cellStyle name="Comma 12 2 10" xfId="11194" xr:uid="{F22C974B-16F8-41FC-8121-4F4EE5167507}"/>
    <cellStyle name="Comma 12 2 11" xfId="32943" xr:uid="{6329ACCE-A86B-428A-8853-CAB978C02F25}"/>
    <cellStyle name="Comma 12 2 2" xfId="64" xr:uid="{0125D1EF-64F7-4D1E-97AC-2D5B88285474}"/>
    <cellStyle name="Comma 12 2 2 2" xfId="65" xr:uid="{F86F53E1-95AB-4D48-BDE3-8745B6AD0250}"/>
    <cellStyle name="Comma 12 2 2 2 2" xfId="66" xr:uid="{87DF664A-E23C-4142-94BB-90B6314F59FB}"/>
    <cellStyle name="Comma 12 2 2 2 2 2" xfId="14289" xr:uid="{96C53F87-F5CD-4EE5-9825-ABE1BF6A4E0A}"/>
    <cellStyle name="Comma 12 2 2 2 2 2 2" xfId="37056" xr:uid="{953A28E3-F2E8-47BF-B314-C0FD24393929}"/>
    <cellStyle name="Comma 12 2 2 2 2 3" xfId="17097" xr:uid="{649421EB-0A0A-4A90-AAA8-F6E2512CCA7B}"/>
    <cellStyle name="Comma 12 2 2 2 2 3 2" xfId="39847" xr:uid="{2FD6C614-2998-4014-BA42-1229B1370640}"/>
    <cellStyle name="Comma 12 2 2 2 2 4" xfId="17593" xr:uid="{5D957FEB-E289-44A3-B315-1F884DBE2FD0}"/>
    <cellStyle name="Comma 12 2 2 2 2 5" xfId="21279" xr:uid="{2923F41D-63A7-4A29-8A0C-78CDDA862E19}"/>
    <cellStyle name="Comma 12 2 2 2 2 5 2" xfId="44067" xr:uid="{EB4CFDA9-0036-409D-B7E3-09F24C87AA56}"/>
    <cellStyle name="Comma 12 2 2 2 2 6" xfId="11745" xr:uid="{4C9DE2C5-E793-4BAE-88E8-1B038751977F}"/>
    <cellStyle name="Comma 12 2 2 2 2 7" xfId="34523" xr:uid="{4A23FD47-FBC2-482B-AD36-26E19E2413E8}"/>
    <cellStyle name="Comma 12 2 2 2 3" xfId="12903" xr:uid="{98AE592D-AC83-47DF-9C9D-6E7F915ADFE6}"/>
    <cellStyle name="Comma 12 2 2 2 3 2" xfId="35671" xr:uid="{C2501C42-AE66-455C-8449-2C926FA39ACE}"/>
    <cellStyle name="Comma 12 2 2 2 4" xfId="15712" xr:uid="{CEA3BEF8-A072-4F95-9529-B3C2159CB5EE}"/>
    <cellStyle name="Comma 12 2 2 2 4 2" xfId="38462" xr:uid="{52EB84B4-5E5E-44F0-9CEF-AD0395BFB2B9}"/>
    <cellStyle name="Comma 12 2 2 2 5" xfId="17592" xr:uid="{20A6DDB3-F033-4D37-81B2-CCF3AFBA9320}"/>
    <cellStyle name="Comma 12 2 2 2 6" xfId="19894" xr:uid="{83AF96F6-F0C5-4820-83E7-721E9BF3B47C}"/>
    <cellStyle name="Comma 12 2 2 2 6 2" xfId="42682" xr:uid="{D99951EC-76C6-4264-92B0-CBB394E47D60}"/>
    <cellStyle name="Comma 12 2 2 2 7" xfId="9403" xr:uid="{718A1734-6FD3-424D-9BC1-FCD6206EFC0D}"/>
    <cellStyle name="Comma 12 2 2 2 8" xfId="32087" xr:uid="{73496D70-CF41-421F-95D9-8CF68380937C}"/>
    <cellStyle name="Comma 12 2 2 3" xfId="67" xr:uid="{AA8B78AF-1F41-4A8C-BE74-E3316BCFD9D1}"/>
    <cellStyle name="Comma 12 2 2 3 2" xfId="13608" xr:uid="{D59BA55B-A311-4CBA-8557-70118258DAE4}"/>
    <cellStyle name="Comma 12 2 2 3 2 2" xfId="36375" xr:uid="{553FBDB9-3FBB-4128-8131-DF19DCC17367}"/>
    <cellStyle name="Comma 12 2 2 3 3" xfId="16416" xr:uid="{9CC1B650-2383-4C9A-8E72-EF7D831B35C0}"/>
    <cellStyle name="Comma 12 2 2 3 3 2" xfId="39166" xr:uid="{79AA5F8B-D19F-4124-82DA-5341DB7AB2D3}"/>
    <cellStyle name="Comma 12 2 2 3 4" xfId="17594" xr:uid="{62F33F93-7F5B-4F4E-A455-0073E4EE94BA}"/>
    <cellStyle name="Comma 12 2 2 3 5" xfId="20598" xr:uid="{33787F84-37F2-40D7-AF9F-C8D15C0BE014}"/>
    <cellStyle name="Comma 12 2 2 3 5 2" xfId="43386" xr:uid="{8BF89DAA-172B-499E-AC0B-949CAFFF96B9}"/>
    <cellStyle name="Comma 12 2 2 3 6" xfId="11415" xr:uid="{2BBBB424-9805-4F78-A2EC-6F26FDA62A98}"/>
    <cellStyle name="Comma 12 2 2 3 7" xfId="34190" xr:uid="{D0759603-E474-460A-9D0E-17A3C59EC8A8}"/>
    <cellStyle name="Comma 12 2 2 4" xfId="12215" xr:uid="{2147AE2A-B147-4A8D-9373-9EF6151334BE}"/>
    <cellStyle name="Comma 12 2 2 4 2" xfId="34986" xr:uid="{CC4F4A41-C669-43AC-8B38-F96576E9253F}"/>
    <cellStyle name="Comma 12 2 2 5" xfId="15031" xr:uid="{9F0DBF46-5055-4E19-BD7D-A1E7DD068804}"/>
    <cellStyle name="Comma 12 2 2 5 2" xfId="37781" xr:uid="{FBC4A9A6-F45E-4E91-A5B8-35B21DBB450E}"/>
    <cellStyle name="Comma 12 2 2 6" xfId="17591" xr:uid="{14D90FF1-7A17-4C43-8196-DEFBBF033BF5}"/>
    <cellStyle name="Comma 12 2 2 7" xfId="19213" xr:uid="{5644C896-50DB-42FB-AB7F-D09DBD68732A}"/>
    <cellStyle name="Comma 12 2 2 7 2" xfId="42001" xr:uid="{0C5D7D50-2C0B-400B-A71E-273D89A29BDB}"/>
    <cellStyle name="Comma 12 2 2 8" xfId="10210" xr:uid="{43F1A6DD-E5D7-4683-A552-45EB26551A45}"/>
    <cellStyle name="Comma 12 2 2 9" xfId="32420" xr:uid="{B64687EC-B735-44CE-ABE4-50D3E5D14B1F}"/>
    <cellStyle name="Comma 12 2 3" xfId="68" xr:uid="{3AA04277-4491-4214-A0A8-726675328E54}"/>
    <cellStyle name="Comma 12 2 3 2" xfId="69" xr:uid="{0182CD90-F58D-4126-A167-0BE108F546B2}"/>
    <cellStyle name="Comma 12 2 3 2 2" xfId="14176" xr:uid="{0BE882B6-0B6B-439A-9CE3-A247A3E3BD80}"/>
    <cellStyle name="Comma 12 2 3 2 2 2" xfId="36943" xr:uid="{69BDB16E-3398-497E-B1E6-90B979BF2B6B}"/>
    <cellStyle name="Comma 12 2 3 2 3" xfId="16984" xr:uid="{E64EB0C6-C4E1-4119-B68D-588C15195D26}"/>
    <cellStyle name="Comma 12 2 3 2 3 2" xfId="39734" xr:uid="{EF69389A-327A-4743-9DCB-3D563A89FD9E}"/>
    <cellStyle name="Comma 12 2 3 2 4" xfId="17596" xr:uid="{FE409F44-ACFA-49C3-87F5-74974FE03A14}"/>
    <cellStyle name="Comma 12 2 3 2 5" xfId="21166" xr:uid="{1CC58899-CB42-4AC3-917A-2869950D244E}"/>
    <cellStyle name="Comma 12 2 3 2 5 2" xfId="43954" xr:uid="{1A13CF2C-B5F6-451A-AD17-0DF94FA7C900}"/>
    <cellStyle name="Comma 12 2 3 2 6" xfId="11693" xr:uid="{F5A1228F-C369-4749-B6B0-5B21F3F833E0}"/>
    <cellStyle name="Comma 12 2 3 2 7" xfId="34468" xr:uid="{DA2247D6-D94C-45EC-A891-72D3D51193B5}"/>
    <cellStyle name="Comma 12 2 3 3" xfId="12790" xr:uid="{1855DD91-9049-4864-BD5B-B166745FC83E}"/>
    <cellStyle name="Comma 12 2 3 3 2" xfId="35558" xr:uid="{B1EF39A4-36AD-485F-8C55-5AC2163FF88A}"/>
    <cellStyle name="Comma 12 2 3 4" xfId="15599" xr:uid="{EB93962C-37C9-4B50-BA68-7F08114EF629}"/>
    <cellStyle name="Comma 12 2 3 4 2" xfId="38349" xr:uid="{CA7E58AC-A276-4F7A-B656-969026AF322B}"/>
    <cellStyle name="Comma 12 2 3 5" xfId="17595" xr:uid="{3743464E-1FB0-41A2-94E9-2C362A4C2E5E}"/>
    <cellStyle name="Comma 12 2 3 6" xfId="19781" xr:uid="{C564DA0A-76A3-4A22-92CF-772C92E39C2E}"/>
    <cellStyle name="Comma 12 2 3 6 2" xfId="42569" xr:uid="{7347630B-B628-441F-9C0D-B6FC224B4887}"/>
    <cellStyle name="Comma 12 2 3 7" xfId="9459" xr:uid="{DBA5EAFE-07D8-4225-900E-44A46F655AA3}"/>
    <cellStyle name="Comma 12 2 3 8" xfId="32142" xr:uid="{528A77EA-06FA-440D-887D-8CCA9CD4C4CB}"/>
    <cellStyle name="Comma 12 2 4" xfId="70" xr:uid="{AD34F064-BC84-4331-84BF-026E6F773172}"/>
    <cellStyle name="Comma 12 2 4 2" xfId="71" xr:uid="{47F895C9-975B-4870-A2DD-C071CEF95791}"/>
    <cellStyle name="Comma 12 2 4 2 2" xfId="13949" xr:uid="{6384D140-75F1-450E-8A8D-286B4B0D45B8}"/>
    <cellStyle name="Comma 12 2 4 2 2 2" xfId="36716" xr:uid="{DCE0FD49-DA19-40C8-88BA-63CFC3E560B0}"/>
    <cellStyle name="Comma 12 2 4 2 3" xfId="16757" xr:uid="{74FA6760-657E-46A3-BE16-9D5172A2629F}"/>
    <cellStyle name="Comma 12 2 4 2 3 2" xfId="39507" xr:uid="{C9D6664E-1382-4178-864A-09FEF640820F}"/>
    <cellStyle name="Comma 12 2 4 2 4" xfId="17598" xr:uid="{412C4182-8C0E-47D4-8F45-7839B94E65F6}"/>
    <cellStyle name="Comma 12 2 4 2 5" xfId="20939" xr:uid="{4754FE85-74A6-4E89-9C0A-1161EF584FE5}"/>
    <cellStyle name="Comma 12 2 4 2 5 2" xfId="43727" xr:uid="{04F1E0AD-C376-434F-94D6-F4A4696E7290}"/>
    <cellStyle name="Comma 12 2 4 2 6" xfId="11582" xr:uid="{0B1AEB1C-3A29-419D-8076-0C04864DF166}"/>
    <cellStyle name="Comma 12 2 4 2 7" xfId="34357" xr:uid="{FADE2637-F69C-4FB1-8374-660EF5FA981D}"/>
    <cellStyle name="Comma 12 2 4 3" xfId="12561" xr:uid="{7BD607C5-E260-499A-A24A-19182684C242}"/>
    <cellStyle name="Comma 12 2 4 3 2" xfId="35331" xr:uid="{696A3A29-710D-4F2A-AFEA-FB12C6B15117}"/>
    <cellStyle name="Comma 12 2 4 4" xfId="15372" xr:uid="{2157C5A4-45B3-4B6B-9AA3-55FD120F0B9A}"/>
    <cellStyle name="Comma 12 2 4 4 2" xfId="38122" xr:uid="{B848AFF4-3C68-4695-AFCA-392F3F3CEDBB}"/>
    <cellStyle name="Comma 12 2 4 5" xfId="17597" xr:uid="{11D0D170-978B-47FE-8565-CA08571165D1}"/>
    <cellStyle name="Comma 12 2 4 6" xfId="19554" xr:uid="{8BAE6199-97FB-48CF-AD97-B8FDD3537AF0}"/>
    <cellStyle name="Comma 12 2 4 6 2" xfId="42342" xr:uid="{0EFD7900-7D27-4269-A4D7-2B742BBA9A86}"/>
    <cellStyle name="Comma 12 2 4 7" xfId="9571" xr:uid="{26837D84-342C-41FC-A20F-646F17029CF0}"/>
    <cellStyle name="Comma 12 2 4 8" xfId="32253" xr:uid="{244B69D6-60E6-4C07-BF56-F447F4DC9BAD}"/>
    <cellStyle name="Comma 12 2 5" xfId="72" xr:uid="{266FBF83-911D-4E8C-96E6-C166156E1858}"/>
    <cellStyle name="Comma 12 2 5 2" xfId="73" xr:uid="{EEAA60F4-DB4A-4322-9827-3CBC55C65D32}"/>
    <cellStyle name="Comma 12 2 5 2 2" xfId="14653" xr:uid="{2CA98D9E-5D11-4142-8E87-21F76E6F62A2}"/>
    <cellStyle name="Comma 12 2 5 2 2 2" xfId="37420" xr:uid="{B50A7CBA-1809-4D67-BADC-70553CCDD9B6}"/>
    <cellStyle name="Comma 12 2 5 2 3" xfId="17461" xr:uid="{95E81044-3916-41E7-A828-E36125E0A4B7}"/>
    <cellStyle name="Comma 12 2 5 2 3 2" xfId="40211" xr:uid="{E6EAACA2-C440-4BE3-831C-ECC0A8C871D7}"/>
    <cellStyle name="Comma 12 2 5 2 4" xfId="17600" xr:uid="{08780CC8-45A3-42A0-8293-4EB5816C6C27}"/>
    <cellStyle name="Comma 12 2 5 2 5" xfId="21643" xr:uid="{4A934391-4205-4F71-9E24-2CE69F8260BE}"/>
    <cellStyle name="Comma 12 2 5 2 5 2" xfId="44431" xr:uid="{E6317AF7-D374-4E04-B35F-572D1D44FD09}"/>
    <cellStyle name="Comma 12 2 5 2 6" xfId="11921" xr:uid="{A05EE6E3-C6F1-4265-A3D2-128DCEB9681E}"/>
    <cellStyle name="Comma 12 2 5 2 7" xfId="34698" xr:uid="{7AD64706-9B62-490C-A2F7-C56865ECEC44}"/>
    <cellStyle name="Comma 12 2 5 3" xfId="13268" xr:uid="{817AE023-449E-48EA-BFB0-CF88775203F3}"/>
    <cellStyle name="Comma 12 2 5 3 2" xfId="36035" xr:uid="{61C7C1D8-1ED5-4EED-A06F-2D73BE76DA8C}"/>
    <cellStyle name="Comma 12 2 5 4" xfId="16076" xr:uid="{A40AB216-77F0-4491-8FB2-463D6749EE7C}"/>
    <cellStyle name="Comma 12 2 5 4 2" xfId="38826" xr:uid="{4606F2D5-C245-4DBE-AA0D-796DF550277C}"/>
    <cellStyle name="Comma 12 2 5 5" xfId="17599" xr:uid="{34C24317-5D15-4AE9-9A2C-3E64436B8BF9}"/>
    <cellStyle name="Comma 12 2 5 6" xfId="20258" xr:uid="{BF72CE5B-005D-4E69-9FC4-4589C7880434}"/>
    <cellStyle name="Comma 12 2 5 6 2" xfId="43046" xr:uid="{63AA96E4-7392-4EE3-BD64-6EB26130E310}"/>
    <cellStyle name="Comma 12 2 5 7" xfId="9073" xr:uid="{21DE300B-9B9B-43FB-8B68-7BA937AFA809}"/>
    <cellStyle name="Comma 12 2 5 8" xfId="34024" xr:uid="{641AB8D8-03DB-44AD-8898-59668624A40E}"/>
    <cellStyle name="Comma 12 2 6" xfId="74" xr:uid="{BAEE923C-613E-4695-997F-EBDB2E3C8C8E}"/>
    <cellStyle name="Comma 12 2 6 2" xfId="13495" xr:uid="{559F26A9-E292-48F9-B4E5-18C6DEA61267}"/>
    <cellStyle name="Comma 12 2 6 2 2" xfId="36262" xr:uid="{B96F6A26-89F7-4E6F-ACF1-5F15CD1A3BB0}"/>
    <cellStyle name="Comma 12 2 6 3" xfId="16303" xr:uid="{94B7E897-EBF6-4557-82A6-3ABAAA35435B}"/>
    <cellStyle name="Comma 12 2 6 3 2" xfId="39053" xr:uid="{C9D86CC9-1042-4E9B-AD58-F6D47AC4C441}"/>
    <cellStyle name="Comma 12 2 6 4" xfId="17601" xr:uid="{11F12375-3ADC-4585-8CB7-965286F0A5B9}"/>
    <cellStyle name="Comma 12 2 6 5" xfId="20485" xr:uid="{CE813D70-B008-4577-B27C-D19F9C7F8FF4}"/>
    <cellStyle name="Comma 12 2 6 5 2" xfId="43273" xr:uid="{666B7E4F-BEC6-4389-8EF2-10A0AA0A9165}"/>
    <cellStyle name="Comma 12 2 6 6" xfId="11360" xr:uid="{DFA9953B-ACC3-4D7B-980F-41E25650AC7B}"/>
    <cellStyle name="Comma 12 2 6 7" xfId="34135" xr:uid="{DEF52332-AD6A-4DF5-8845-5EC9237E0BFC}"/>
    <cellStyle name="Comma 12 2 7" xfId="75" xr:uid="{B5A1C2FC-DB24-4C0F-8183-7501772F7B98}"/>
    <cellStyle name="Comma 12 2 7 2" xfId="14995" xr:uid="{17B58F96-8E6D-4318-A27C-F254BDCF4F18}"/>
    <cellStyle name="Comma 12 2 7 2 2" xfId="37745" xr:uid="{A9484128-5F56-4C4F-B203-C3F5ABF890B4}"/>
    <cellStyle name="Comma 12 2 7 3" xfId="17602" xr:uid="{E8EEBCB4-4ED3-49ED-B3EC-415BD2356065}"/>
    <cellStyle name="Comma 12 2 7 4" xfId="12179" xr:uid="{1514C9BD-A018-48E9-8170-EF3E088050B0}"/>
    <cellStyle name="Comma 12 2 7 5" xfId="34950" xr:uid="{9F198842-28EF-45D8-A428-666F3C05FB32}"/>
    <cellStyle name="Comma 12 2 8" xfId="76" xr:uid="{734BE678-681A-4ABC-BD99-178AEC009E51}"/>
    <cellStyle name="Comma 12 2 9" xfId="5064" xr:uid="{9928A457-6D30-43CA-8922-8B3854C9F44D}"/>
    <cellStyle name="Comma 12 2 9 2" xfId="19100" xr:uid="{3F813227-001D-4786-8EC0-BF9E2CD1DB6E}"/>
    <cellStyle name="Comma 12 2 9 3" xfId="28998" xr:uid="{48F28644-9B1A-4685-8CBA-6C6ECAEC4B74}"/>
    <cellStyle name="Comma 12 2 9 4" xfId="41888" xr:uid="{CE9B74A0-663C-4E0D-88BD-55EEA4D957AF}"/>
    <cellStyle name="Comma 12 3" xfId="77" xr:uid="{F46CD275-65A0-4E24-9CAC-AF7A8953F114}"/>
    <cellStyle name="Comma 12 3 2" xfId="78" xr:uid="{854720A4-48C8-4874-B955-E68DA3A8C117}"/>
    <cellStyle name="Comma 12 3 2 2" xfId="14121" xr:uid="{D3BFA60A-AD91-4007-B601-6ABC9D72535D}"/>
    <cellStyle name="Comma 12 3 2 2 2" xfId="36888" xr:uid="{7ECF2720-537E-4485-AC0F-4D5D4EDE3B63}"/>
    <cellStyle name="Comma 12 3 2 3" xfId="16929" xr:uid="{D149A6B5-D718-4767-8FE5-16EF4CA0DC42}"/>
    <cellStyle name="Comma 12 3 2 3 2" xfId="39679" xr:uid="{FA12E806-2447-4D62-AF4E-EF277A645486}"/>
    <cellStyle name="Comma 12 3 2 4" xfId="17604" xr:uid="{ADD3BAB9-4D7C-492A-B1C3-BC38CBFBF646}"/>
    <cellStyle name="Comma 12 3 2 5" xfId="21111" xr:uid="{60FA2A1D-1BC3-4451-B500-F1F3DAC25132}"/>
    <cellStyle name="Comma 12 3 2 5 2" xfId="43899" xr:uid="{14A5E9B2-A92C-4A8C-BA56-6DD09D146C50}"/>
    <cellStyle name="Comma 12 3 2 6" xfId="11665" xr:uid="{5807DEF3-F037-4957-BE4A-B246EF8F3DD2}"/>
    <cellStyle name="Comma 12 3 2 7" xfId="34440" xr:uid="{F174F1C8-FF1C-47E9-A57B-A5D5B06B5037}"/>
    <cellStyle name="Comma 12 3 3" xfId="12735" xr:uid="{B4CA7C4A-3F33-451B-B650-70F649B70EFD}"/>
    <cellStyle name="Comma 12 3 3 2" xfId="35503" xr:uid="{002B2FA0-77EB-4D3C-B826-E1F12C34EEC4}"/>
    <cellStyle name="Comma 12 3 4" xfId="15544" xr:uid="{47DA46DD-D096-4D61-9151-7C8CACB71F7E}"/>
    <cellStyle name="Comma 12 3 4 2" xfId="38294" xr:uid="{6D356EDB-506E-4268-BCF1-AADE70B5731E}"/>
    <cellStyle name="Comma 12 3 5" xfId="17603" xr:uid="{E02B31EE-9D2F-44B3-A7C1-1A2DAE970C8C}"/>
    <cellStyle name="Comma 12 3 6" xfId="19726" xr:uid="{C5327129-D76A-4EBD-8E99-C795030A45F9}"/>
    <cellStyle name="Comma 12 3 6 2" xfId="42514" xr:uid="{5F122190-9191-4F72-B56F-4822DEDC63C0}"/>
    <cellStyle name="Comma 12 3 7" xfId="9488" xr:uid="{EE000F78-E999-4B52-B47E-FE675558DAC5}"/>
    <cellStyle name="Comma 12 3 8" xfId="32170" xr:uid="{A18F3293-E960-40B9-B107-00004D91A217}"/>
    <cellStyle name="Comma 12 4" xfId="79" xr:uid="{3D48D31D-972C-49D8-A5E9-094D003D7693}"/>
    <cellStyle name="Comma 12 4 2" xfId="80" xr:uid="{E58E4B3C-11B7-4D47-87C1-F6AE1DA430F8}"/>
    <cellStyle name="Comma 12 4 2 2" xfId="13894" xr:uid="{E8773D1E-0165-46E8-87FF-8AA0FE53E961}"/>
    <cellStyle name="Comma 12 4 2 2 2" xfId="36661" xr:uid="{733B9348-2315-4CCA-A2D6-C4E2BC1CFDA3}"/>
    <cellStyle name="Comma 12 4 2 3" xfId="16702" xr:uid="{F60C7F61-BC54-43A9-B180-8EA31764A4D7}"/>
    <cellStyle name="Comma 12 4 2 3 2" xfId="39452" xr:uid="{D6DCD02F-0C0D-4B45-99DA-203A9A3D3319}"/>
    <cellStyle name="Comma 12 4 2 4" xfId="17606" xr:uid="{C7058A97-2EB4-4697-A435-A943DE578505}"/>
    <cellStyle name="Comma 12 4 2 5" xfId="20884" xr:uid="{1F18F893-CB7E-434C-850A-360FA4C3B8B8}"/>
    <cellStyle name="Comma 12 4 2 5 2" xfId="43672" xr:uid="{211AD966-CC50-435F-AABC-D3391FD96DE2}"/>
    <cellStyle name="Comma 12 4 2 6" xfId="11554" xr:uid="{0E81FF24-DBDD-49EC-BBEC-C473D473C374}"/>
    <cellStyle name="Comma 12 4 2 7" xfId="34329" xr:uid="{CE1B9DFE-58E6-41AC-9AF6-65C5368C5726}"/>
    <cellStyle name="Comma 12 4 3" xfId="12506" xr:uid="{49EC61DB-6172-4FD1-A4F3-4967429671DC}"/>
    <cellStyle name="Comma 12 4 3 2" xfId="35276" xr:uid="{AB637FFC-1218-4890-A8CA-E316F7934FE3}"/>
    <cellStyle name="Comma 12 4 4" xfId="15317" xr:uid="{43E1C259-C854-4E4B-9D54-BF63D4E44997}"/>
    <cellStyle name="Comma 12 4 4 2" xfId="38067" xr:uid="{6CCBF73B-BDFA-46A5-B278-DC6F0F3DC425}"/>
    <cellStyle name="Comma 12 4 5" xfId="17605" xr:uid="{EFB47A38-F84F-47B2-A6EA-77945A042655}"/>
    <cellStyle name="Comma 12 4 6" xfId="19499" xr:uid="{A38985FB-4FD5-4113-994D-AD4EA6495E1F}"/>
    <cellStyle name="Comma 12 4 6 2" xfId="42287" xr:uid="{183CF296-79AB-4C17-A721-431130191CE3}"/>
    <cellStyle name="Comma 12 4 7" xfId="9599" xr:uid="{50E04400-E449-496F-8429-3675EBDE38B9}"/>
    <cellStyle name="Comma 12 4 8" xfId="32281" xr:uid="{A888E5DB-2037-4B2F-A7BC-796CF42A0C92}"/>
    <cellStyle name="Comma 12 5" xfId="81" xr:uid="{4FB68A36-C38E-4053-BC86-75E15A763938}"/>
    <cellStyle name="Comma 12 5 2" xfId="82" xr:uid="{ACA4D8FD-36B4-4868-9D90-E0E7B4BEE55C}"/>
    <cellStyle name="Comma 12 5 2 2" xfId="14598" xr:uid="{FE86CBAA-D390-43F2-9A2A-77ECE1887EEE}"/>
    <cellStyle name="Comma 12 5 2 2 2" xfId="37365" xr:uid="{CCB6B715-EB03-4726-BCAA-3180844DFA92}"/>
    <cellStyle name="Comma 12 5 2 3" xfId="17406" xr:uid="{1B2ECB9A-6ACC-49A5-AD02-47F2427A5A44}"/>
    <cellStyle name="Comma 12 5 2 3 2" xfId="40156" xr:uid="{DE8A84DD-AE13-4128-A0C7-4661CC001666}"/>
    <cellStyle name="Comma 12 5 2 4" xfId="17608" xr:uid="{48D3D477-836D-4FE4-9AD1-39640B93E6F9}"/>
    <cellStyle name="Comma 12 5 2 5" xfId="21588" xr:uid="{DEE01BDF-DA25-456F-A9B7-0B45231C42C9}"/>
    <cellStyle name="Comma 12 5 2 5 2" xfId="44376" xr:uid="{3B1197B7-9AD8-4776-8BC2-3BA5FBD6551F}"/>
    <cellStyle name="Comma 12 5 2 6" xfId="11893" xr:uid="{68EB4A12-653D-457A-9D63-BD9FD0D66177}"/>
    <cellStyle name="Comma 12 5 2 7" xfId="34670" xr:uid="{F78D9525-C56A-4C8E-8F52-A700CA0C8EC2}"/>
    <cellStyle name="Comma 12 5 3" xfId="13213" xr:uid="{48681A1B-3644-4EF4-A44E-C897F524EA97}"/>
    <cellStyle name="Comma 12 5 3 2" xfId="35980" xr:uid="{655797A5-8189-4215-94DA-96199C6EA58C}"/>
    <cellStyle name="Comma 12 5 4" xfId="16021" xr:uid="{837CB46F-1258-45F1-B14A-E8B168967940}"/>
    <cellStyle name="Comma 12 5 4 2" xfId="38771" xr:uid="{969A7D86-C6E1-4A43-8767-1AD11B7828FB}"/>
    <cellStyle name="Comma 12 5 5" xfId="17607" xr:uid="{1ACA6EE6-303C-4869-A5B6-CB435AE79A3A}"/>
    <cellStyle name="Comma 12 5 6" xfId="20203" xr:uid="{6EB68EE8-E648-41B6-BD7A-9D7278C099B4}"/>
    <cellStyle name="Comma 12 5 6 2" xfId="42991" xr:uid="{734C5931-805B-45E0-95DD-65017F3DBDF2}"/>
    <cellStyle name="Comma 12 5 7" xfId="9101" xr:uid="{8F21A978-EAEA-475C-8F7A-3225CA40D302}"/>
    <cellStyle name="Comma 12 5 8" xfId="33996" xr:uid="{DD174DA6-E6C6-4406-BF82-A635D53678BE}"/>
    <cellStyle name="Comma 12 6" xfId="83" xr:uid="{09B1499B-4D76-4A0B-9B43-66E75BAAA684}"/>
    <cellStyle name="Comma 12 6 2" xfId="13440" xr:uid="{8BF5F248-A38D-458B-A1C1-B5800CDF743D}"/>
    <cellStyle name="Comma 12 6 2 2" xfId="36207" xr:uid="{AA31F488-B971-4635-87A5-1604A084583C}"/>
    <cellStyle name="Comma 12 6 3" xfId="16248" xr:uid="{3B75C8CD-1A0A-434A-A0DA-F9EFE94D2B5B}"/>
    <cellStyle name="Comma 12 6 3 2" xfId="38998" xr:uid="{6CCA41AB-AAAA-4DB3-AD2B-E6164C6B4D87}"/>
    <cellStyle name="Comma 12 6 4" xfId="17609" xr:uid="{8E0C7C2A-5088-4F23-89DC-E1D8D3F12D4A}"/>
    <cellStyle name="Comma 12 6 5" xfId="20430" xr:uid="{C69E609D-7561-4D68-A6EC-FF0641251037}"/>
    <cellStyle name="Comma 12 6 5 2" xfId="43218" xr:uid="{3C17168A-0A99-477A-8F5C-8FACBAABA029}"/>
    <cellStyle name="Comma 12 6 6" xfId="11332" xr:uid="{EC1EDB48-D855-44E4-BF62-28CD6C59CB32}"/>
    <cellStyle name="Comma 12 6 7" xfId="34107" xr:uid="{DB7BBF2D-40D8-454F-B588-8993089DB28C}"/>
    <cellStyle name="Comma 12 7" xfId="84" xr:uid="{C45C386F-7C4C-4DC8-B977-706F8BAC7989}"/>
    <cellStyle name="Comma 12 7 2" xfId="14976" xr:uid="{8E97274D-FE3F-4263-A3B4-8856DE3E377E}"/>
    <cellStyle name="Comma 12 7 2 2" xfId="37726" xr:uid="{2695300A-D083-485C-A0EF-E18CF5A5D00B}"/>
    <cellStyle name="Comma 12 7 3" xfId="17610" xr:uid="{B52803AF-9E73-46B6-8708-A9F66B8A56CC}"/>
    <cellStyle name="Comma 12 7 4" xfId="12160" xr:uid="{B1C0105D-7F1F-4FA4-A42A-C2B5DE0206D7}"/>
    <cellStyle name="Comma 12 7 5" xfId="34931" xr:uid="{A8FF5AEA-036E-4554-B2EC-25556AF4777A}"/>
    <cellStyle name="Comma 12 8" xfId="19045" xr:uid="{81541BF3-0D3D-4220-A3FF-2939FE23E0AB}"/>
    <cellStyle name="Comma 12 8 2" xfId="41833" xr:uid="{136BF73B-8823-4386-92D0-354C5B7CDE34}"/>
    <cellStyle name="Comma 12 9" xfId="32971" xr:uid="{162E649E-C5C7-49F3-9A1A-C4FCE3F6C25F}"/>
    <cellStyle name="Comma 13" xfId="11236" xr:uid="{022F923C-4397-48F7-95A7-8986117FCF70}"/>
    <cellStyle name="Comma 13 2" xfId="85" xr:uid="{9782F1BA-00E4-46C2-BBD4-8311031AD799}"/>
    <cellStyle name="Comma 13 2 2" xfId="86" xr:uid="{5D5EB562-39A6-49D7-8FCD-1E2304703BBD}"/>
    <cellStyle name="Comma 13 2 2 2" xfId="87" xr:uid="{7E9EB6A1-38BF-49C5-9BB2-8D981649C619}"/>
    <cellStyle name="Comma 13 2 3" xfId="88" xr:uid="{5C40A680-5F45-4D28-A7B2-26AB4D2D8B38}"/>
    <cellStyle name="Comma 13 2 4" xfId="89" xr:uid="{D95C23DE-37B3-4819-B501-4C5FFDAB28EC}"/>
    <cellStyle name="Comma 13 2 5" xfId="90" xr:uid="{BAE1EEFD-9CA7-4DD8-ABAE-8648B2A6E0CA}"/>
    <cellStyle name="Comma 13 3" xfId="91" xr:uid="{6A23E0D5-1C0E-47AC-A6BC-8DE9BDA7A999}"/>
    <cellStyle name="Comma 13 3 2" xfId="92" xr:uid="{70CD5084-4C9F-4113-B7B0-75A7A56DAA84}"/>
    <cellStyle name="Comma 13 4" xfId="93" xr:uid="{FF7861C1-375B-40F0-9E57-8BD56AA785B5}"/>
    <cellStyle name="Comma 13 5" xfId="94" xr:uid="{E8698160-29FD-45E8-A1EB-30ECEF93586E}"/>
    <cellStyle name="Comma 14" xfId="11195" xr:uid="{64D65127-7A5B-4F96-A028-7C969084E4C9}"/>
    <cellStyle name="Comma 14 2" xfId="95" xr:uid="{E67906F6-457A-4FBA-A58A-11F49ED4439C}"/>
    <cellStyle name="Comma 14 2 2" xfId="96" xr:uid="{EED59710-D47B-4F90-B817-8A463538A988}"/>
    <cellStyle name="Comma 14 3" xfId="97" xr:uid="{C84A86A0-6453-47E5-A771-FA39DF1A9330}"/>
    <cellStyle name="Comma 14 4" xfId="98" xr:uid="{4321E801-3405-4F5D-A25F-7640C5D84E04}"/>
    <cellStyle name="Comma 15" xfId="10211" xr:uid="{326285CA-23B8-4E56-A8F2-CB104CC652A2}"/>
    <cellStyle name="Comma 15 2" xfId="99" xr:uid="{FE7414CC-9424-4B3E-9CC7-C57A5D9E7CF8}"/>
    <cellStyle name="Comma 15 3" xfId="100" xr:uid="{C4B30A4A-7174-4F46-8CE4-486EDEA17BC4}"/>
    <cellStyle name="Comma 16" xfId="9295" xr:uid="{48AE3B2A-BCCA-45A5-9DEA-978C25E8F283}"/>
    <cellStyle name="Comma 16 2" xfId="101" xr:uid="{E4CCB40A-F114-45C6-A163-CE712131B369}"/>
    <cellStyle name="Comma 16 3" xfId="102" xr:uid="{021BB4A0-8816-4D9E-A4DC-D3F376B0B37C}"/>
    <cellStyle name="Comma 17" xfId="9130" xr:uid="{B0B6093C-2564-4B66-A4B3-EF0BD3FF1AC0}"/>
    <cellStyle name="Comma 17 2" xfId="103" xr:uid="{64F62464-0420-4CCD-B959-802C9A0BAF10}"/>
    <cellStyle name="Comma 17 2 2" xfId="14538" xr:uid="{3DAC0822-0225-4E96-B80A-904183B46354}"/>
    <cellStyle name="Comma 17 2 2 2" xfId="37305" xr:uid="{E511AA75-DE60-48DA-AC62-E19ACA64A20B}"/>
    <cellStyle name="Comma 17 2 3" xfId="17346" xr:uid="{53C737EF-68F5-4BF4-9924-95AD2FB9DAA0}"/>
    <cellStyle name="Comma 17 2 3 2" xfId="40096" xr:uid="{1C5C3679-0A64-489D-B097-60A2C8A9F1BE}"/>
    <cellStyle name="Comma 17 2 4" xfId="17611" xr:uid="{031411DF-447B-4917-93A4-00D15F741440}"/>
    <cellStyle name="Comma 17 2 5" xfId="21528" xr:uid="{6BB98B7A-95DD-424C-8A27-B365C4EFB498}"/>
    <cellStyle name="Comma 17 2 5 2" xfId="44316" xr:uid="{2ABDD852-8A2F-4185-967A-A0DB2190EB0B}"/>
    <cellStyle name="Comma 17 2 6" xfId="11864" xr:uid="{EEEB538F-6890-4847-955D-9483424C248C}"/>
    <cellStyle name="Comma 17 2 7" xfId="34641" xr:uid="{C810BFF2-4D8A-4BBC-8B3B-1D1CDED1B68C}"/>
    <cellStyle name="Comma 17 3" xfId="104" xr:uid="{BFAE4DC6-33EA-4BF8-99E1-1F3BA71AC098}"/>
    <cellStyle name="Comma 17 3 2" xfId="15961" xr:uid="{CF31DEF4-EDD2-4BC6-A55C-80466D3180E4}"/>
    <cellStyle name="Comma 17 3 2 2" xfId="38711" xr:uid="{8C27BADE-E4DF-4271-A393-8080BD74C10E}"/>
    <cellStyle name="Comma 17 3 3" xfId="17612" xr:uid="{C2DCDE52-6A2B-4B81-8D41-6BA698D83D8F}"/>
    <cellStyle name="Comma 17 3 4" xfId="13153" xr:uid="{D6969EBB-9A4E-4770-A4FA-436D54CBFD40}"/>
    <cellStyle name="Comma 17 3 5" xfId="35920" xr:uid="{274B6356-9068-41EB-8A64-C1344B75C3CE}"/>
    <cellStyle name="Comma 17 4" xfId="20143" xr:uid="{CA379864-7E51-4FF2-9156-0005AF0A601E}"/>
    <cellStyle name="Comma 17 4 2" xfId="42931" xr:uid="{4156729A-5301-4B41-9F1C-24C39AFC4E15}"/>
    <cellStyle name="Comma 17 5" xfId="33967" xr:uid="{3C9155DF-8026-40FB-AF65-2C0369E0AE73}"/>
    <cellStyle name="Comma 18" xfId="11974" xr:uid="{3CB547AE-A519-44C6-8AD9-41098AB73938}"/>
    <cellStyle name="Comma 18 2" xfId="105" xr:uid="{B0A41CE4-9A80-4988-B0B6-544AC51E4A30}"/>
    <cellStyle name="Comma 18 2 2" xfId="17575" xr:uid="{93C9CE27-4658-4592-B034-AE482F762E80}"/>
    <cellStyle name="Comma 18 2 2 2" xfId="40325" xr:uid="{5E5BED4B-AF31-442A-90CF-FB9082797F43}"/>
    <cellStyle name="Comma 18 2 3" xfId="17613" xr:uid="{E2C5287D-FDF9-46B8-8811-98071F932BBC}"/>
    <cellStyle name="Comma 18 2 4" xfId="14767" xr:uid="{0AABC328-C927-4EDA-ADC4-B59A446E39C9}"/>
    <cellStyle name="Comma 18 2 5" xfId="37534" xr:uid="{BEFFAD01-5A0C-4972-A905-EFE713ECE178}"/>
    <cellStyle name="Comma 18 3" xfId="21757" xr:uid="{FC7E314B-A8B3-4619-9259-F0D17DE290DD}"/>
    <cellStyle name="Comma 18 3 2" xfId="44545" xr:uid="{7DE6D1DD-730C-4566-8894-0607643D8800}"/>
    <cellStyle name="Comma 18 4" xfId="34753" xr:uid="{55DCB218-9C2D-47EE-BBF2-5C4F339B5FF0}"/>
    <cellStyle name="Comma 19" xfId="11975" xr:uid="{15E07F48-09C6-49F4-AF7C-227924C11C24}"/>
    <cellStyle name="Comma 19 2" xfId="106" xr:uid="{A3AF86FE-7B7B-4B4A-88E9-FC8FF85E24BC}"/>
    <cellStyle name="Comma 19 2 2" xfId="17585" xr:uid="{AE0E8428-F0C1-4900-9BCE-15F29F7D7DB2}"/>
    <cellStyle name="Comma 19 2 2 2" xfId="40335" xr:uid="{652F05B6-15FC-4738-B9BB-D25C06C57832}"/>
    <cellStyle name="Comma 19 2 3" xfId="17614" xr:uid="{F0D59903-04CA-41E8-9249-5B5C2AA8F6AD}"/>
    <cellStyle name="Comma 19 2 4" xfId="14777" xr:uid="{988E5FB5-25AB-4AA5-97E5-FF9C65952B3E}"/>
    <cellStyle name="Comma 19 2 5" xfId="37544" xr:uid="{FC3FAE30-D8EE-4AC0-A096-A9442E02BF8B}"/>
    <cellStyle name="Comma 19 3" xfId="21767" xr:uid="{FB9A5CA5-9E21-4CA3-9D0C-F805B22DED18}"/>
    <cellStyle name="Comma 19 3 2" xfId="44555" xr:uid="{2F63B99C-9514-4550-AF1C-A59845CC8C9F}"/>
    <cellStyle name="Comma 19 4" xfId="34754" xr:uid="{ED303C19-C810-4733-8743-D81F26535789}"/>
    <cellStyle name="Comma 2" xfId="45" xr:uid="{00000000-0005-0000-0000-00001C000000}"/>
    <cellStyle name="Comma 2 10" xfId="108" xr:uid="{C2C706C1-66D7-4904-9FD9-4FC8164175ED}"/>
    <cellStyle name="Comma 2 11" xfId="109" xr:uid="{3E97D503-27CC-4611-A3C1-6D00F8D16907}"/>
    <cellStyle name="Comma 2 12" xfId="110" xr:uid="{5F627AE2-F7AB-45C5-8005-79BE2888DE03}"/>
    <cellStyle name="Comma 2 12 2" xfId="111" xr:uid="{2AD7CE20-9361-4A72-9650-7300AF98F847}"/>
    <cellStyle name="Comma 2 13" xfId="112" xr:uid="{1AAF2A95-9C20-4DD6-A5A1-B6EBB2EF90FC}"/>
    <cellStyle name="Comma 2 14" xfId="113" xr:uid="{BBC23FAD-E751-4EF0-8AB2-DAB377ACF19F}"/>
    <cellStyle name="Comma 2 15" xfId="114" xr:uid="{BA10151C-F2EF-4A50-8D25-8E775F2CA6CF}"/>
    <cellStyle name="Comma 2 16" xfId="115" xr:uid="{6DE25BA0-FF64-4A27-8825-7F663CBCE76F}"/>
    <cellStyle name="Comma 2 17" xfId="116" xr:uid="{8F73BB85-20AB-4FB9-A9E1-8E63366CC6A7}"/>
    <cellStyle name="Comma 2 18" xfId="117" xr:uid="{F66972BF-129B-479E-9D18-A34566E46578}"/>
    <cellStyle name="Comma 2 19" xfId="118" xr:uid="{D972552C-740E-486E-8715-5BE973E4FC41}"/>
    <cellStyle name="Comma 2 2" xfId="119" xr:uid="{64462C7C-5936-482B-A7B7-4854711B63E2}"/>
    <cellStyle name="Comma 2 2 2" xfId="48" xr:uid="{00000000-0005-0000-0000-00001D000000}"/>
    <cellStyle name="Comma 2 2 3" xfId="120" xr:uid="{C661F802-8773-4E01-96EA-3CC84EF3E755}"/>
    <cellStyle name="Comma 2 20" xfId="121" xr:uid="{6A8598C8-FA23-47AE-9C9F-29233B35DC9D}"/>
    <cellStyle name="Comma 2 21" xfId="122" xr:uid="{B185604E-D611-43DF-B9E6-6F39FE8096B1}"/>
    <cellStyle name="Comma 2 22" xfId="123" xr:uid="{4E84F581-577A-47AB-BBEF-42343003D2C2}"/>
    <cellStyle name="Comma 2 23" xfId="124" xr:uid="{B547BD07-9DE6-448C-A4BB-27490D0489AD}"/>
    <cellStyle name="Comma 2 24" xfId="125" xr:uid="{8F6D47EF-C64A-48E4-834D-8652C0E2A6FD}"/>
    <cellStyle name="Comma 2 25" xfId="126" xr:uid="{2A2CDB2E-7BAD-4D62-9A1C-958439A9CBF4}"/>
    <cellStyle name="Comma 2 26" xfId="127" xr:uid="{86B2B8BA-F829-4A62-82B9-F079012ED158}"/>
    <cellStyle name="Comma 2 27" xfId="128" xr:uid="{8B27B02E-411F-4496-88EA-342BA137A5EB}"/>
    <cellStyle name="Comma 2 28" xfId="129" xr:uid="{83838054-0787-4691-AD36-DEF531AC3EC6}"/>
    <cellStyle name="Comma 2 29" xfId="130" xr:uid="{B8725328-A06E-47FC-9696-0AADCF4ABE8C}"/>
    <cellStyle name="Comma 2 3" xfId="131" xr:uid="{6A009EA5-6783-41CA-ABD5-19950BBE2BA6}"/>
    <cellStyle name="Comma 2 3 2" xfId="132" xr:uid="{873E3E6A-537A-4B7A-9F31-43B1D2F9AA05}"/>
    <cellStyle name="Comma 2 3 3" xfId="133" xr:uid="{4ACA6D7E-E93A-42CC-A428-72B0799814C6}"/>
    <cellStyle name="Comma 2 30" xfId="134" xr:uid="{A6FFB783-CE89-4270-BECF-821E548747F7}"/>
    <cellStyle name="Comma 2 31" xfId="135" xr:uid="{9A047DB5-7A00-42AF-95DC-69C9E9AEAD5F}"/>
    <cellStyle name="Comma 2 32" xfId="136" xr:uid="{C3D71D9E-CEFF-4B45-81E1-56AF3AAF6794}"/>
    <cellStyle name="Comma 2 32 10" xfId="137" xr:uid="{D5D3B7E3-E12A-4AAF-BC0C-F56CE282B48C}"/>
    <cellStyle name="Comma 2 32 10 10" xfId="5066" xr:uid="{CCB283CB-91E6-4F29-B2F9-50E5BA2E5817}"/>
    <cellStyle name="Comma 2 32 10 10 2" xfId="19082" xr:uid="{F9BBCA32-2F53-487D-BC11-08142B1F09C3}"/>
    <cellStyle name="Comma 2 32 10 10 3" xfId="29000" xr:uid="{814C4591-750B-4421-B3E6-7B1201100C67}"/>
    <cellStyle name="Comma 2 32 10 10 4" xfId="41870" xr:uid="{417BA5AB-4C6A-49F6-953D-CA34B6C80633}"/>
    <cellStyle name="Comma 2 32 10 11" xfId="11204" xr:uid="{633AA3EA-D0B1-4F2E-930B-40AFFCD94FA9}"/>
    <cellStyle name="Comma 2 32 10 12" xfId="32952" xr:uid="{4F1223FC-98F1-49E0-BA54-04798F1C3910}"/>
    <cellStyle name="Comma 2 32 10 2" xfId="138" xr:uid="{F795637B-E2C2-4AFE-A87E-BB50315B032A}"/>
    <cellStyle name="Comma 2 32 10 2 10" xfId="11192" xr:uid="{269642B0-CF34-40E7-8F0D-96F6D605E528}"/>
    <cellStyle name="Comma 2 32 10 2 11" xfId="32941" xr:uid="{67BCF0DA-5951-4D33-8878-A598871A229A}"/>
    <cellStyle name="Comma 2 32 10 2 2" xfId="139" xr:uid="{AC3D4B66-C2A0-4769-84E6-3EE8E512C420}"/>
    <cellStyle name="Comma 2 32 10 2 2 2" xfId="140" xr:uid="{808D127D-6034-4FD6-9588-9B7CD820E776}"/>
    <cellStyle name="Comma 2 32 10 2 2 2 2" xfId="141" xr:uid="{6F31F54D-BDCE-43B7-8F43-932DCC9B4513}"/>
    <cellStyle name="Comma 2 32 10 2 2 2 2 2" xfId="14292" xr:uid="{4498D435-C478-477A-A916-EA42E8DD0F33}"/>
    <cellStyle name="Comma 2 32 10 2 2 2 2 2 2" xfId="37059" xr:uid="{F8DE0CFC-A448-4410-B8D0-5E3324758BB9}"/>
    <cellStyle name="Comma 2 32 10 2 2 2 2 3" xfId="17100" xr:uid="{ACFEC5FD-5268-497C-8D81-91C58902BB13}"/>
    <cellStyle name="Comma 2 32 10 2 2 2 2 3 2" xfId="39850" xr:uid="{FD93EAEE-28BD-49A9-BD30-A9031AC9C995}"/>
    <cellStyle name="Comma 2 32 10 2 2 2 2 4" xfId="17617" xr:uid="{B5153350-DAA2-4E61-A72E-B5A020BE742D}"/>
    <cellStyle name="Comma 2 32 10 2 2 2 2 5" xfId="21282" xr:uid="{16D21560-C783-4D79-846A-7C6E63252007}"/>
    <cellStyle name="Comma 2 32 10 2 2 2 2 5 2" xfId="44070" xr:uid="{785BEAF6-94F8-4CF8-9A0A-C723444C4EE0}"/>
    <cellStyle name="Comma 2 32 10 2 2 2 2 6" xfId="11748" xr:uid="{4B8F7D7E-5C20-4A85-A599-F8CCF3EF199A}"/>
    <cellStyle name="Comma 2 32 10 2 2 2 2 7" xfId="34526" xr:uid="{3FCDEED5-A612-4153-89B6-14DD6D293FD3}"/>
    <cellStyle name="Comma 2 32 10 2 2 2 3" xfId="12906" xr:uid="{CF9D28FA-3308-46A3-B68F-E6816FA2FD73}"/>
    <cellStyle name="Comma 2 32 10 2 2 2 3 2" xfId="35674" xr:uid="{BFA9BFD5-F56D-4E95-BAC0-689D0C401E15}"/>
    <cellStyle name="Comma 2 32 10 2 2 2 4" xfId="15715" xr:uid="{33C904DE-73CE-493E-8049-D6CE6D3388FF}"/>
    <cellStyle name="Comma 2 32 10 2 2 2 4 2" xfId="38465" xr:uid="{3294B671-EF88-4977-AD7C-0617CACE226A}"/>
    <cellStyle name="Comma 2 32 10 2 2 2 5" xfId="17616" xr:uid="{0FF37041-7DA5-425E-B3B0-1E0F24489E27}"/>
    <cellStyle name="Comma 2 32 10 2 2 2 6" xfId="19897" xr:uid="{122E9172-E2F7-4399-B825-A13E6382D751}"/>
    <cellStyle name="Comma 2 32 10 2 2 2 6 2" xfId="42685" xr:uid="{9089F43B-E2BC-4B48-8874-953F99D49DE9}"/>
    <cellStyle name="Comma 2 32 10 2 2 2 7" xfId="9400" xr:uid="{EA4C2945-D404-43AB-8C14-C94FCB7C8BBE}"/>
    <cellStyle name="Comma 2 32 10 2 2 2 8" xfId="32084" xr:uid="{E8C7F307-41ED-4228-88F5-A85FFEE167AE}"/>
    <cellStyle name="Comma 2 32 10 2 2 3" xfId="142" xr:uid="{67EB0633-77CC-4F23-8960-DC7F09B814DA}"/>
    <cellStyle name="Comma 2 32 10 2 2 3 2" xfId="13611" xr:uid="{BE72BD49-668F-428D-9F69-B3FA6EA40556}"/>
    <cellStyle name="Comma 2 32 10 2 2 3 2 2" xfId="36378" xr:uid="{D0A3507A-782D-4AC2-8DC9-F83DC9751A57}"/>
    <cellStyle name="Comma 2 32 10 2 2 3 3" xfId="16419" xr:uid="{D6121362-34FD-4401-B413-9A025F19EA5D}"/>
    <cellStyle name="Comma 2 32 10 2 2 3 3 2" xfId="39169" xr:uid="{9B495811-3C55-452F-9A85-AF0707BD23AB}"/>
    <cellStyle name="Comma 2 32 10 2 2 3 4" xfId="17618" xr:uid="{B3FFB45A-3435-43ED-BA5E-910D616100D0}"/>
    <cellStyle name="Comma 2 32 10 2 2 3 5" xfId="20601" xr:uid="{3D947B97-CF7D-4F70-8B81-919B9BD6DA3F}"/>
    <cellStyle name="Comma 2 32 10 2 2 3 5 2" xfId="43389" xr:uid="{75CD0133-2E7D-4668-94C9-F9865052802C}"/>
    <cellStyle name="Comma 2 32 10 2 2 3 6" xfId="11418" xr:uid="{CC270A60-7C34-4FFC-BCCC-7B31B46DF8FB}"/>
    <cellStyle name="Comma 2 32 10 2 2 3 7" xfId="34193" xr:uid="{15F764BF-0C69-40E1-819A-0B7B072B9BD5}"/>
    <cellStyle name="Comma 2 32 10 2 2 4" xfId="12218" xr:uid="{15DCF585-57C8-4A17-968D-29A7154474A9}"/>
    <cellStyle name="Comma 2 32 10 2 2 4 2" xfId="34989" xr:uid="{6F7F732D-9DAA-4785-B036-C1B76B0DA156}"/>
    <cellStyle name="Comma 2 32 10 2 2 5" xfId="15034" xr:uid="{D5E1D2AD-4015-4AC9-A926-CA04B3E06D2C}"/>
    <cellStyle name="Comma 2 32 10 2 2 5 2" xfId="37784" xr:uid="{27106A88-1D2A-48C1-8DB8-CD9390317C70}"/>
    <cellStyle name="Comma 2 32 10 2 2 6" xfId="17615" xr:uid="{B31242C1-9D52-4154-BC2B-9061A320EBB0}"/>
    <cellStyle name="Comma 2 32 10 2 2 7" xfId="19216" xr:uid="{AB8C91C1-E556-44AA-8992-FD708F010F73}"/>
    <cellStyle name="Comma 2 32 10 2 2 7 2" xfId="42004" xr:uid="{2BE62D7D-7462-4493-BE9D-56EC761A5B9A}"/>
    <cellStyle name="Comma 2 32 10 2 2 8" xfId="10207" xr:uid="{9D0C8A28-79B2-40B9-B46B-D2B77F6F0FD4}"/>
    <cellStyle name="Comma 2 32 10 2 2 9" xfId="32417" xr:uid="{4992F9A5-A99D-43F9-B589-A4996F38F306}"/>
    <cellStyle name="Comma 2 32 10 2 3" xfId="143" xr:uid="{80E3C0FA-F4E3-4DC7-8398-DA1BC7A8589E}"/>
    <cellStyle name="Comma 2 32 10 2 3 2" xfId="144" xr:uid="{F6D43E02-AD3D-4916-B895-5297DABD9870}"/>
    <cellStyle name="Comma 2 32 10 2 3 2 2" xfId="14178" xr:uid="{61FD99D4-B3ED-408B-8DA3-32794BF35476}"/>
    <cellStyle name="Comma 2 32 10 2 3 2 2 2" xfId="36945" xr:uid="{AD5BDB44-9902-4B68-BD76-BAB34C77DD9E}"/>
    <cellStyle name="Comma 2 32 10 2 3 2 3" xfId="16986" xr:uid="{EB6F3948-5893-4F7A-A437-10BA258C769C}"/>
    <cellStyle name="Comma 2 32 10 2 3 2 3 2" xfId="39736" xr:uid="{89E97064-7075-4B61-BBF3-67A58857FD8B}"/>
    <cellStyle name="Comma 2 32 10 2 3 2 4" xfId="17620" xr:uid="{ED8143F8-C4C0-4596-B281-C17A1937A76B}"/>
    <cellStyle name="Comma 2 32 10 2 3 2 5" xfId="21168" xr:uid="{DF65F5C5-7155-4E82-9CD8-7DD306376F16}"/>
    <cellStyle name="Comma 2 32 10 2 3 2 5 2" xfId="43956" xr:uid="{04790D8E-4451-46F0-B89D-5400E0F43FF8}"/>
    <cellStyle name="Comma 2 32 10 2 3 2 6" xfId="11695" xr:uid="{5DC99CD3-DD22-4A69-A409-0A91D61D643B}"/>
    <cellStyle name="Comma 2 32 10 2 3 2 7" xfId="34470" xr:uid="{C93C3BE8-90E2-4026-9990-7E5773DD3FB1}"/>
    <cellStyle name="Comma 2 32 10 2 3 3" xfId="12792" xr:uid="{8E295234-D656-41CC-8233-069FB0F01443}"/>
    <cellStyle name="Comma 2 32 10 2 3 3 2" xfId="35560" xr:uid="{2EE14B5E-830A-4DDE-AB85-1F31221CA249}"/>
    <cellStyle name="Comma 2 32 10 2 3 4" xfId="15601" xr:uid="{C4A24514-C2AA-438E-9FFA-D41BD2DC9DCD}"/>
    <cellStyle name="Comma 2 32 10 2 3 4 2" xfId="38351" xr:uid="{4084644C-ED7E-4B46-8B66-DA3E26A16D75}"/>
    <cellStyle name="Comma 2 32 10 2 3 5" xfId="17619" xr:uid="{47E43FE3-D49D-44B2-9BE6-189CB60786D4}"/>
    <cellStyle name="Comma 2 32 10 2 3 6" xfId="19783" xr:uid="{05993EFB-9C20-4048-84F4-C90BE2CDBEDA}"/>
    <cellStyle name="Comma 2 32 10 2 3 6 2" xfId="42571" xr:uid="{09B5FCBC-03B5-4E0E-AA52-F69811B8B9D6}"/>
    <cellStyle name="Comma 2 32 10 2 3 7" xfId="9457" xr:uid="{25297019-08D5-442E-BE00-96E406BEEBF9}"/>
    <cellStyle name="Comma 2 32 10 2 3 8" xfId="32140" xr:uid="{A5CFF61E-F49E-4EF9-BE3C-5EA9E91D16A1}"/>
    <cellStyle name="Comma 2 32 10 2 4" xfId="145" xr:uid="{37B0BF88-88F4-4113-BF6B-655825EFA7B8}"/>
    <cellStyle name="Comma 2 32 10 2 4 2" xfId="146" xr:uid="{78517F06-6E78-4E51-9C12-21161E1D9A01}"/>
    <cellStyle name="Comma 2 32 10 2 4 2 2" xfId="13951" xr:uid="{BAF9A602-1749-49E0-8E93-7F3F01BF05AE}"/>
    <cellStyle name="Comma 2 32 10 2 4 2 2 2" xfId="36718" xr:uid="{2345B1F1-034A-4285-867C-6DC4F90FEE63}"/>
    <cellStyle name="Comma 2 32 10 2 4 2 3" xfId="16759" xr:uid="{5458339E-5902-4148-86AE-F2C310E72457}"/>
    <cellStyle name="Comma 2 32 10 2 4 2 3 2" xfId="39509" xr:uid="{7B658B33-E22B-4F35-8977-0C3B0DFC1382}"/>
    <cellStyle name="Comma 2 32 10 2 4 2 4" xfId="17622" xr:uid="{5FD7036E-9E18-43B4-B734-88DB2D6767C0}"/>
    <cellStyle name="Comma 2 32 10 2 4 2 5" xfId="20941" xr:uid="{8E029103-4754-4C49-BB01-F2F025A0C549}"/>
    <cellStyle name="Comma 2 32 10 2 4 2 5 2" xfId="43729" xr:uid="{46800E53-F18F-48DD-8278-4ABEF3BFB89A}"/>
    <cellStyle name="Comma 2 32 10 2 4 2 6" xfId="11584" xr:uid="{D4EF134A-053F-466D-9E84-79039F73EEB6}"/>
    <cellStyle name="Comma 2 32 10 2 4 2 7" xfId="34359" xr:uid="{0236A4B5-16F5-47EA-BBFB-6DCCE24C9C94}"/>
    <cellStyle name="Comma 2 32 10 2 4 3" xfId="12563" xr:uid="{61550D5F-DB0A-45FB-82BD-C6242002D2D4}"/>
    <cellStyle name="Comma 2 32 10 2 4 3 2" xfId="35333" xr:uid="{617F2271-070D-487E-B905-ED9B13BF2B0E}"/>
    <cellStyle name="Comma 2 32 10 2 4 4" xfId="15374" xr:uid="{310071C9-6292-46DA-B140-3BDF3CF8BE5B}"/>
    <cellStyle name="Comma 2 32 10 2 4 4 2" xfId="38124" xr:uid="{784D70EE-E4A2-417D-9BA6-C55C63A84801}"/>
    <cellStyle name="Comma 2 32 10 2 4 5" xfId="17621" xr:uid="{1E9E95CF-40FB-4BE0-AF90-8C9A9BBC9A7A}"/>
    <cellStyle name="Comma 2 32 10 2 4 6" xfId="19556" xr:uid="{53E7FC74-7C80-4ACF-A23A-461087E59FE4}"/>
    <cellStyle name="Comma 2 32 10 2 4 6 2" xfId="42344" xr:uid="{3AAAD9D2-F05E-41BB-865F-99D0D2E2DF10}"/>
    <cellStyle name="Comma 2 32 10 2 4 7" xfId="9569" xr:uid="{C567D1E7-9E39-4D24-9E3A-57309AD8259E}"/>
    <cellStyle name="Comma 2 32 10 2 4 8" xfId="32251" xr:uid="{DEBFCD7F-2E92-47F8-ADE7-67A555944A4F}"/>
    <cellStyle name="Comma 2 32 10 2 5" xfId="147" xr:uid="{6AD32B71-6650-4964-885A-BCF4BBAF31D6}"/>
    <cellStyle name="Comma 2 32 10 2 5 2" xfId="148" xr:uid="{5F29F85E-C009-44B0-A466-734332B03B64}"/>
    <cellStyle name="Comma 2 32 10 2 5 2 2" xfId="14655" xr:uid="{7783AF29-4DAF-4D57-9EDD-478C8164E0A0}"/>
    <cellStyle name="Comma 2 32 10 2 5 2 2 2" xfId="37422" xr:uid="{54795B31-14CF-4527-97EC-FDE23D05D472}"/>
    <cellStyle name="Comma 2 32 10 2 5 2 3" xfId="17463" xr:uid="{505BFE3F-5076-4400-98F9-7FD8C863FC28}"/>
    <cellStyle name="Comma 2 32 10 2 5 2 3 2" xfId="40213" xr:uid="{6BE579F0-B412-4C2A-9AA0-602B56CFB3BD}"/>
    <cellStyle name="Comma 2 32 10 2 5 2 4" xfId="17624" xr:uid="{33AC97C7-1DB4-434D-BA32-5BE3C0CABB38}"/>
    <cellStyle name="Comma 2 32 10 2 5 2 5" xfId="21645" xr:uid="{BD3A8103-F1BC-4E11-9C8E-4703F98AF615}"/>
    <cellStyle name="Comma 2 32 10 2 5 2 5 2" xfId="44433" xr:uid="{D07AC9C8-3E2A-4A93-A15E-D697C4D0D8F0}"/>
    <cellStyle name="Comma 2 32 10 2 5 2 6" xfId="11923" xr:uid="{0A1252BB-A3A7-4FCB-AC75-1BA9CAC34531}"/>
    <cellStyle name="Comma 2 32 10 2 5 2 7" xfId="34700" xr:uid="{04463353-3282-4A24-A2E4-8D3D797434CC}"/>
    <cellStyle name="Comma 2 32 10 2 5 3" xfId="13270" xr:uid="{63E810D8-805A-45A6-A400-B80B55EAE92B}"/>
    <cellStyle name="Comma 2 32 10 2 5 3 2" xfId="36037" xr:uid="{89BFE656-9A1D-4C36-9416-8C2CC226905C}"/>
    <cellStyle name="Comma 2 32 10 2 5 4" xfId="16078" xr:uid="{0A5D634B-E540-405E-A94D-AF6F372E6F37}"/>
    <cellStyle name="Comma 2 32 10 2 5 4 2" xfId="38828" xr:uid="{8555DACD-329C-490A-A220-F319D9925417}"/>
    <cellStyle name="Comma 2 32 10 2 5 5" xfId="17623" xr:uid="{F00D90A3-3BB8-4EDA-9272-00A5E92D483C}"/>
    <cellStyle name="Comma 2 32 10 2 5 6" xfId="20260" xr:uid="{DD5A4C0F-CD36-44C1-A78D-FDB9512D9147}"/>
    <cellStyle name="Comma 2 32 10 2 5 6 2" xfId="43048" xr:uid="{828BA75D-65FA-480E-89F5-9493C246F4F3}"/>
    <cellStyle name="Comma 2 32 10 2 5 7" xfId="9071" xr:uid="{88CFF578-B663-449F-92E5-BFA26F4B9F30}"/>
    <cellStyle name="Comma 2 32 10 2 5 8" xfId="34026" xr:uid="{33F87723-F046-4FDE-86B4-F6737E03D773}"/>
    <cellStyle name="Comma 2 32 10 2 6" xfId="149" xr:uid="{4905C4F2-2457-4B2D-89D7-538C6DFC4E70}"/>
    <cellStyle name="Comma 2 32 10 2 6 2" xfId="13497" xr:uid="{BD9609B6-9356-41AD-B195-2EB1BF62C0DB}"/>
    <cellStyle name="Comma 2 32 10 2 6 2 2" xfId="36264" xr:uid="{12EB94F3-5728-438F-A31F-A8DE4CB66CC2}"/>
    <cellStyle name="Comma 2 32 10 2 6 3" xfId="16305" xr:uid="{3ED2C46D-0012-45D0-9193-6791B9C5CC9B}"/>
    <cellStyle name="Comma 2 32 10 2 6 3 2" xfId="39055" xr:uid="{FD419B3C-E0F1-4D57-AD9C-0BA5668858C7}"/>
    <cellStyle name="Comma 2 32 10 2 6 4" xfId="17625" xr:uid="{55AEC3F8-E55D-4BFA-BF9E-53DBDE260A4C}"/>
    <cellStyle name="Comma 2 32 10 2 6 5" xfId="20487" xr:uid="{C43F4E63-28B5-4EEF-A164-8E0454B3EEB2}"/>
    <cellStyle name="Comma 2 32 10 2 6 5 2" xfId="43275" xr:uid="{41CEBBB8-EA55-4AE5-A6FC-5FF35AF2C7B8}"/>
    <cellStyle name="Comma 2 32 10 2 6 6" xfId="11362" xr:uid="{3099CF5F-587D-49D5-B581-A45BBBB7DC7B}"/>
    <cellStyle name="Comma 2 32 10 2 6 7" xfId="34137" xr:uid="{82D33580-BDB0-452F-AB9A-135F155299F2}"/>
    <cellStyle name="Comma 2 32 10 2 7" xfId="150" xr:uid="{3ED9F4A7-82C8-4B46-99A3-8713105963EE}"/>
    <cellStyle name="Comma 2 32 10 2 7 2" xfId="14997" xr:uid="{DF938908-546C-47F4-AC2C-FC80E502241F}"/>
    <cellStyle name="Comma 2 32 10 2 7 2 2" xfId="37747" xr:uid="{185BAF30-EF18-49A4-8175-26B1C30487E6}"/>
    <cellStyle name="Comma 2 32 10 2 7 3" xfId="17626" xr:uid="{FEED90C8-ED2B-43CC-BFE4-DFA52CBC95DA}"/>
    <cellStyle name="Comma 2 32 10 2 7 4" xfId="12181" xr:uid="{6C259849-8E85-4C0C-AA9C-3C8E35444727}"/>
    <cellStyle name="Comma 2 32 10 2 7 5" xfId="34952" xr:uid="{170ECFE1-5417-4B70-999E-C2B1CAA77474}"/>
    <cellStyle name="Comma 2 32 10 2 8" xfId="151" xr:uid="{37F8C6F7-D8AB-4B0C-8EA6-4C70E8EB840C}"/>
    <cellStyle name="Comma 2 32 10 2 9" xfId="5067" xr:uid="{DE9C1630-348C-4420-9FA4-9FA194E717C9}"/>
    <cellStyle name="Comma 2 32 10 2 9 2" xfId="19102" xr:uid="{A5CD1460-4460-41DE-8D8B-5A975BF98D5A}"/>
    <cellStyle name="Comma 2 32 10 2 9 3" xfId="29001" xr:uid="{279F75CD-1898-4E76-B735-AFBC7DE852AF}"/>
    <cellStyle name="Comma 2 32 10 2 9 4" xfId="41890" xr:uid="{D0494726-3A21-4EB5-AFBF-F40B356DC636}"/>
    <cellStyle name="Comma 2 32 10 3" xfId="152" xr:uid="{3E70C4D3-6922-47C5-8C00-E9873F840E79}"/>
    <cellStyle name="Comma 2 32 10 3 2" xfId="153" xr:uid="{D01A6709-3C6A-4334-8073-FF40FC6B570F}"/>
    <cellStyle name="Comma 2 32 10 3 2 2" xfId="154" xr:uid="{F7392844-BC17-4ABB-9C6E-63ACEE070FE4}"/>
    <cellStyle name="Comma 2 32 10 3 2 2 2" xfId="14291" xr:uid="{4D0E9802-9481-474E-8819-903865DA2BA4}"/>
    <cellStyle name="Comma 2 32 10 3 2 2 2 2" xfId="37058" xr:uid="{8362A498-513B-4A87-8B59-8D3DA3917276}"/>
    <cellStyle name="Comma 2 32 10 3 2 2 3" xfId="17099" xr:uid="{BED8D9BA-5745-4654-B807-0291EBD4F0B6}"/>
    <cellStyle name="Comma 2 32 10 3 2 2 3 2" xfId="39849" xr:uid="{28C5899A-FD86-4B40-9A58-22F92D26F756}"/>
    <cellStyle name="Comma 2 32 10 3 2 2 4" xfId="17629" xr:uid="{9B505C91-C950-46C3-9815-0823217EF955}"/>
    <cellStyle name="Comma 2 32 10 3 2 2 5" xfId="21281" xr:uid="{3546ED3A-9F02-4DCC-9DF3-DABED0CB42A8}"/>
    <cellStyle name="Comma 2 32 10 3 2 2 5 2" xfId="44069" xr:uid="{FB9CD206-E0B6-4919-B8FA-203D671AB1B0}"/>
    <cellStyle name="Comma 2 32 10 3 2 2 6" xfId="11747" xr:uid="{AB5AD34C-96E4-4A30-B9E7-95FD6BAF7226}"/>
    <cellStyle name="Comma 2 32 10 3 2 2 7" xfId="34525" xr:uid="{108BAFC9-8ADE-4016-8011-ADA4A131B34E}"/>
    <cellStyle name="Comma 2 32 10 3 2 3" xfId="12905" xr:uid="{460B1B80-3691-464D-AD58-991209EF843F}"/>
    <cellStyle name="Comma 2 32 10 3 2 3 2" xfId="35673" xr:uid="{04D391EE-4D3D-40EC-AA1B-2C7819D1F673}"/>
    <cellStyle name="Comma 2 32 10 3 2 4" xfId="15714" xr:uid="{E0971608-6F29-4A81-9071-75251C50CFC3}"/>
    <cellStyle name="Comma 2 32 10 3 2 4 2" xfId="38464" xr:uid="{C76FB170-E8E5-45EB-85C9-20A1906EA0BA}"/>
    <cellStyle name="Comma 2 32 10 3 2 5" xfId="17628" xr:uid="{65D38744-DEAB-43B5-BFCE-BAD47D05905E}"/>
    <cellStyle name="Comma 2 32 10 3 2 6" xfId="19896" xr:uid="{8CBFB4EE-F06A-430B-8706-9E3533311110}"/>
    <cellStyle name="Comma 2 32 10 3 2 6 2" xfId="42684" xr:uid="{EE220BE1-C30C-44DD-8413-339E5A45E9E2}"/>
    <cellStyle name="Comma 2 32 10 3 2 7" xfId="9401" xr:uid="{38C656DB-6542-46D3-BB5F-88CD1FAD3501}"/>
    <cellStyle name="Comma 2 32 10 3 2 8" xfId="32085" xr:uid="{96E518BE-7327-450F-ABA7-01A1A1C1E3A2}"/>
    <cellStyle name="Comma 2 32 10 3 3" xfId="155" xr:uid="{35BA87DE-01F8-45E9-A1C2-9BC37FED0914}"/>
    <cellStyle name="Comma 2 32 10 3 3 2" xfId="13610" xr:uid="{B0D2D427-1B16-4F14-B0D4-EBBBDD6A6617}"/>
    <cellStyle name="Comma 2 32 10 3 3 2 2" xfId="36377" xr:uid="{BA5FBF6F-3C39-4D2E-A306-BF038D7A3EF3}"/>
    <cellStyle name="Comma 2 32 10 3 3 3" xfId="16418" xr:uid="{B15BD334-0192-410B-857D-6BE54254A44F}"/>
    <cellStyle name="Comma 2 32 10 3 3 3 2" xfId="39168" xr:uid="{9E7EBFF5-A475-4F7C-AF33-717130B4B504}"/>
    <cellStyle name="Comma 2 32 10 3 3 4" xfId="17630" xr:uid="{0288C209-3C46-497B-9590-9D0CF87F99D0}"/>
    <cellStyle name="Comma 2 32 10 3 3 5" xfId="20600" xr:uid="{B1D04E6E-D9A7-4A4E-B094-377E598D4DFB}"/>
    <cellStyle name="Comma 2 32 10 3 3 5 2" xfId="43388" xr:uid="{B9C3C756-8FE7-47A6-A600-928C5833EFC4}"/>
    <cellStyle name="Comma 2 32 10 3 3 6" xfId="11417" xr:uid="{17B85523-F059-486C-BE62-5FF854519587}"/>
    <cellStyle name="Comma 2 32 10 3 3 7" xfId="34192" xr:uid="{9551E61B-94C4-4615-B349-ABFA5E407CFC}"/>
    <cellStyle name="Comma 2 32 10 3 4" xfId="12217" xr:uid="{B1E5C7F4-BCBA-4D49-88B9-DBA5CE7C79F1}"/>
    <cellStyle name="Comma 2 32 10 3 4 2" xfId="34988" xr:uid="{70BB038D-AD10-4779-B3B3-2190E680D117}"/>
    <cellStyle name="Comma 2 32 10 3 5" xfId="15033" xr:uid="{B2CC9329-0489-486D-AD8F-B17419EA4FF4}"/>
    <cellStyle name="Comma 2 32 10 3 5 2" xfId="37783" xr:uid="{69867D09-0357-42E3-9480-A2C3DE0E2151}"/>
    <cellStyle name="Comma 2 32 10 3 6" xfId="17627" xr:uid="{F0FC9911-CC2A-43FB-9F11-64D5D08ECB8E}"/>
    <cellStyle name="Comma 2 32 10 3 7" xfId="19215" xr:uid="{087DD0B0-3797-4B98-A2AC-9B18CA3163E5}"/>
    <cellStyle name="Comma 2 32 10 3 7 2" xfId="42003" xr:uid="{181AE3B1-BDDF-4AAD-AB31-D24D05DBB73A}"/>
    <cellStyle name="Comma 2 32 10 3 8" xfId="10208" xr:uid="{061C5650-8978-4BB4-AD64-B86E4961695B}"/>
    <cellStyle name="Comma 2 32 10 3 9" xfId="32418" xr:uid="{BB45A57D-B9AF-43DA-B5A5-B9F51947A926}"/>
    <cellStyle name="Comma 2 32 10 4" xfId="156" xr:uid="{FCC3F67A-8E60-4AC0-AA32-6816029BFB2B}"/>
    <cellStyle name="Comma 2 32 10 4 2" xfId="157" xr:uid="{B149FECB-B117-4736-B665-D9E868268949}"/>
    <cellStyle name="Comma 2 32 10 4 2 2" xfId="14158" xr:uid="{0A7CA9F9-41D0-4AAB-B040-93F98BD45F95}"/>
    <cellStyle name="Comma 2 32 10 4 2 2 2" xfId="36925" xr:uid="{7D8CC71B-6625-4D73-8A0E-29AFC785C7D6}"/>
    <cellStyle name="Comma 2 32 10 4 2 3" xfId="16966" xr:uid="{7A4F83C7-C7B7-420D-8499-F4971A1EC105}"/>
    <cellStyle name="Comma 2 32 10 4 2 3 2" xfId="39716" xr:uid="{323B2A19-72C3-487E-A6F2-63311F6E85CD}"/>
    <cellStyle name="Comma 2 32 10 4 2 4" xfId="17632" xr:uid="{6CEA4D59-DB5B-4F60-A209-6766895435DA}"/>
    <cellStyle name="Comma 2 32 10 4 2 5" xfId="21148" xr:uid="{CD0E55CF-9971-41FB-AA18-418908D2B3FF}"/>
    <cellStyle name="Comma 2 32 10 4 2 5 2" xfId="43936" xr:uid="{E37C4145-D594-4422-B355-3405FA139BB3}"/>
    <cellStyle name="Comma 2 32 10 4 2 6" xfId="11684" xr:uid="{F9F8FF58-7C23-47C8-8122-4CC2F2C787D7}"/>
    <cellStyle name="Comma 2 32 10 4 2 7" xfId="34459" xr:uid="{A2F3585F-5FF2-4CB8-91CB-D7D213EFEE2C}"/>
    <cellStyle name="Comma 2 32 10 4 3" xfId="12772" xr:uid="{FEB2B759-52B7-41BB-9E95-AEB109E8DCFA}"/>
    <cellStyle name="Comma 2 32 10 4 3 2" xfId="35540" xr:uid="{D426D06B-BC6F-43EC-814F-3E64573C9614}"/>
    <cellStyle name="Comma 2 32 10 4 4" xfId="15581" xr:uid="{299D5815-CC72-4DA7-A807-D7721590071C}"/>
    <cellStyle name="Comma 2 32 10 4 4 2" xfId="38331" xr:uid="{34399FBB-7767-4D6D-8C75-9702B5B5BA5E}"/>
    <cellStyle name="Comma 2 32 10 4 5" xfId="17631" xr:uid="{983D2F42-CA55-4865-A955-9025A2067488}"/>
    <cellStyle name="Comma 2 32 10 4 6" xfId="19763" xr:uid="{09E1AB1E-1D43-4465-92FE-49E5B1428620}"/>
    <cellStyle name="Comma 2 32 10 4 6 2" xfId="42551" xr:uid="{18DEA50D-2245-4E7E-92B0-BF5F01FA7EF1}"/>
    <cellStyle name="Comma 2 32 10 4 7" xfId="9468" xr:uid="{D02F37E4-1225-4830-ACF5-13C304BE1F4E}"/>
    <cellStyle name="Comma 2 32 10 4 8" xfId="32151" xr:uid="{F2473666-E284-4D9A-B7EF-D7F3E226046D}"/>
    <cellStyle name="Comma 2 32 10 5" xfId="158" xr:uid="{A6ADF37E-CEFD-4B19-9595-70D8DFBDBB01}"/>
    <cellStyle name="Comma 2 32 10 5 2" xfId="159" xr:uid="{42D6F933-D863-4A16-BCD2-61E96C4F8116}"/>
    <cellStyle name="Comma 2 32 10 5 2 2" xfId="13931" xr:uid="{ECCD67D5-E6BC-4317-81F4-D09504E02C3F}"/>
    <cellStyle name="Comma 2 32 10 5 2 2 2" xfId="36698" xr:uid="{5B865C30-0634-4318-9E07-2E73FFDD834D}"/>
    <cellStyle name="Comma 2 32 10 5 2 3" xfId="16739" xr:uid="{0DF500F2-30FA-4584-9CC0-669F14B84450}"/>
    <cellStyle name="Comma 2 32 10 5 2 3 2" xfId="39489" xr:uid="{C24F1E51-9FDE-409F-9163-CA7665F59C88}"/>
    <cellStyle name="Comma 2 32 10 5 2 4" xfId="17634" xr:uid="{AF253B4B-093A-4D30-806A-BAB127C2C26D}"/>
    <cellStyle name="Comma 2 32 10 5 2 5" xfId="20921" xr:uid="{807075D7-C32A-4F69-BC07-976B92A863B0}"/>
    <cellStyle name="Comma 2 32 10 5 2 5 2" xfId="43709" xr:uid="{FD4C3D9F-4CAC-4C8A-A015-AF68F0B8B6B1}"/>
    <cellStyle name="Comma 2 32 10 5 2 6" xfId="11573" xr:uid="{DB105D88-FADD-4F01-95FD-A1367460FA48}"/>
    <cellStyle name="Comma 2 32 10 5 2 7" xfId="34348" xr:uid="{4886D694-2806-4032-90F5-57194DCB461E}"/>
    <cellStyle name="Comma 2 32 10 5 3" xfId="12543" xr:uid="{3D3F845A-3813-4CEC-955E-03DC7EC858FA}"/>
    <cellStyle name="Comma 2 32 10 5 3 2" xfId="35313" xr:uid="{D274F7FD-3487-4446-913F-1260E308AEDC}"/>
    <cellStyle name="Comma 2 32 10 5 4" xfId="15354" xr:uid="{A4C8A368-4BBE-47EC-A72D-52DA8177180B}"/>
    <cellStyle name="Comma 2 32 10 5 4 2" xfId="38104" xr:uid="{AB83E90E-BE93-411D-89C6-91B22415FDA8}"/>
    <cellStyle name="Comma 2 32 10 5 5" xfId="17633" xr:uid="{E789F516-3694-434A-B255-DD9113D8C8C4}"/>
    <cellStyle name="Comma 2 32 10 5 6" xfId="19536" xr:uid="{35CBB820-FDBC-4801-B61D-F667BA0952E2}"/>
    <cellStyle name="Comma 2 32 10 5 6 2" xfId="42324" xr:uid="{24EC58E1-3453-40FD-8E0C-57A138807F8E}"/>
    <cellStyle name="Comma 2 32 10 5 7" xfId="9580" xr:uid="{990326CF-781D-4F03-A74B-EB8894ED995E}"/>
    <cellStyle name="Comma 2 32 10 5 8" xfId="32262" xr:uid="{C9FA6268-B3DD-4E7D-B13E-BE4ECC304126}"/>
    <cellStyle name="Comma 2 32 10 6" xfId="160" xr:uid="{274E9331-7B5D-41DB-8815-C6E0FC2BB59D}"/>
    <cellStyle name="Comma 2 32 10 6 2" xfId="161" xr:uid="{FFBD4142-954F-47A6-AFB5-B168E9F31F66}"/>
    <cellStyle name="Comma 2 32 10 6 2 2" xfId="14635" xr:uid="{50CC3C44-13C2-4BEA-93C5-7ABE26109D8C}"/>
    <cellStyle name="Comma 2 32 10 6 2 2 2" xfId="37402" xr:uid="{21C7C3BD-A788-4157-AD98-D4DA920FC206}"/>
    <cellStyle name="Comma 2 32 10 6 2 3" xfId="17443" xr:uid="{78DD6EB4-27FA-4C26-8997-4176652AE2A7}"/>
    <cellStyle name="Comma 2 32 10 6 2 3 2" xfId="40193" xr:uid="{68D9417D-C8BB-440B-A407-B17194F06DAB}"/>
    <cellStyle name="Comma 2 32 10 6 2 4" xfId="17636" xr:uid="{B6B90C98-1C27-4D36-B204-493EF2A13031}"/>
    <cellStyle name="Comma 2 32 10 6 2 5" xfId="21625" xr:uid="{B33D7A42-04BB-48E1-904E-A70AE595DF63}"/>
    <cellStyle name="Comma 2 32 10 6 2 5 2" xfId="44413" xr:uid="{5BADACE4-320F-4D49-8E90-FFF46E151A88}"/>
    <cellStyle name="Comma 2 32 10 6 2 6" xfId="11912" xr:uid="{23323DDA-F566-4CD5-8498-5520A19276D0}"/>
    <cellStyle name="Comma 2 32 10 6 2 7" xfId="34689" xr:uid="{4CE5BC74-C45B-4C93-9A49-69953FB9F9CA}"/>
    <cellStyle name="Comma 2 32 10 6 3" xfId="13250" xr:uid="{6F462699-87D3-4F16-8F4C-0BCB56EE4A31}"/>
    <cellStyle name="Comma 2 32 10 6 3 2" xfId="36017" xr:uid="{DA8513FA-93D8-454A-89F7-EEE66AB82BCF}"/>
    <cellStyle name="Comma 2 32 10 6 4" xfId="16058" xr:uid="{1786A187-8911-4488-9CAF-883C655A185F}"/>
    <cellStyle name="Comma 2 32 10 6 4 2" xfId="38808" xr:uid="{959543FB-6993-4E92-813E-461E2E756334}"/>
    <cellStyle name="Comma 2 32 10 6 5" xfId="17635" xr:uid="{248BB84A-EC1F-4515-BC2C-A1B9C3FC1E85}"/>
    <cellStyle name="Comma 2 32 10 6 6" xfId="20240" xr:uid="{EAEFF1D0-7187-4F8C-8429-10FB40ACE881}"/>
    <cellStyle name="Comma 2 32 10 6 6 2" xfId="43028" xr:uid="{AD72FDAB-5B33-4E36-A361-D47C2DA69033}"/>
    <cellStyle name="Comma 2 32 10 6 7" xfId="9082" xr:uid="{2EA2BB9D-391F-470D-A83F-42C0C8E45B26}"/>
    <cellStyle name="Comma 2 32 10 6 8" xfId="34015" xr:uid="{05B2FE7F-00FC-456D-BB79-A1379CE99721}"/>
    <cellStyle name="Comma 2 32 10 7" xfId="162" xr:uid="{63F3ECD1-0B0F-4ED4-9DD9-63C76B76857C}"/>
    <cellStyle name="Comma 2 32 10 7 2" xfId="13477" xr:uid="{525D03EB-DDF5-4DB1-A16D-21A3518F92DB}"/>
    <cellStyle name="Comma 2 32 10 7 2 2" xfId="36244" xr:uid="{59F79CFE-4B8F-44E0-9F10-7F1D0CDCEBF2}"/>
    <cellStyle name="Comma 2 32 10 7 3" xfId="16285" xr:uid="{1C34A799-E0C6-49C7-87D6-DE7D6BD7BC18}"/>
    <cellStyle name="Comma 2 32 10 7 3 2" xfId="39035" xr:uid="{EFDCF5AE-68A5-4127-9064-1B2748625F43}"/>
    <cellStyle name="Comma 2 32 10 7 4" xfId="17637" xr:uid="{8AA2AD2F-4B1F-4402-9ED5-B475941B7C49}"/>
    <cellStyle name="Comma 2 32 10 7 5" xfId="20467" xr:uid="{D4FDEF77-E47F-44EE-90A6-5BBF009A56BE}"/>
    <cellStyle name="Comma 2 32 10 7 5 2" xfId="43255" xr:uid="{DD2BEFB7-36AB-4B4B-8927-D91C0990800A}"/>
    <cellStyle name="Comma 2 32 10 7 6" xfId="11351" xr:uid="{A9956654-2BC1-4F75-B7DB-834B73A208DF}"/>
    <cellStyle name="Comma 2 32 10 7 7" xfId="34126" xr:uid="{97965E6D-74D7-4F3D-B758-B10409122050}"/>
    <cellStyle name="Comma 2 32 10 8" xfId="163" xr:uid="{762ED494-90E6-49B8-B59C-F9F4FD95D125}"/>
    <cellStyle name="Comma 2 32 10 8 2" xfId="14989" xr:uid="{40EAD333-FA95-4C34-A0F2-5D174ACC7541}"/>
    <cellStyle name="Comma 2 32 10 8 2 2" xfId="37739" xr:uid="{B565B0B1-538E-4759-8A22-76B4DB2CD470}"/>
    <cellStyle name="Comma 2 32 10 8 3" xfId="17638" xr:uid="{F4C1FBDA-DDFA-4889-970D-EB0195BF453C}"/>
    <cellStyle name="Comma 2 32 10 8 4" xfId="12173" xr:uid="{FA32B109-7C73-4CFA-BDE8-99E6B7E85CE7}"/>
    <cellStyle name="Comma 2 32 10 8 5" xfId="34944" xr:uid="{253D1AA2-F7B6-4AEF-97C9-8DD7C44AA154}"/>
    <cellStyle name="Comma 2 32 10 9" xfId="164" xr:uid="{7729E455-5D67-4C1E-85E3-6ACF73B0A9A9}"/>
    <cellStyle name="Comma 2 32 11" xfId="165" xr:uid="{6E6B3AF3-111D-41E8-B09A-664A32602138}"/>
    <cellStyle name="Comma 2 32 11 10" xfId="11193" xr:uid="{4331D14F-8FC1-4576-9727-1EF8575E8899}"/>
    <cellStyle name="Comma 2 32 11 11" xfId="32942" xr:uid="{B332F348-0228-486D-B47E-FE0D31CD56F4}"/>
    <cellStyle name="Comma 2 32 11 2" xfId="166" xr:uid="{3E0F46A0-7F5C-452A-98F4-DD40B97ED016}"/>
    <cellStyle name="Comma 2 32 11 2 2" xfId="167" xr:uid="{182D19E6-2F5B-45E7-A13F-68A3CEDF39DE}"/>
    <cellStyle name="Comma 2 32 11 2 2 2" xfId="168" xr:uid="{073E5502-5D53-4D9E-8406-755271EC3755}"/>
    <cellStyle name="Comma 2 32 11 2 2 2 2" xfId="14293" xr:uid="{E7CE285F-05F1-45B9-8AF4-0AE3E022BD1F}"/>
    <cellStyle name="Comma 2 32 11 2 2 2 2 2" xfId="37060" xr:uid="{73829C77-E5FA-4646-A447-A71F060026C5}"/>
    <cellStyle name="Comma 2 32 11 2 2 2 3" xfId="17101" xr:uid="{B2275945-0C5F-4AA9-A047-A6E61C6A5135}"/>
    <cellStyle name="Comma 2 32 11 2 2 2 3 2" xfId="39851" xr:uid="{934EAABB-0BC1-485A-AC54-821E931ED41B}"/>
    <cellStyle name="Comma 2 32 11 2 2 2 4" xfId="17641" xr:uid="{B2941D7C-9C8D-463B-82EF-2342D26DB28C}"/>
    <cellStyle name="Comma 2 32 11 2 2 2 5" xfId="21283" xr:uid="{E082AA82-7195-4B75-887D-9681E7F82F45}"/>
    <cellStyle name="Comma 2 32 11 2 2 2 5 2" xfId="44071" xr:uid="{F12E092B-5B53-49CC-9307-D79F1D461924}"/>
    <cellStyle name="Comma 2 32 11 2 2 2 6" xfId="11749" xr:uid="{B9A52C3B-9B7B-4B19-9DEB-DC620B173EA1}"/>
    <cellStyle name="Comma 2 32 11 2 2 2 7" xfId="34527" xr:uid="{1C388CCE-B6C0-4CAA-B646-52B61E0AE058}"/>
    <cellStyle name="Comma 2 32 11 2 2 3" xfId="12907" xr:uid="{31881FF7-AD6F-4F0D-B336-60A8567E6FBE}"/>
    <cellStyle name="Comma 2 32 11 2 2 3 2" xfId="35675" xr:uid="{93A03D7E-682D-4E62-8861-02B3660C7B0B}"/>
    <cellStyle name="Comma 2 32 11 2 2 4" xfId="15716" xr:uid="{908ED831-5618-4DEA-A601-09E1929C4C36}"/>
    <cellStyle name="Comma 2 32 11 2 2 4 2" xfId="38466" xr:uid="{2FB9D3FC-0A80-4D8A-AABE-837BADF2DD9A}"/>
    <cellStyle name="Comma 2 32 11 2 2 5" xfId="17640" xr:uid="{61B9991D-4695-4BED-BE95-3D943A85FF59}"/>
    <cellStyle name="Comma 2 32 11 2 2 6" xfId="19898" xr:uid="{E42AA733-E5DB-4AEB-93AD-782A762E7828}"/>
    <cellStyle name="Comma 2 32 11 2 2 6 2" xfId="42686" xr:uid="{9873154D-80A4-45B2-9B03-D1F97866A3FD}"/>
    <cellStyle name="Comma 2 32 11 2 2 7" xfId="9399" xr:uid="{28ECF11E-29BF-4D30-ACD5-76B33C34D951}"/>
    <cellStyle name="Comma 2 32 11 2 2 8" xfId="32083" xr:uid="{587470BC-4EF8-47D8-8F08-67F06490FBB0}"/>
    <cellStyle name="Comma 2 32 11 2 3" xfId="169" xr:uid="{8C77D635-5302-4700-BB94-1192798BA55D}"/>
    <cellStyle name="Comma 2 32 11 2 3 2" xfId="13612" xr:uid="{19AD3B4B-0A66-455A-9074-BEE0F952386F}"/>
    <cellStyle name="Comma 2 32 11 2 3 2 2" xfId="36379" xr:uid="{9DCD023F-4349-4456-8643-84890A979C5F}"/>
    <cellStyle name="Comma 2 32 11 2 3 3" xfId="16420" xr:uid="{27671D92-EAF7-4C04-AF4C-5B116B9085CF}"/>
    <cellStyle name="Comma 2 32 11 2 3 3 2" xfId="39170" xr:uid="{3D120B03-DE23-4FA3-BA93-708E741ADFDF}"/>
    <cellStyle name="Comma 2 32 11 2 3 4" xfId="17642" xr:uid="{926F2F91-AD61-4D8F-A274-21D7133BAB68}"/>
    <cellStyle name="Comma 2 32 11 2 3 5" xfId="20602" xr:uid="{03148005-2369-42DF-AA41-E306A052E4AC}"/>
    <cellStyle name="Comma 2 32 11 2 3 5 2" xfId="43390" xr:uid="{385CD7A9-D676-4AB7-9FAC-FE2C7B9DCA14}"/>
    <cellStyle name="Comma 2 32 11 2 3 6" xfId="11419" xr:uid="{71973194-0E65-4020-B029-A6F54B3DB5DF}"/>
    <cellStyle name="Comma 2 32 11 2 3 7" xfId="34194" xr:uid="{132A3844-E1A1-4684-A98E-B81EFC33ED98}"/>
    <cellStyle name="Comma 2 32 11 2 4" xfId="12219" xr:uid="{BC9DDF4C-14A9-4964-8EF7-A6ABCD652FD7}"/>
    <cellStyle name="Comma 2 32 11 2 4 2" xfId="34990" xr:uid="{82F028ED-57EC-4D8F-A3EC-E13B9BFDAC53}"/>
    <cellStyle name="Comma 2 32 11 2 5" xfId="15035" xr:uid="{120B1790-E0DC-4A6E-94A1-F11437C592DA}"/>
    <cellStyle name="Comma 2 32 11 2 5 2" xfId="37785" xr:uid="{343D6350-D13E-4DFA-9301-6A58293C2B51}"/>
    <cellStyle name="Comma 2 32 11 2 6" xfId="17639" xr:uid="{9E6451CB-B551-4363-8D6E-72FA577208AB}"/>
    <cellStyle name="Comma 2 32 11 2 7" xfId="19217" xr:uid="{FA125A22-0E64-4807-A5F8-FB5CCA68FED8}"/>
    <cellStyle name="Comma 2 32 11 2 7 2" xfId="42005" xr:uid="{B44CDCB7-F42C-444D-845D-1840E692A17B}"/>
    <cellStyle name="Comma 2 32 11 2 8" xfId="10206" xr:uid="{890A27B4-B1BC-42EE-82C6-8554D4D03E6E}"/>
    <cellStyle name="Comma 2 32 11 2 9" xfId="32416" xr:uid="{F4FF6938-3AF0-474B-80D0-8527E8E22457}"/>
    <cellStyle name="Comma 2 32 11 3" xfId="170" xr:uid="{83260EEA-9C35-4F2D-AF8C-63C75D74830D}"/>
    <cellStyle name="Comma 2 32 11 3 2" xfId="171" xr:uid="{B4E86F59-9DB7-4198-B053-53525D29BD07}"/>
    <cellStyle name="Comma 2 32 11 3 2 2" xfId="14177" xr:uid="{AD913548-2942-4EAD-8D9D-B6AB9A609926}"/>
    <cellStyle name="Comma 2 32 11 3 2 2 2" xfId="36944" xr:uid="{A656FC76-DBD5-4F2F-AEBF-2D72ED5D74DD}"/>
    <cellStyle name="Comma 2 32 11 3 2 3" xfId="16985" xr:uid="{31083210-4AE3-4E9D-B6D9-0A56AC9ACE3B}"/>
    <cellStyle name="Comma 2 32 11 3 2 3 2" xfId="39735" xr:uid="{F9BA5455-4D69-4A54-B76E-D7ABC6442CB4}"/>
    <cellStyle name="Comma 2 32 11 3 2 4" xfId="17644" xr:uid="{F84B6D7E-9004-4F6B-947E-23BD623F148A}"/>
    <cellStyle name="Comma 2 32 11 3 2 5" xfId="21167" xr:uid="{BF103E2B-1A04-485F-B7B1-760CBFAA392B}"/>
    <cellStyle name="Comma 2 32 11 3 2 5 2" xfId="43955" xr:uid="{5E9AD9C4-4163-4F4D-95BF-05834940D5CB}"/>
    <cellStyle name="Comma 2 32 11 3 2 6" xfId="11694" xr:uid="{F86C119C-9557-4638-9A8C-524ECE2FDCE4}"/>
    <cellStyle name="Comma 2 32 11 3 2 7" xfId="34469" xr:uid="{4FDFEAAC-E232-443A-96C2-BDA857EA0E8D}"/>
    <cellStyle name="Comma 2 32 11 3 3" xfId="12791" xr:uid="{A4E45482-78D9-4392-8B2B-80A36ACCCC5D}"/>
    <cellStyle name="Comma 2 32 11 3 3 2" xfId="35559" xr:uid="{264101E7-1456-4089-BFCD-D8AE901A3241}"/>
    <cellStyle name="Comma 2 32 11 3 4" xfId="15600" xr:uid="{B6AACCFA-ED84-4A5C-9D93-B33A7CA9A3D6}"/>
    <cellStyle name="Comma 2 32 11 3 4 2" xfId="38350" xr:uid="{A2B129F9-253A-4793-BF9A-2522B0BBFEA0}"/>
    <cellStyle name="Comma 2 32 11 3 5" xfId="17643" xr:uid="{B774A254-8C7D-41D7-95F7-3C47D36C01AB}"/>
    <cellStyle name="Comma 2 32 11 3 6" xfId="19782" xr:uid="{2D13E1EA-A5B0-4397-AC3E-16B011AE35BF}"/>
    <cellStyle name="Comma 2 32 11 3 6 2" xfId="42570" xr:uid="{9B2A9698-7977-418D-9D67-586686FDAD63}"/>
    <cellStyle name="Comma 2 32 11 3 7" xfId="9458" xr:uid="{12097376-88A6-4206-9417-C50C7488FDDF}"/>
    <cellStyle name="Comma 2 32 11 3 8" xfId="32141" xr:uid="{4AF807A9-1926-49A7-9445-BB4DE6F3E896}"/>
    <cellStyle name="Comma 2 32 11 4" xfId="172" xr:uid="{A76727F0-C536-46A0-B05B-5F9FD0DE3380}"/>
    <cellStyle name="Comma 2 32 11 4 2" xfId="173" xr:uid="{958281D7-381E-42FE-ACC7-4EF024835855}"/>
    <cellStyle name="Comma 2 32 11 4 2 2" xfId="13950" xr:uid="{D3162D85-EF5D-4B6D-8BA9-2126BD7DCA5C}"/>
    <cellStyle name="Comma 2 32 11 4 2 2 2" xfId="36717" xr:uid="{ABFF5C77-41C8-465B-8377-7D6B04164BDD}"/>
    <cellStyle name="Comma 2 32 11 4 2 3" xfId="16758" xr:uid="{7DF94489-0304-40E7-93BE-82155F61B69B}"/>
    <cellStyle name="Comma 2 32 11 4 2 3 2" xfId="39508" xr:uid="{7FD7702F-9A58-4C01-B132-D336721BDEB6}"/>
    <cellStyle name="Comma 2 32 11 4 2 4" xfId="17646" xr:uid="{A7D6D345-E4AC-48C2-ABA1-E9BA92AD6D5B}"/>
    <cellStyle name="Comma 2 32 11 4 2 5" xfId="20940" xr:uid="{3BE981D1-B19F-4E38-AC57-9AFFF74B003C}"/>
    <cellStyle name="Comma 2 32 11 4 2 5 2" xfId="43728" xr:uid="{CC6D4F3D-DD76-49B4-B42A-CA9CA3FC16B2}"/>
    <cellStyle name="Comma 2 32 11 4 2 6" xfId="11583" xr:uid="{26FE779E-1DA3-4B03-B616-3B3A160810E5}"/>
    <cellStyle name="Comma 2 32 11 4 2 7" xfId="34358" xr:uid="{5C6C4EAD-E587-4F96-AD1D-12E40F319F5D}"/>
    <cellStyle name="Comma 2 32 11 4 3" xfId="12562" xr:uid="{FBD26F66-7AAD-46F0-A543-570DCC473696}"/>
    <cellStyle name="Comma 2 32 11 4 3 2" xfId="35332" xr:uid="{BFBD978D-7E27-412A-9CD6-B420786E2AB9}"/>
    <cellStyle name="Comma 2 32 11 4 4" xfId="15373" xr:uid="{0D33D57D-845B-4482-9A9A-DF323F53EEBF}"/>
    <cellStyle name="Comma 2 32 11 4 4 2" xfId="38123" xr:uid="{E4F0B54A-FA82-4F58-9C81-82764731E272}"/>
    <cellStyle name="Comma 2 32 11 4 5" xfId="17645" xr:uid="{17A7D3E0-5E99-4A64-834F-19568F86EB6C}"/>
    <cellStyle name="Comma 2 32 11 4 6" xfId="19555" xr:uid="{542E86B8-83B5-4843-BB97-4118129FA64C}"/>
    <cellStyle name="Comma 2 32 11 4 6 2" xfId="42343" xr:uid="{F48CE32E-622F-43D7-A969-19DEB5CD567E}"/>
    <cellStyle name="Comma 2 32 11 4 7" xfId="9570" xr:uid="{7C8077F2-C6D8-43D4-9332-3F31FB32170B}"/>
    <cellStyle name="Comma 2 32 11 4 8" xfId="32252" xr:uid="{4C76724A-25CB-4341-B6D4-8EBEA05759C2}"/>
    <cellStyle name="Comma 2 32 11 5" xfId="174" xr:uid="{9698D2A2-D53E-4EE9-849C-802AC57B53F3}"/>
    <cellStyle name="Comma 2 32 11 5 2" xfId="175" xr:uid="{9FF87FA2-4C63-4692-A1CB-5D985B0B4E62}"/>
    <cellStyle name="Comma 2 32 11 5 2 2" xfId="14654" xr:uid="{4B7672F8-9A30-41BC-A9C3-5928B909F895}"/>
    <cellStyle name="Comma 2 32 11 5 2 2 2" xfId="37421" xr:uid="{277C84A8-F3EF-47EE-84C9-C6C79B100218}"/>
    <cellStyle name="Comma 2 32 11 5 2 3" xfId="17462" xr:uid="{8F6324EB-6D3F-4738-BFA1-755D9BAAB52F}"/>
    <cellStyle name="Comma 2 32 11 5 2 3 2" xfId="40212" xr:uid="{C2FCF820-9650-4B99-A056-0AD522487273}"/>
    <cellStyle name="Comma 2 32 11 5 2 4" xfId="17648" xr:uid="{29BED80A-ED14-4094-B6D9-8561A29F2C12}"/>
    <cellStyle name="Comma 2 32 11 5 2 5" xfId="21644" xr:uid="{972FD5E5-E47F-4AE9-B25B-2191E5216AAC}"/>
    <cellStyle name="Comma 2 32 11 5 2 5 2" xfId="44432" xr:uid="{DB560326-BCF2-4407-A6C1-71B20B284BA7}"/>
    <cellStyle name="Comma 2 32 11 5 2 6" xfId="11922" xr:uid="{A7098D27-4550-4E09-8927-EF7DD974C69A}"/>
    <cellStyle name="Comma 2 32 11 5 2 7" xfId="34699" xr:uid="{EFD93765-C64E-4A51-BDF6-DA9FD4A655E2}"/>
    <cellStyle name="Comma 2 32 11 5 3" xfId="13269" xr:uid="{BF97363A-DC4E-4059-BECF-096B37EB8038}"/>
    <cellStyle name="Comma 2 32 11 5 3 2" xfId="36036" xr:uid="{AEF6A67D-370C-4C57-A378-81C1028C9ED8}"/>
    <cellStyle name="Comma 2 32 11 5 4" xfId="16077" xr:uid="{022FC0F5-CA8B-4491-9F27-811315A94CB0}"/>
    <cellStyle name="Comma 2 32 11 5 4 2" xfId="38827" xr:uid="{5E926A76-37F5-44AF-8C6D-92D317DF82AB}"/>
    <cellStyle name="Comma 2 32 11 5 5" xfId="17647" xr:uid="{03B84861-430D-47A4-8CF4-B66AC39F3893}"/>
    <cellStyle name="Comma 2 32 11 5 6" xfId="20259" xr:uid="{05B7ED59-BD3B-4A5D-89EA-786867BAB1E7}"/>
    <cellStyle name="Comma 2 32 11 5 6 2" xfId="43047" xr:uid="{67440A42-2332-45A2-BA70-01B7A1E37CD8}"/>
    <cellStyle name="Comma 2 32 11 5 7" xfId="9072" xr:uid="{88E2C0F8-FF96-4504-8E79-F7DC3760E774}"/>
    <cellStyle name="Comma 2 32 11 5 8" xfId="34025" xr:uid="{F0CF3CBC-7199-4B28-9744-F45742184B56}"/>
    <cellStyle name="Comma 2 32 11 6" xfId="176" xr:uid="{88FE2905-7BAF-4E82-8E78-89F55A92AAC5}"/>
    <cellStyle name="Comma 2 32 11 6 2" xfId="13496" xr:uid="{A9537FF0-1768-41C5-884B-2A6D38EFA4E2}"/>
    <cellStyle name="Comma 2 32 11 6 2 2" xfId="36263" xr:uid="{BE96756C-0552-4C3C-BA0F-CD502A5ABB88}"/>
    <cellStyle name="Comma 2 32 11 6 3" xfId="16304" xr:uid="{832193E4-8F81-4FBB-B9BB-23D66BFF675E}"/>
    <cellStyle name="Comma 2 32 11 6 3 2" xfId="39054" xr:uid="{FDA01C6D-C985-4593-8FE5-CB6E11FD50FC}"/>
    <cellStyle name="Comma 2 32 11 6 4" xfId="17649" xr:uid="{73CD9EBE-979D-4B6D-9E59-EC45D2ADB47D}"/>
    <cellStyle name="Comma 2 32 11 6 5" xfId="20486" xr:uid="{E23E9445-CA99-4CA2-9106-5DD7DCDB2245}"/>
    <cellStyle name="Comma 2 32 11 6 5 2" xfId="43274" xr:uid="{B1FEED85-D079-45BE-BF19-0796A798D2AE}"/>
    <cellStyle name="Comma 2 32 11 6 6" xfId="11361" xr:uid="{E1448C2B-F93F-4BFB-8D72-F771C34F16BA}"/>
    <cellStyle name="Comma 2 32 11 6 7" xfId="34136" xr:uid="{EF645C92-39DB-4AE0-9D2A-2E6A77991789}"/>
    <cellStyle name="Comma 2 32 11 7" xfId="177" xr:uid="{0AC98057-FC72-4568-B66B-83D8D8E6CBD7}"/>
    <cellStyle name="Comma 2 32 11 7 2" xfId="14996" xr:uid="{C246533F-989A-4F72-8C8D-44044F048223}"/>
    <cellStyle name="Comma 2 32 11 7 2 2" xfId="37746" xr:uid="{155DB65A-1706-4070-AC55-C8ADE0AEF562}"/>
    <cellStyle name="Comma 2 32 11 7 3" xfId="17650" xr:uid="{DD5654B1-4212-4076-B5E4-1A4CD4D81247}"/>
    <cellStyle name="Comma 2 32 11 7 4" xfId="12180" xr:uid="{3FC0ADE3-7C0A-46E3-A7DE-87619926D276}"/>
    <cellStyle name="Comma 2 32 11 7 5" xfId="34951" xr:uid="{D9EF7BAB-44F0-471C-A956-0CFE9C58EEEB}"/>
    <cellStyle name="Comma 2 32 11 8" xfId="178" xr:uid="{ADF344E4-92E3-4F31-A1E0-89C59FD0418B}"/>
    <cellStyle name="Comma 2 32 11 9" xfId="5068" xr:uid="{BBAFAF73-CCD7-41D7-B637-742630623FA1}"/>
    <cellStyle name="Comma 2 32 11 9 2" xfId="19101" xr:uid="{7742A8F0-4E7E-466D-AFEF-DADEEF518140}"/>
    <cellStyle name="Comma 2 32 11 9 3" xfId="29002" xr:uid="{E4228DF0-6CBD-405F-B28D-D77785D0E512}"/>
    <cellStyle name="Comma 2 32 11 9 4" xfId="41889" xr:uid="{9C4176D9-F670-4F7E-A4C6-A10DD4A04FCB}"/>
    <cellStyle name="Comma 2 32 12" xfId="179" xr:uid="{52056579-4B43-4171-889C-45B6AC123787}"/>
    <cellStyle name="Comma 2 32 12 2" xfId="180" xr:uid="{D8347D85-FC32-4AE0-907F-21BC4D7E6FA6}"/>
    <cellStyle name="Comma 2 32 12 2 2" xfId="181" xr:uid="{BAE01833-A4D5-4B1F-86B3-AF7EE37CF807}"/>
    <cellStyle name="Comma 2 32 12 2 2 2" xfId="14290" xr:uid="{822159DE-A09B-48A7-9C11-BC23F4148548}"/>
    <cellStyle name="Comma 2 32 12 2 2 2 2" xfId="37057" xr:uid="{C06EC8EC-5D56-4BED-A359-B44A4095CA22}"/>
    <cellStyle name="Comma 2 32 12 2 2 3" xfId="17098" xr:uid="{9273347A-72DB-4856-82DA-FBB35DF88760}"/>
    <cellStyle name="Comma 2 32 12 2 2 3 2" xfId="39848" xr:uid="{F29383F0-CC36-4330-AEEF-FFC1C858CD56}"/>
    <cellStyle name="Comma 2 32 12 2 2 4" xfId="17653" xr:uid="{AB7408CC-C090-4E8C-AF67-5661597B63D3}"/>
    <cellStyle name="Comma 2 32 12 2 2 5" xfId="21280" xr:uid="{D5716FA7-A420-4E77-9243-641F30C8D594}"/>
    <cellStyle name="Comma 2 32 12 2 2 5 2" xfId="44068" xr:uid="{6B1E67D0-2D46-4B5E-A949-4CFF880263DE}"/>
    <cellStyle name="Comma 2 32 12 2 2 6" xfId="11746" xr:uid="{E23A817B-6DC2-41EC-9068-19535F2A77DD}"/>
    <cellStyle name="Comma 2 32 12 2 2 7" xfId="34524" xr:uid="{291D483B-958A-44A8-B272-CA8785192C73}"/>
    <cellStyle name="Comma 2 32 12 2 3" xfId="12904" xr:uid="{C07B4241-9C47-489B-AC16-F72A6DF8F68B}"/>
    <cellStyle name="Comma 2 32 12 2 3 2" xfId="35672" xr:uid="{6EEAA0D6-05B3-4842-AD66-8EBE737C92B3}"/>
    <cellStyle name="Comma 2 32 12 2 4" xfId="15713" xr:uid="{99F1663C-0905-45BE-85B9-B67EE67FC8C5}"/>
    <cellStyle name="Comma 2 32 12 2 4 2" xfId="38463" xr:uid="{C1746CD8-91A5-47E5-B3E5-FFFA4AD2166A}"/>
    <cellStyle name="Comma 2 32 12 2 5" xfId="17652" xr:uid="{D5AEFAA6-DEF0-457E-B6EF-45AD19620953}"/>
    <cellStyle name="Comma 2 32 12 2 6" xfId="19895" xr:uid="{A80177A7-1FB5-4DF8-A6CC-26B164A33D8A}"/>
    <cellStyle name="Comma 2 32 12 2 6 2" xfId="42683" xr:uid="{A13FD47C-BC98-4B54-AC72-28664CC7C4BC}"/>
    <cellStyle name="Comma 2 32 12 2 7" xfId="9402" xr:uid="{455333C8-1DE2-4FF8-93C0-B3BEB950FABB}"/>
    <cellStyle name="Comma 2 32 12 2 8" xfId="32086" xr:uid="{4AA09F33-AECE-49CE-A9A0-CC198EB6DD09}"/>
    <cellStyle name="Comma 2 32 12 3" xfId="182" xr:uid="{2FF9F20E-F98B-452A-A6A1-2B4F0F91135F}"/>
    <cellStyle name="Comma 2 32 12 3 2" xfId="13609" xr:uid="{749D03CE-83DE-4C29-8C30-EFB1A26026A8}"/>
    <cellStyle name="Comma 2 32 12 3 2 2" xfId="36376" xr:uid="{700876A2-1C34-4DB9-A134-AF085A0D0EF1}"/>
    <cellStyle name="Comma 2 32 12 3 3" xfId="16417" xr:uid="{53C24178-4EE1-4361-8C22-7529AE4586E3}"/>
    <cellStyle name="Comma 2 32 12 3 3 2" xfId="39167" xr:uid="{0DC084E2-E9F0-4BC0-8685-7AC5DF722038}"/>
    <cellStyle name="Comma 2 32 12 3 4" xfId="17654" xr:uid="{A08B8C39-538C-4FDF-99C9-C5E3886071CC}"/>
    <cellStyle name="Comma 2 32 12 3 5" xfId="20599" xr:uid="{22A28E8F-B4F1-4B58-9894-ED710D41467B}"/>
    <cellStyle name="Comma 2 32 12 3 5 2" xfId="43387" xr:uid="{5F120B6A-4525-44DF-B6DD-143DD4D2E1CC}"/>
    <cellStyle name="Comma 2 32 12 3 6" xfId="11416" xr:uid="{DB8B7CE5-5597-4DAF-8861-A36C5ACEA423}"/>
    <cellStyle name="Comma 2 32 12 3 7" xfId="34191" xr:uid="{565385C9-77B4-495A-BFF5-324ABA37AACE}"/>
    <cellStyle name="Comma 2 32 12 4" xfId="12216" xr:uid="{01E5E449-7EC1-45A3-A31B-7ED964FEB738}"/>
    <cellStyle name="Comma 2 32 12 4 2" xfId="34987" xr:uid="{74C6D395-4027-4AF5-8A18-9EE722EA6521}"/>
    <cellStyle name="Comma 2 32 12 5" xfId="15032" xr:uid="{D8DD1D9E-E682-417A-8926-BABEEF089116}"/>
    <cellStyle name="Comma 2 32 12 5 2" xfId="37782" xr:uid="{DEC16821-0C53-48AA-A334-59471A32DD5F}"/>
    <cellStyle name="Comma 2 32 12 6" xfId="17651" xr:uid="{6D996EA6-BF94-4C08-9B13-5596BC4D606E}"/>
    <cellStyle name="Comma 2 32 12 7" xfId="19214" xr:uid="{A2F84BF3-08F7-4823-96CA-0BF7468581B8}"/>
    <cellStyle name="Comma 2 32 12 7 2" xfId="42002" xr:uid="{047E7E43-334A-4956-8BDA-BDEB9D9834F4}"/>
    <cellStyle name="Comma 2 32 12 8" xfId="10209" xr:uid="{EBB824F3-AB60-4551-9237-35840794A074}"/>
    <cellStyle name="Comma 2 32 12 9" xfId="32419" xr:uid="{DA0B02DD-2113-4D9D-B1AE-0C54663B14CD}"/>
    <cellStyle name="Comma 2 32 13" xfId="183" xr:uid="{75EFBF9F-1CC1-4AA8-BA22-0280FFECFCFC}"/>
    <cellStyle name="Comma 2 32 13 2" xfId="184" xr:uid="{4C0CD00E-E5EE-4589-A0AD-AF897E3AAD84}"/>
    <cellStyle name="Comma 2 32 13 2 2" xfId="14066" xr:uid="{FFB237AC-F7F6-416D-8A8F-E5015424CCF1}"/>
    <cellStyle name="Comma 2 32 13 2 2 2" xfId="36833" xr:uid="{3E6C5BDA-D294-4CBC-A1CC-C81189A9DD66}"/>
    <cellStyle name="Comma 2 32 13 2 3" xfId="16874" xr:uid="{14526BED-9722-41F3-91CF-B635151CA5A9}"/>
    <cellStyle name="Comma 2 32 13 2 3 2" xfId="39624" xr:uid="{91BA5816-5273-47D9-B143-A122E0EF24A5}"/>
    <cellStyle name="Comma 2 32 13 2 4" xfId="17656" xr:uid="{B7EA74E4-2A26-48B2-963F-F48808601051}"/>
    <cellStyle name="Comma 2 32 13 2 5" xfId="21056" xr:uid="{F9FBDC6D-E8F0-49DC-9762-289564EFCA82}"/>
    <cellStyle name="Comma 2 32 13 2 5 2" xfId="43844" xr:uid="{FE5D23CE-D774-4E8A-B56F-2F42291C6F98}"/>
    <cellStyle name="Comma 2 32 13 2 6" xfId="11639" xr:uid="{9A3E1974-3F15-412A-9F94-896A54806FC6}"/>
    <cellStyle name="Comma 2 32 13 2 7" xfId="34414" xr:uid="{F87F87F7-BBF9-42E1-BF97-C2C6A0FCC931}"/>
    <cellStyle name="Comma 2 32 13 3" xfId="12677" xr:uid="{3240625B-AA10-462B-B12C-BEBB9D431A5C}"/>
    <cellStyle name="Comma 2 32 13 3 2" xfId="35446" xr:uid="{9F262366-C6FD-4CE0-A876-944DB411AA23}"/>
    <cellStyle name="Comma 2 32 13 4" xfId="15489" xr:uid="{05BCCBBF-44E0-4A08-85F7-2317C0F95709}"/>
    <cellStyle name="Comma 2 32 13 4 2" xfId="38239" xr:uid="{86137CBB-7053-45F7-9F4D-CA6C92974A25}"/>
    <cellStyle name="Comma 2 32 13 5" xfId="17655" xr:uid="{1D3EE470-B663-4356-B1E7-BDF941E5CAB9}"/>
    <cellStyle name="Comma 2 32 13 6" xfId="19671" xr:uid="{60B4E697-F603-44E6-BFA0-E0B9255CA594}"/>
    <cellStyle name="Comma 2 32 13 6 2" xfId="42459" xr:uid="{49D6BED5-AA68-4BE9-8225-1875AE3DA75D}"/>
    <cellStyle name="Comma 2 32 13 7" xfId="9514" xr:uid="{6BDA778F-B625-481E-A5D4-68367BB1D201}"/>
    <cellStyle name="Comma 2 32 13 8" xfId="32196" xr:uid="{1D9C4DDE-069A-4E8D-813A-DFFE8C58260B}"/>
    <cellStyle name="Comma 2 32 14" xfId="185" xr:uid="{452A0EE4-499C-44F6-86C5-27F96B00F5D5}"/>
    <cellStyle name="Comma 2 32 14 2" xfId="186" xr:uid="{652278C8-C0BA-46A2-A906-C4445021CB0E}"/>
    <cellStyle name="Comma 2 32 14 2 2" xfId="13839" xr:uid="{1B56AE72-6482-4D32-8C99-0EFD204E7CBF}"/>
    <cellStyle name="Comma 2 32 14 2 2 2" xfId="36606" xr:uid="{7B7B7E89-B659-49F5-A4AE-2D6C9C5B8682}"/>
    <cellStyle name="Comma 2 32 14 2 3" xfId="16647" xr:uid="{69EDA3DE-9996-495E-865E-00B981FFC8B1}"/>
    <cellStyle name="Comma 2 32 14 2 3 2" xfId="39397" xr:uid="{8BB64B53-773F-4F11-8A33-6E1DBE828812}"/>
    <cellStyle name="Comma 2 32 14 2 4" xfId="17658" xr:uid="{94123DC2-D113-4732-9B9D-68C3E5EBA4B3}"/>
    <cellStyle name="Comma 2 32 14 2 5" xfId="20829" xr:uid="{04CA7B8C-4836-409D-A8DB-711F2502F4CC}"/>
    <cellStyle name="Comma 2 32 14 2 5 2" xfId="43617" xr:uid="{42C63F34-824E-4936-B971-77343B0A0F4D}"/>
    <cellStyle name="Comma 2 32 14 2 6" xfId="11528" xr:uid="{09C8F763-07FC-4C5B-818C-F0B33F5DCFAA}"/>
    <cellStyle name="Comma 2 32 14 2 7" xfId="34303" xr:uid="{65A038EC-88DF-4473-91A3-D308637A0312}"/>
    <cellStyle name="Comma 2 32 14 3" xfId="12451" xr:uid="{960D1E91-79EC-4C99-BA6B-B0B2B19B712E}"/>
    <cellStyle name="Comma 2 32 14 3 2" xfId="35221" xr:uid="{6BBDE7C8-1DD7-4E83-AB45-AEEC97C9EF77}"/>
    <cellStyle name="Comma 2 32 14 4" xfId="15262" xr:uid="{E4EA0635-8A9F-4429-A1DF-50BFB5F55BFC}"/>
    <cellStyle name="Comma 2 32 14 4 2" xfId="38012" xr:uid="{6A1BD8DF-6078-488B-B455-FCD6C4006FFC}"/>
    <cellStyle name="Comma 2 32 14 5" xfId="17657" xr:uid="{E6783554-7936-409E-9EB1-C7F4CA0AAC15}"/>
    <cellStyle name="Comma 2 32 14 6" xfId="19444" xr:uid="{B1F9FEE5-1ECE-4EB7-A039-FB183340B4D4}"/>
    <cellStyle name="Comma 2 32 14 6 2" xfId="42232" xr:uid="{29A61FFF-BC14-4C80-A50A-095E96B5E480}"/>
    <cellStyle name="Comma 2 32 14 7" xfId="10093" xr:uid="{F28125BA-7E33-49F3-9E71-51C5CDD32F86}"/>
    <cellStyle name="Comma 2 32 14 8" xfId="32307" xr:uid="{D8AD2213-6AE8-46C9-924B-FB1B81328C50}"/>
    <cellStyle name="Comma 2 32 15" xfId="187" xr:uid="{48465CCF-53BA-4D6A-98E8-D19B0EAB5844}"/>
    <cellStyle name="Comma 2 32 15 2" xfId="188" xr:uid="{3F74F4C2-E033-4A60-B8B7-DD193016E41D}"/>
    <cellStyle name="Comma 2 32 15 2 2" xfId="14513" xr:uid="{2726AD16-D4C2-4885-987B-069428AF4B91}"/>
    <cellStyle name="Comma 2 32 15 2 2 2" xfId="37280" xr:uid="{62662231-A75C-4084-9A1E-28299172FAA0}"/>
    <cellStyle name="Comma 2 32 15 2 3" xfId="17321" xr:uid="{43FF245C-62B3-4719-8852-A116175E0814}"/>
    <cellStyle name="Comma 2 32 15 2 3 2" xfId="40071" xr:uid="{8758DE0B-5048-4DC4-B56A-C66F1AFBBD75}"/>
    <cellStyle name="Comma 2 32 15 2 4" xfId="17660" xr:uid="{B8B96598-2735-456F-AF3E-A822975CAD6C}"/>
    <cellStyle name="Comma 2 32 15 2 5" xfId="21503" xr:uid="{B3484830-42A3-4E41-B5C9-8200B4B60B7D}"/>
    <cellStyle name="Comma 2 32 15 2 5 2" xfId="44291" xr:uid="{95621B1D-26AB-4A36-97BA-CBA6B8652D57}"/>
    <cellStyle name="Comma 2 32 15 2 6" xfId="11853" xr:uid="{29168B97-216E-43B5-A587-99803BE4384B}"/>
    <cellStyle name="Comma 2 32 15 2 7" xfId="34631" xr:uid="{81EC6410-9018-490D-AF3E-EBEADD706A62}"/>
    <cellStyle name="Comma 2 32 15 3" xfId="13127" xr:uid="{901C9886-D93E-4DB0-9957-26C08943B631}"/>
    <cellStyle name="Comma 2 32 15 3 2" xfId="35895" xr:uid="{BF512ED9-A2ED-47B5-B3B3-58AC9171DA0E}"/>
    <cellStyle name="Comma 2 32 15 4" xfId="15936" xr:uid="{89D61A86-F1B1-4188-B748-57C246880E32}"/>
    <cellStyle name="Comma 2 32 15 4 2" xfId="38686" xr:uid="{93340EA8-945E-4DAE-8814-A6EC4370A82C}"/>
    <cellStyle name="Comma 2 32 15 5" xfId="17659" xr:uid="{99071CC4-EB54-4427-B6F3-11C535951875}"/>
    <cellStyle name="Comma 2 32 15 6" xfId="20118" xr:uid="{FD1D08BC-0DED-4F53-AE13-B26E1C536552}"/>
    <cellStyle name="Comma 2 32 15 6 2" xfId="42906" xr:uid="{1E559ADF-218D-4C07-A3FC-80FBABA22768}"/>
    <cellStyle name="Comma 2 32 15 7" xfId="9294" xr:uid="{52F5BEE7-05D2-415F-BB2A-3A07BD79DE43}"/>
    <cellStyle name="Comma 2 32 15 8" xfId="31979" xr:uid="{40C315C0-4F93-4C9A-8A36-92C9B011955B}"/>
    <cellStyle name="Comma 2 32 16" xfId="189" xr:uid="{6F761DCC-4CD8-4394-9E05-5E34FEA33262}"/>
    <cellStyle name="Comma 2 32 16 2" xfId="190" xr:uid="{335065E0-EFCC-4E82-B3E0-85134C2C53E6}"/>
    <cellStyle name="Comma 2 32 16 2 2" xfId="14543" xr:uid="{EBFEBB8D-0302-45E8-AE9D-B483196C9537}"/>
    <cellStyle name="Comma 2 32 16 2 2 2" xfId="37310" xr:uid="{96A4D293-3C81-432E-B8E5-638974ADF5CF}"/>
    <cellStyle name="Comma 2 32 16 2 3" xfId="17351" xr:uid="{AE93B8F6-747C-47DF-8965-B0019AA6EE4B}"/>
    <cellStyle name="Comma 2 32 16 2 3 2" xfId="40101" xr:uid="{CF3E89C2-5C37-4922-9C17-3E44E1CE35BF}"/>
    <cellStyle name="Comma 2 32 16 2 4" xfId="17662" xr:uid="{701DC198-9F1B-4A68-BF0A-8149B3F0069E}"/>
    <cellStyle name="Comma 2 32 16 2 5" xfId="21533" xr:uid="{141392F0-3D16-4DC1-BE8F-36DAB17DAD60}"/>
    <cellStyle name="Comma 2 32 16 2 5 2" xfId="44321" xr:uid="{A549D023-E42D-4310-9479-052ED05EE407}"/>
    <cellStyle name="Comma 2 32 16 2 6" xfId="11867" xr:uid="{56BBC1F8-0336-40CC-B90E-96BE9A0295F0}"/>
    <cellStyle name="Comma 2 32 16 2 7" xfId="34644" xr:uid="{8D9553F1-AA6B-4362-8D6A-6C9B89560A75}"/>
    <cellStyle name="Comma 2 32 16 3" xfId="13158" xr:uid="{ABC42CE5-CE5B-41D8-B557-AC7E7ECA0D30}"/>
    <cellStyle name="Comma 2 32 16 3 2" xfId="35925" xr:uid="{EA0D7902-0F38-4613-BC4D-70BA60BB2039}"/>
    <cellStyle name="Comma 2 32 16 4" xfId="15966" xr:uid="{9873CCE4-0DF5-482D-B03A-DE4C37A9BC0F}"/>
    <cellStyle name="Comma 2 32 16 4 2" xfId="38716" xr:uid="{9B1DA533-60AF-4C26-B899-833DD929711A}"/>
    <cellStyle name="Comma 2 32 16 5" xfId="17661" xr:uid="{1EACEBFD-00C9-4EF8-B2FE-33CD32F2AEE9}"/>
    <cellStyle name="Comma 2 32 16 6" xfId="20148" xr:uid="{00A3886D-9770-4221-8722-038DCBD19069}"/>
    <cellStyle name="Comma 2 32 16 6 2" xfId="42936" xr:uid="{C0FDBFC1-1AD9-4953-8B06-FFE4961F1284}"/>
    <cellStyle name="Comma 2 32 16 7" xfId="9127" xr:uid="{889C8E57-41F3-470C-B388-DDCEDF7C9CE4}"/>
    <cellStyle name="Comma 2 32 16 8" xfId="33970" xr:uid="{BD8F5752-54DB-4134-9869-E576325C91BF}"/>
    <cellStyle name="Comma 2 32 17" xfId="191" xr:uid="{CD997A3D-DE3B-4CBB-B151-EEBC372924C3}"/>
    <cellStyle name="Comma 2 32 17 2" xfId="13385" xr:uid="{4D6FB985-F702-4989-AED4-3F742C618814}"/>
    <cellStyle name="Comma 2 32 17 2 2" xfId="36152" xr:uid="{9B4E9A0B-43BA-4E7B-8F9D-6D05CFBD2E92}"/>
    <cellStyle name="Comma 2 32 17 3" xfId="16193" xr:uid="{88CF991D-1F75-4370-A519-F8B990B64E23}"/>
    <cellStyle name="Comma 2 32 17 3 2" xfId="38943" xr:uid="{0D86BD7C-A640-4D83-9FDF-41D6236DD8E6}"/>
    <cellStyle name="Comma 2 32 17 4" xfId="17663" xr:uid="{8A2CB500-7136-4CDB-AD58-B5F00944965D}"/>
    <cellStyle name="Comma 2 32 17 5" xfId="20375" xr:uid="{F5F43708-BC32-4E98-AECC-8CBFA1428AD3}"/>
    <cellStyle name="Comma 2 32 17 5 2" xfId="43163" xr:uid="{46CE6AE0-60CB-4112-9D76-AF46437F79EC}"/>
    <cellStyle name="Comma 2 32 17 6" xfId="11306" xr:uid="{51623B2D-5B90-44BB-A513-E54F57D67373}"/>
    <cellStyle name="Comma 2 32 17 7" xfId="34081" xr:uid="{09F96CE2-5E3E-42AC-916B-E89112583A2E}"/>
    <cellStyle name="Comma 2 32 18" xfId="192" xr:uid="{61386C79-4165-43B6-A4A5-B49EDB664874}"/>
    <cellStyle name="Comma 2 32 18 2" xfId="14959" xr:uid="{15C199D7-DDDD-4F46-B795-09817A42CE9E}"/>
    <cellStyle name="Comma 2 32 18 2 2" xfId="37709" xr:uid="{00119160-545F-43C3-9C12-A900250196D3}"/>
    <cellStyle name="Comma 2 32 18 3" xfId="17664" xr:uid="{62768D1B-61D6-42B0-A4EF-2A2DE806AFD8}"/>
    <cellStyle name="Comma 2 32 18 4" xfId="11977" xr:uid="{1F2D9212-92EB-4128-8717-B8DBA75A4686}"/>
    <cellStyle name="Comma 2 32 18 5" xfId="34755" xr:uid="{58D3CBEF-6C21-44D2-84EA-2661A0BC74FF}"/>
    <cellStyle name="Comma 2 32 19" xfId="193" xr:uid="{EDF4EB89-E722-47DD-BD21-FD6287486D3D}"/>
    <cellStyle name="Comma 2 32 2" xfId="194" xr:uid="{E13313BB-032E-4D4F-B2E0-243C6A760C6F}"/>
    <cellStyle name="Comma 2 32 2 10" xfId="195" xr:uid="{28E35470-CF1E-496C-B977-A28148833A30}"/>
    <cellStyle name="Comma 2 32 2 10 2" xfId="196" xr:uid="{B6F6CF5E-0C42-43EF-9387-497686E3B64F}"/>
    <cellStyle name="Comma 2 32 2 10 2 2" xfId="14068" xr:uid="{FAB447EC-DFB5-4EF1-A25C-5C0C36981F58}"/>
    <cellStyle name="Comma 2 32 2 10 2 2 2" xfId="36835" xr:uid="{6C9E7BBC-38D5-48D0-BF6F-589497C4EC58}"/>
    <cellStyle name="Comma 2 32 2 10 2 3" xfId="16876" xr:uid="{8CDD35C2-63DA-4220-9B76-29496B55C39C}"/>
    <cellStyle name="Comma 2 32 2 10 2 3 2" xfId="39626" xr:uid="{5DC675C4-8A01-42C3-931E-855FC9CC9DD9}"/>
    <cellStyle name="Comma 2 32 2 10 2 4" xfId="17666" xr:uid="{508A4044-23DC-4D75-A09A-2E03726FDC35}"/>
    <cellStyle name="Comma 2 32 2 10 2 5" xfId="21058" xr:uid="{BC10CBA6-950B-4603-AB82-F0E74961636F}"/>
    <cellStyle name="Comma 2 32 2 10 2 5 2" xfId="43846" xr:uid="{C1C37742-83B0-43FA-A754-B106F84BFF96}"/>
    <cellStyle name="Comma 2 32 2 10 2 6" xfId="11640" xr:uid="{D3C3C893-4377-4CB0-BAF0-C4853362357A}"/>
    <cellStyle name="Comma 2 32 2 10 2 7" xfId="34415" xr:uid="{121C2062-341A-4438-B475-4B62822FB5D3}"/>
    <cellStyle name="Comma 2 32 2 10 3" xfId="12679" xr:uid="{C4D24071-CCA1-487B-81EF-F36C4443D49F}"/>
    <cellStyle name="Comma 2 32 2 10 3 2" xfId="35448" xr:uid="{EFC001B4-B86E-4DE5-B0FB-7EFE1049143C}"/>
    <cellStyle name="Comma 2 32 2 10 4" xfId="15491" xr:uid="{58B8F86B-BF2C-4C58-AA91-BC976B5B8001}"/>
    <cellStyle name="Comma 2 32 2 10 4 2" xfId="38241" xr:uid="{2FF3BCF2-CFE7-4C98-BC0F-B793D9DF3996}"/>
    <cellStyle name="Comma 2 32 2 10 5" xfId="17665" xr:uid="{B427AE72-93F7-4C36-BD71-8197CCCEE517}"/>
    <cellStyle name="Comma 2 32 2 10 6" xfId="19673" xr:uid="{CF7A0417-864F-49FE-82A7-1E0F56862FC1}"/>
    <cellStyle name="Comma 2 32 2 10 6 2" xfId="42461" xr:uid="{40B52966-6B04-449B-B119-B33586730818}"/>
    <cellStyle name="Comma 2 32 2 10 7" xfId="9513" xr:uid="{6897376B-6359-4B52-AFC1-8AA2C8479F4F}"/>
    <cellStyle name="Comma 2 32 2 10 8" xfId="32195" xr:uid="{EB132C90-F1B4-4D64-8E0A-D55BA157BCB9}"/>
    <cellStyle name="Comma 2 32 2 11" xfId="197" xr:uid="{DBF4A798-8FD7-425B-956E-A69EA62321C1}"/>
    <cellStyle name="Comma 2 32 2 11 2" xfId="198" xr:uid="{D72BAB9C-68EF-4A78-93A6-D436158C604E}"/>
    <cellStyle name="Comma 2 32 2 11 2 2" xfId="13841" xr:uid="{BE60F223-4336-4D26-8810-5067D0E4CC68}"/>
    <cellStyle name="Comma 2 32 2 11 2 2 2" xfId="36608" xr:uid="{30F29DA4-EBEA-4A97-AC70-C08AE896090C}"/>
    <cellStyle name="Comma 2 32 2 11 2 3" xfId="16649" xr:uid="{2E95FE62-0660-449C-91E1-8F2EFF3E7F11}"/>
    <cellStyle name="Comma 2 32 2 11 2 3 2" xfId="39399" xr:uid="{62762609-76E6-4832-8FE5-FA6012477AC5}"/>
    <cellStyle name="Comma 2 32 2 11 2 4" xfId="17668" xr:uid="{A404EFE8-8CE9-4C38-BA77-29D516A66D50}"/>
    <cellStyle name="Comma 2 32 2 11 2 5" xfId="20831" xr:uid="{E057015C-C213-4C64-BA29-669908073B00}"/>
    <cellStyle name="Comma 2 32 2 11 2 5 2" xfId="43619" xr:uid="{8711CB03-B34A-47C6-8965-0A0463DF8CB6}"/>
    <cellStyle name="Comma 2 32 2 11 2 6" xfId="11529" xr:uid="{72D09318-5810-4A26-A6D4-FB51D0B08399}"/>
    <cellStyle name="Comma 2 32 2 11 2 7" xfId="34304" xr:uid="{DB41AC39-71CF-4F45-AC80-BEE4CA01F631}"/>
    <cellStyle name="Comma 2 32 2 11 3" xfId="12453" xr:uid="{48DF6ABD-EF7A-419F-BEF2-15D2A3B12347}"/>
    <cellStyle name="Comma 2 32 2 11 3 2" xfId="35223" xr:uid="{7D6BC003-C2D9-4D36-946F-E85F11EB2562}"/>
    <cellStyle name="Comma 2 32 2 11 4" xfId="15264" xr:uid="{4FABCC2A-870D-497F-9E1D-13D0D5E6E2E6}"/>
    <cellStyle name="Comma 2 32 2 11 4 2" xfId="38014" xr:uid="{CA78A71E-1B50-4615-BDAB-E63641C3FB4A}"/>
    <cellStyle name="Comma 2 32 2 11 5" xfId="17667" xr:uid="{D78739BC-E018-4155-9C25-2F5C28D40A90}"/>
    <cellStyle name="Comma 2 32 2 11 6" xfId="19446" xr:uid="{3A0C39B4-F02B-42D3-A4C9-9E88C0797646}"/>
    <cellStyle name="Comma 2 32 2 11 6 2" xfId="42234" xr:uid="{4F9E1040-045A-4D2A-B136-4CFB7DC8F083}"/>
    <cellStyle name="Comma 2 32 2 11 7" xfId="10092" xr:uid="{9E298297-7D72-4B11-A9F2-90F43649EF07}"/>
    <cellStyle name="Comma 2 32 2 11 8" xfId="32306" xr:uid="{09CF87C5-DA33-4081-BFDF-07CC10C534B7}"/>
    <cellStyle name="Comma 2 32 2 12" xfId="199" xr:uid="{CAD84175-5E05-4D60-8CF7-8394C684AE20}"/>
    <cellStyle name="Comma 2 32 2 12 2" xfId="200" xr:uid="{C067C2A5-7718-4329-B01D-7A7F9F0713FF}"/>
    <cellStyle name="Comma 2 32 2 12 2 2" xfId="14514" xr:uid="{ED5ADC36-3622-4658-80F0-BFB76BA8EE5B}"/>
    <cellStyle name="Comma 2 32 2 12 2 2 2" xfId="37281" xr:uid="{D052729A-16BF-470D-BB36-0434B68753C3}"/>
    <cellStyle name="Comma 2 32 2 12 2 3" xfId="17322" xr:uid="{F99966DA-28AC-42F5-B6AA-AE567CE1169F}"/>
    <cellStyle name="Comma 2 32 2 12 2 3 2" xfId="40072" xr:uid="{1EC5BA30-E5F8-4FB7-A480-D65523D2879E}"/>
    <cellStyle name="Comma 2 32 2 12 2 4" xfId="17670" xr:uid="{6A65DB86-4FD0-4314-83B6-513326461870}"/>
    <cellStyle name="Comma 2 32 2 12 2 5" xfId="21504" xr:uid="{8A4DCB44-F3C7-47AB-A828-9D770E8CDB26}"/>
    <cellStyle name="Comma 2 32 2 12 2 5 2" xfId="44292" xr:uid="{1249D0C1-C38F-4B51-BA07-498E519AAB38}"/>
    <cellStyle name="Comma 2 32 2 12 2 6" xfId="11854" xr:uid="{A0F9A4C8-AF88-40DC-8C69-60E3FAA3426C}"/>
    <cellStyle name="Comma 2 32 2 12 2 7" xfId="34632" xr:uid="{66F4A9FE-5450-47BB-B04B-35D471E3DD26}"/>
    <cellStyle name="Comma 2 32 2 12 3" xfId="13128" xr:uid="{8D7B8CCF-C9E5-4F90-B56C-88AF535C7AC3}"/>
    <cellStyle name="Comma 2 32 2 12 3 2" xfId="35896" xr:uid="{4A01A272-5480-400A-8CF8-549EBE7C736D}"/>
    <cellStyle name="Comma 2 32 2 12 4" xfId="15937" xr:uid="{3944CE49-ABD8-4075-83FB-6B597ADD4D49}"/>
    <cellStyle name="Comma 2 32 2 12 4 2" xfId="38687" xr:uid="{F0C00D31-2696-4408-910C-E8BB467B127F}"/>
    <cellStyle name="Comma 2 32 2 12 5" xfId="17669" xr:uid="{BBADA55D-765D-4A17-8013-031E30511C86}"/>
    <cellStyle name="Comma 2 32 2 12 6" xfId="20119" xr:uid="{4E337044-9E91-419F-8641-539A221AB5EE}"/>
    <cellStyle name="Comma 2 32 2 12 6 2" xfId="42907" xr:uid="{DDB8BF92-7968-4766-B838-9DAA9CCAB851}"/>
    <cellStyle name="Comma 2 32 2 12 7" xfId="9293" xr:uid="{FD75FBDC-AC0D-4FF1-971F-B0F2FCF3FD20}"/>
    <cellStyle name="Comma 2 32 2 12 8" xfId="31978" xr:uid="{21BF7681-E228-41F3-A76C-BD15A5B759CA}"/>
    <cellStyle name="Comma 2 32 2 13" xfId="201" xr:uid="{72E86F7F-493C-442F-9AE9-28C65356AF75}"/>
    <cellStyle name="Comma 2 32 2 13 2" xfId="202" xr:uid="{2D1D89C8-7BFB-4B0C-9FCD-7E69AEE6C48C}"/>
    <cellStyle name="Comma 2 32 2 13 2 2" xfId="14545" xr:uid="{191C6ADC-45F7-437F-BA20-13CACEA02F2C}"/>
    <cellStyle name="Comma 2 32 2 13 2 2 2" xfId="37312" xr:uid="{FFD6C69A-D48C-425F-964B-FE68DBD2D288}"/>
    <cellStyle name="Comma 2 32 2 13 2 3" xfId="17353" xr:uid="{D6A3D8A9-515D-4406-8F8D-A4672BFD650C}"/>
    <cellStyle name="Comma 2 32 2 13 2 3 2" xfId="40103" xr:uid="{FBEB6B8C-44C6-4463-A44E-5F67FFEF62C6}"/>
    <cellStyle name="Comma 2 32 2 13 2 4" xfId="17672" xr:uid="{A5617EB2-5DD3-43B3-842A-D05224EFD5E6}"/>
    <cellStyle name="Comma 2 32 2 13 2 5" xfId="21535" xr:uid="{871EBBCB-E645-4C8A-9A52-2403B486FA7F}"/>
    <cellStyle name="Comma 2 32 2 13 2 5 2" xfId="44323" xr:uid="{3B8DD8A8-C0D0-42F1-910A-66D3837196CC}"/>
    <cellStyle name="Comma 2 32 2 13 2 6" xfId="11868" xr:uid="{D4387791-65BF-4C49-8935-DB752C598228}"/>
    <cellStyle name="Comma 2 32 2 13 2 7" xfId="34645" xr:uid="{28C15D38-01A0-46E6-B758-42BCFB201F44}"/>
    <cellStyle name="Comma 2 32 2 13 3" xfId="13160" xr:uid="{FBACC420-CB2B-4109-BEB8-72942AA44410}"/>
    <cellStyle name="Comma 2 32 2 13 3 2" xfId="35927" xr:uid="{0D0B7218-4275-4FBF-888E-28DACC51067D}"/>
    <cellStyle name="Comma 2 32 2 13 4" xfId="15968" xr:uid="{A870AE71-17C2-40C2-947B-74936BD722D5}"/>
    <cellStyle name="Comma 2 32 2 13 4 2" xfId="38718" xr:uid="{34207F98-2174-4976-9224-4F2AF3329B37}"/>
    <cellStyle name="Comma 2 32 2 13 5" xfId="17671" xr:uid="{1EB219F8-5C28-4C38-949B-6CC0E5EE7C66}"/>
    <cellStyle name="Comma 2 32 2 13 6" xfId="20150" xr:uid="{863AE720-EDCB-4298-83F2-C3811690E26F}"/>
    <cellStyle name="Comma 2 32 2 13 6 2" xfId="42938" xr:uid="{86798E35-A190-4829-8925-2A1439582C48}"/>
    <cellStyle name="Comma 2 32 2 13 7" xfId="9126" xr:uid="{EE18C348-1A14-4883-973C-EF44B4188C79}"/>
    <cellStyle name="Comma 2 32 2 13 8" xfId="33971" xr:uid="{B1744AC1-B0E4-4A9A-842D-513EC58EEB40}"/>
    <cellStyle name="Comma 2 32 2 14" xfId="203" xr:uid="{DA4A0657-A68D-4FD7-81B3-6B816DCC4F65}"/>
    <cellStyle name="Comma 2 32 2 14 2" xfId="13387" xr:uid="{4F0B74AA-A62D-4DD5-832D-8CE20B522C1A}"/>
    <cellStyle name="Comma 2 32 2 14 2 2" xfId="36154" xr:uid="{27852EF3-057F-45C4-8AFE-DCE5A0498094}"/>
    <cellStyle name="Comma 2 32 2 14 3" xfId="16195" xr:uid="{F34A531D-9BEE-422C-9886-3796C7BC48CA}"/>
    <cellStyle name="Comma 2 32 2 14 3 2" xfId="38945" xr:uid="{0B97985C-3DE2-4EAC-9C25-85681D826D13}"/>
    <cellStyle name="Comma 2 32 2 14 4" xfId="17673" xr:uid="{79157A5E-BF7F-4FB4-91FC-0BED9C59000A}"/>
    <cellStyle name="Comma 2 32 2 14 5" xfId="20377" xr:uid="{F38BE2CA-88D9-4BC4-ACC3-924C788A87FA}"/>
    <cellStyle name="Comma 2 32 2 14 5 2" xfId="43165" xr:uid="{E4D79435-40EB-42B4-B6B2-9E86B01A8782}"/>
    <cellStyle name="Comma 2 32 2 14 6" xfId="11307" xr:uid="{272B1AFD-FA88-4DB2-A7A8-E3E3E728030A}"/>
    <cellStyle name="Comma 2 32 2 14 7" xfId="34082" xr:uid="{E5B33C39-457D-454A-B02A-DCE80959833E}"/>
    <cellStyle name="Comma 2 32 2 15" xfId="204" xr:uid="{BA607233-271D-487C-8A26-CC0744250F54}"/>
    <cellStyle name="Comma 2 32 2 15 2" xfId="14960" xr:uid="{FC543D27-C11C-47FD-B553-BAEE1BB6FC54}"/>
    <cellStyle name="Comma 2 32 2 15 2 2" xfId="37710" xr:uid="{00460938-840F-4CDB-9CBC-69D6002D0810}"/>
    <cellStyle name="Comma 2 32 2 15 3" xfId="17674" xr:uid="{08C7E20C-F6B8-443A-B664-88F3FB5F71A4}"/>
    <cellStyle name="Comma 2 32 2 15 4" xfId="11978" xr:uid="{F4549CA0-ED00-42A6-95D7-71E02A09A70C}"/>
    <cellStyle name="Comma 2 32 2 15 5" xfId="34756" xr:uid="{55A61F41-B566-413D-A73C-B517BD0CA5CF}"/>
    <cellStyle name="Comma 2 32 2 16" xfId="205" xr:uid="{70C658A2-8B9A-4CFE-BA6B-2C9DC5D77BBA}"/>
    <cellStyle name="Comma 2 32 2 17" xfId="5069" xr:uid="{B0E8EC20-0F55-41EC-820C-04DD9EFBD007}"/>
    <cellStyle name="Comma 2 32 2 17 2" xfId="18992" xr:uid="{68581C55-9A55-4AA4-BB43-56BFD1F69E62}"/>
    <cellStyle name="Comma 2 32 2 17 3" xfId="29003" xr:uid="{120F7175-F032-4106-B174-20EC6BCCD9FD}"/>
    <cellStyle name="Comma 2 32 2 17 4" xfId="41780" xr:uid="{C6B8206C-D694-414C-B3B6-0335C3946D1A}"/>
    <cellStyle name="Comma 2 32 2 18" xfId="11285" xr:uid="{4DBEA766-2AE8-4235-B195-0C633998F283}"/>
    <cellStyle name="Comma 2 32 2 19" xfId="32996" xr:uid="{8928662D-1722-4A46-A456-A5FCACCDA756}"/>
    <cellStyle name="Comma 2 32 2 2" xfId="206" xr:uid="{31E154B5-7068-44B9-8233-F4BFEF5F38D3}"/>
    <cellStyle name="Comma 2 32 2 2 10" xfId="5070" xr:uid="{4C2B5186-12E9-44D0-9F3D-0FD85EC451A4}"/>
    <cellStyle name="Comma 2 32 2 2 10 2" xfId="19011" xr:uid="{19F0500F-D63B-4FE0-BD65-92CD7BDE358E}"/>
    <cellStyle name="Comma 2 32 2 2 10 3" xfId="29004" xr:uid="{80BEC201-0BD3-499D-8EEA-BD91E17BD10B}"/>
    <cellStyle name="Comma 2 32 2 2 10 4" xfId="41799" xr:uid="{91364994-5ECC-485A-A539-1C3BD78C5B22}"/>
    <cellStyle name="Comma 2 32 2 2 11" xfId="11264" xr:uid="{AED79A3A-81FE-4C9F-BF81-118F70845CAE}"/>
    <cellStyle name="Comma 2 32 2 2 12" xfId="32986" xr:uid="{8E48D10A-9AA2-4649-9160-5E7A173E4C5D}"/>
    <cellStyle name="Comma 2 32 2 2 2" xfId="207" xr:uid="{504A58FC-C41D-4E03-9A7F-2742E33F0770}"/>
    <cellStyle name="Comma 2 32 2 2 2 10" xfId="11190" xr:uid="{936E71F8-BEE9-495F-871B-FF72417102F8}"/>
    <cellStyle name="Comma 2 32 2 2 2 11" xfId="32939" xr:uid="{24126C0D-996B-41E6-8167-DE15D2914EED}"/>
    <cellStyle name="Comma 2 32 2 2 2 2" xfId="208" xr:uid="{03700D70-AD45-4C5C-B5A4-D7B365D04FED}"/>
    <cellStyle name="Comma 2 32 2 2 2 2 2" xfId="209" xr:uid="{1083174D-19E0-4AFE-8EDF-BCAE509084A4}"/>
    <cellStyle name="Comma 2 32 2 2 2 2 2 2" xfId="210" xr:uid="{FCE4F11E-3C4A-448C-8B19-9E374964EEA2}"/>
    <cellStyle name="Comma 2 32 2 2 2 2 2 2 2" xfId="14296" xr:uid="{30063C16-EF3D-44DD-B875-E6C00C38DBAF}"/>
    <cellStyle name="Comma 2 32 2 2 2 2 2 2 2 2" xfId="37063" xr:uid="{1A00A342-4E00-4B89-8B5B-F683DEA52C6A}"/>
    <cellStyle name="Comma 2 32 2 2 2 2 2 2 3" xfId="17104" xr:uid="{BB869C71-3EF1-4268-87C1-2385D803A764}"/>
    <cellStyle name="Comma 2 32 2 2 2 2 2 2 3 2" xfId="39854" xr:uid="{03CD5746-300F-4C75-A952-15D012E00822}"/>
    <cellStyle name="Comma 2 32 2 2 2 2 2 2 4" xfId="17677" xr:uid="{138424C5-FB69-4518-8BED-EB273BD2A5F1}"/>
    <cellStyle name="Comma 2 32 2 2 2 2 2 2 5" xfId="21286" xr:uid="{FD9113A1-7BA5-4BF4-A4DA-C75649A78FDD}"/>
    <cellStyle name="Comma 2 32 2 2 2 2 2 2 5 2" xfId="44074" xr:uid="{D5B83D66-2BDB-41F1-9078-42770D4255B8}"/>
    <cellStyle name="Comma 2 32 2 2 2 2 2 2 6" xfId="11752" xr:uid="{C4512970-5EC4-48D6-B537-10624BF4AE56}"/>
    <cellStyle name="Comma 2 32 2 2 2 2 2 2 7" xfId="34530" xr:uid="{BBBE1044-EFFF-42DB-9B41-6BC31DB7ADA5}"/>
    <cellStyle name="Comma 2 32 2 2 2 2 2 3" xfId="12910" xr:uid="{C689F547-F01E-4710-B236-3E35BB2C0B03}"/>
    <cellStyle name="Comma 2 32 2 2 2 2 2 3 2" xfId="35678" xr:uid="{5D5671EA-EE7F-4358-833F-F024893ED6CC}"/>
    <cellStyle name="Comma 2 32 2 2 2 2 2 4" xfId="15719" xr:uid="{CD01EE9A-7370-461D-A008-A79B2FA14A44}"/>
    <cellStyle name="Comma 2 32 2 2 2 2 2 4 2" xfId="38469" xr:uid="{AC6213D1-92D4-461D-8AD6-E0F26F76586A}"/>
    <cellStyle name="Comma 2 32 2 2 2 2 2 5" xfId="17676" xr:uid="{A4458C88-5E13-4730-9BD0-E6D20E80F1CB}"/>
    <cellStyle name="Comma 2 32 2 2 2 2 2 6" xfId="19901" xr:uid="{0F669B4A-63C3-43E2-A26C-07D6DDE1DF7A}"/>
    <cellStyle name="Comma 2 32 2 2 2 2 2 6 2" xfId="42689" xr:uid="{FC7E691F-3B40-43B8-BBFC-5F725C54F1DA}"/>
    <cellStyle name="Comma 2 32 2 2 2 2 2 7" xfId="9396" xr:uid="{908E4343-15D9-4E1B-A46E-E8243A532246}"/>
    <cellStyle name="Comma 2 32 2 2 2 2 2 8" xfId="32080" xr:uid="{A20B7BAF-5D8D-4C0B-9142-EDC45A57ADB8}"/>
    <cellStyle name="Comma 2 32 2 2 2 2 3" xfId="211" xr:uid="{9F336399-06C2-4773-BD0C-DBD54B665CAC}"/>
    <cellStyle name="Comma 2 32 2 2 2 2 3 2" xfId="13615" xr:uid="{86DA4C27-6D58-4759-8E57-A355F166EA75}"/>
    <cellStyle name="Comma 2 32 2 2 2 2 3 2 2" xfId="36382" xr:uid="{B4032AEB-2024-4687-AEB6-E20542506A58}"/>
    <cellStyle name="Comma 2 32 2 2 2 2 3 3" xfId="16423" xr:uid="{8BE437A8-AAAC-43CA-B6A1-885B5640B257}"/>
    <cellStyle name="Comma 2 32 2 2 2 2 3 3 2" xfId="39173" xr:uid="{FBF069BE-CFEA-4E67-99B2-28D3301C273A}"/>
    <cellStyle name="Comma 2 32 2 2 2 2 3 4" xfId="17678" xr:uid="{B2EAEA6D-7E50-443A-AF06-C0C9679F0FCB}"/>
    <cellStyle name="Comma 2 32 2 2 2 2 3 5" xfId="20605" xr:uid="{80053FD1-E6B6-43B3-85BB-0A8450FDB6EA}"/>
    <cellStyle name="Comma 2 32 2 2 2 2 3 5 2" xfId="43393" xr:uid="{EC4EF00E-687D-4971-A9C5-29A526DA27FE}"/>
    <cellStyle name="Comma 2 32 2 2 2 2 3 6" xfId="11422" xr:uid="{323FB864-F0EF-4420-BD42-3B89BD553C8A}"/>
    <cellStyle name="Comma 2 32 2 2 2 2 3 7" xfId="34197" xr:uid="{52EA50F7-C8F3-47E3-8DCD-0F25164D1B7B}"/>
    <cellStyle name="Comma 2 32 2 2 2 2 4" xfId="12222" xr:uid="{54B3A72A-1107-4BDE-A7E4-CC102920C2E8}"/>
    <cellStyle name="Comma 2 32 2 2 2 2 4 2" xfId="34993" xr:uid="{79505DA7-BC88-49E2-92B9-A108C7310748}"/>
    <cellStyle name="Comma 2 32 2 2 2 2 5" xfId="15038" xr:uid="{340C44C7-A6FE-49BE-99AC-24197E43617E}"/>
    <cellStyle name="Comma 2 32 2 2 2 2 5 2" xfId="37788" xr:uid="{83CC9397-A863-4F26-B679-3C7314DE9A7B}"/>
    <cellStyle name="Comma 2 32 2 2 2 2 6" xfId="17675" xr:uid="{108E60AA-BA04-4690-8754-6710A284DB45}"/>
    <cellStyle name="Comma 2 32 2 2 2 2 7" xfId="19220" xr:uid="{35AE4440-9620-4B5A-A19C-E48C7F57E210}"/>
    <cellStyle name="Comma 2 32 2 2 2 2 7 2" xfId="42008" xr:uid="{969F2E92-A90A-40F6-B863-E37F293DB7A2}"/>
    <cellStyle name="Comma 2 32 2 2 2 2 8" xfId="10203" xr:uid="{6054EEFE-6367-4043-94B3-7461B35B80D4}"/>
    <cellStyle name="Comma 2 32 2 2 2 2 9" xfId="32413" xr:uid="{4AEEC5D6-64F6-4C47-951A-2BC70D7E7996}"/>
    <cellStyle name="Comma 2 32 2 2 2 3" xfId="212" xr:uid="{20ED7BF4-725D-4A96-9D92-A0881F0451E9}"/>
    <cellStyle name="Comma 2 32 2 2 2 3 2" xfId="213" xr:uid="{4A7A069B-C0AA-4E9F-8156-0DB84E94E6AA}"/>
    <cellStyle name="Comma 2 32 2 2 2 3 2 2" xfId="14180" xr:uid="{EA87CBD1-BB9D-41AD-A3B8-E0FBE842C760}"/>
    <cellStyle name="Comma 2 32 2 2 2 3 2 2 2" xfId="36947" xr:uid="{1BA81B51-FC0F-4A19-BF1C-6CEED64672E0}"/>
    <cellStyle name="Comma 2 32 2 2 2 3 2 3" xfId="16988" xr:uid="{A34D04F5-FF49-44B1-BA66-E7C91DF6F8E6}"/>
    <cellStyle name="Comma 2 32 2 2 2 3 2 3 2" xfId="39738" xr:uid="{74372617-BBE0-4B8E-89F0-7ADFEC3D0DEA}"/>
    <cellStyle name="Comma 2 32 2 2 2 3 2 4" xfId="17680" xr:uid="{0D41527C-2111-41EA-890B-A02BF1A2DD0D}"/>
    <cellStyle name="Comma 2 32 2 2 2 3 2 5" xfId="21170" xr:uid="{FEF0540E-646B-496F-A582-9F80FCFDA818}"/>
    <cellStyle name="Comma 2 32 2 2 2 3 2 5 2" xfId="43958" xr:uid="{1D9200FA-33AE-46CB-8692-BD0829F09D73}"/>
    <cellStyle name="Comma 2 32 2 2 2 3 2 6" xfId="11697" xr:uid="{5024AB86-B8E2-4EB6-B52F-81203B1B2ED2}"/>
    <cellStyle name="Comma 2 32 2 2 2 3 2 7" xfId="34472" xr:uid="{927BB11D-3DE4-4BE3-9EEC-8AE09BFE1AC2}"/>
    <cellStyle name="Comma 2 32 2 2 2 3 3" xfId="12794" xr:uid="{36F1C508-5CD7-46A5-9D02-7A487B03539D}"/>
    <cellStyle name="Comma 2 32 2 2 2 3 3 2" xfId="35562" xr:uid="{761F2FD7-F8E9-4156-A2BF-1BA37CD2CAC1}"/>
    <cellStyle name="Comma 2 32 2 2 2 3 4" xfId="15603" xr:uid="{86B0CE54-31B4-4081-A724-F55B2975A729}"/>
    <cellStyle name="Comma 2 32 2 2 2 3 4 2" xfId="38353" xr:uid="{8B00C8C0-D8D9-460E-9397-13ADA80A81A5}"/>
    <cellStyle name="Comma 2 32 2 2 2 3 5" xfId="17679" xr:uid="{08745D08-2C15-4C6C-BB6F-FB7D37B8F611}"/>
    <cellStyle name="Comma 2 32 2 2 2 3 6" xfId="19785" xr:uid="{D166CDC8-7D2B-4E97-B8A7-EB84701697D7}"/>
    <cellStyle name="Comma 2 32 2 2 2 3 6 2" xfId="42573" xr:uid="{00A7BA93-E103-4875-A37C-08C0B65883A4}"/>
    <cellStyle name="Comma 2 32 2 2 2 3 7" xfId="9455" xr:uid="{404104FF-44EE-4747-891F-C3F0A823FE78}"/>
    <cellStyle name="Comma 2 32 2 2 2 3 8" xfId="32138" xr:uid="{097AB4DD-6849-4F29-BCB8-2A1FE7BA8563}"/>
    <cellStyle name="Comma 2 32 2 2 2 4" xfId="214" xr:uid="{7EDE4B29-951B-4DD5-B620-BB1B61A0D9DE}"/>
    <cellStyle name="Comma 2 32 2 2 2 4 2" xfId="215" xr:uid="{2CEB0FE4-7312-4F3B-83CC-50760318603E}"/>
    <cellStyle name="Comma 2 32 2 2 2 4 2 2" xfId="13953" xr:uid="{9CE4254A-1EB0-4E56-85EC-306FF7EE3706}"/>
    <cellStyle name="Comma 2 32 2 2 2 4 2 2 2" xfId="36720" xr:uid="{27AC671F-59BD-4E29-9E9A-8432D57BA4FB}"/>
    <cellStyle name="Comma 2 32 2 2 2 4 2 3" xfId="16761" xr:uid="{7DDA6E51-415B-4A26-A05B-A25FE32CB9C0}"/>
    <cellStyle name="Comma 2 32 2 2 2 4 2 3 2" xfId="39511" xr:uid="{089F5900-F27C-404E-B615-C2D17E868A62}"/>
    <cellStyle name="Comma 2 32 2 2 2 4 2 4" xfId="17682" xr:uid="{1639C4A2-AC75-4503-A2E4-38977264DA75}"/>
    <cellStyle name="Comma 2 32 2 2 2 4 2 5" xfId="20943" xr:uid="{5DCD79C8-8F79-4CAC-9A2E-B5DFC9C4053E}"/>
    <cellStyle name="Comma 2 32 2 2 2 4 2 5 2" xfId="43731" xr:uid="{3D2FDACE-7B84-4E6A-A56B-F45747C1C259}"/>
    <cellStyle name="Comma 2 32 2 2 2 4 2 6" xfId="11586" xr:uid="{EADB412E-37CC-4D14-AC95-B11FD426CAF1}"/>
    <cellStyle name="Comma 2 32 2 2 2 4 2 7" xfId="34361" xr:uid="{3D62494E-D6CE-4395-AB28-65B12BD9F057}"/>
    <cellStyle name="Comma 2 32 2 2 2 4 3" xfId="12692" xr:uid="{C5D8301E-2EA6-4723-BDA8-0E1B36CB43CE}"/>
    <cellStyle name="Comma 2 32 2 2 2 4 3 2" xfId="35461" xr:uid="{25E49DD0-207D-4921-806F-D0770D47EE7E}"/>
    <cellStyle name="Comma 2 32 2 2 2 4 4" xfId="15376" xr:uid="{F6A39627-079B-47C5-86CE-69D394C17B19}"/>
    <cellStyle name="Comma 2 32 2 2 2 4 4 2" xfId="38126" xr:uid="{16FFEF36-791C-4893-B7C9-C7E2492F8C52}"/>
    <cellStyle name="Comma 2 32 2 2 2 4 5" xfId="17681" xr:uid="{6D8CC126-5DE5-4E35-A131-5662CA98B517}"/>
    <cellStyle name="Comma 2 32 2 2 2 4 6" xfId="19558" xr:uid="{3433C34B-2B8C-4D55-8E4C-274F83492055}"/>
    <cellStyle name="Comma 2 32 2 2 2 4 6 2" xfId="42346" xr:uid="{7D330A9B-EAEE-4605-A3C0-DFB3BF18EF19}"/>
    <cellStyle name="Comma 2 32 2 2 2 4 7" xfId="9567" xr:uid="{839FCD10-7052-449C-8BB6-DF2DCA905B72}"/>
    <cellStyle name="Comma 2 32 2 2 2 4 8" xfId="32249" xr:uid="{BE857982-306B-4D6C-8728-DA245A0E3352}"/>
    <cellStyle name="Comma 2 32 2 2 2 5" xfId="216" xr:uid="{675EA9E2-4BC3-4C94-972D-3843CC19AA21}"/>
    <cellStyle name="Comma 2 32 2 2 2 5 2" xfId="217" xr:uid="{D8EB5C68-2F64-4C97-AAE9-A6E35BE6235A}"/>
    <cellStyle name="Comma 2 32 2 2 2 5 2 2" xfId="14657" xr:uid="{EA6247A8-6A25-489A-84CB-77D9E4E12044}"/>
    <cellStyle name="Comma 2 32 2 2 2 5 2 2 2" xfId="37424" xr:uid="{B1658B04-1CB2-493B-AEE2-08AC82BED763}"/>
    <cellStyle name="Comma 2 32 2 2 2 5 2 3" xfId="17465" xr:uid="{49118D41-F2A6-47D3-B901-B2F5DAA033C0}"/>
    <cellStyle name="Comma 2 32 2 2 2 5 2 3 2" xfId="40215" xr:uid="{27980FF7-4351-4721-AF67-A0441BB24BAA}"/>
    <cellStyle name="Comma 2 32 2 2 2 5 2 4" xfId="17684" xr:uid="{535378B9-1BB9-4AA2-94FB-8454E1FB8DDE}"/>
    <cellStyle name="Comma 2 32 2 2 2 5 2 5" xfId="21647" xr:uid="{8FBA23ED-761B-4943-A90B-94C18CD44A16}"/>
    <cellStyle name="Comma 2 32 2 2 2 5 2 5 2" xfId="44435" xr:uid="{2AF1B5EF-BE63-45CA-BA1E-1D446836CAA2}"/>
    <cellStyle name="Comma 2 32 2 2 2 5 2 6" xfId="11925" xr:uid="{4705D640-F4FA-4E29-B353-5F9597A39699}"/>
    <cellStyle name="Comma 2 32 2 2 2 5 2 7" xfId="34702" xr:uid="{814DD339-94A1-4CB7-8046-0FE7DBB482D7}"/>
    <cellStyle name="Comma 2 32 2 2 2 5 3" xfId="13272" xr:uid="{1743E058-57E1-4DD7-B739-F49D0B8833A1}"/>
    <cellStyle name="Comma 2 32 2 2 2 5 3 2" xfId="36039" xr:uid="{AB9A5553-EC4F-4FB1-903B-2A74B8CD36EF}"/>
    <cellStyle name="Comma 2 32 2 2 2 5 4" xfId="16080" xr:uid="{D4F7A2BF-B44C-44E9-935F-58224F84CA04}"/>
    <cellStyle name="Comma 2 32 2 2 2 5 4 2" xfId="38830" xr:uid="{E87E3C29-15FC-4299-B335-AAC8DF6C15A2}"/>
    <cellStyle name="Comma 2 32 2 2 2 5 5" xfId="17683" xr:uid="{14CEA9D6-18D7-491E-B49F-899E96F8EF40}"/>
    <cellStyle name="Comma 2 32 2 2 2 5 6" xfId="20262" xr:uid="{1F177128-69F0-4229-A066-C06192DC2B91}"/>
    <cellStyle name="Comma 2 32 2 2 2 5 6 2" xfId="43050" xr:uid="{CD8B2A82-5B8F-4ABD-9BDC-638C1CAA5E41}"/>
    <cellStyle name="Comma 2 32 2 2 2 5 7" xfId="9069" xr:uid="{CE0F1A5D-514F-4F7D-B8A5-FD0F1CA893C4}"/>
    <cellStyle name="Comma 2 32 2 2 2 5 8" xfId="34028" xr:uid="{97CEBEB2-1AC5-4A1A-8D3C-32820D0CA156}"/>
    <cellStyle name="Comma 2 32 2 2 2 6" xfId="218" xr:uid="{8B7F2AA5-22E9-4013-BDED-B38E3FDBC1A6}"/>
    <cellStyle name="Comma 2 32 2 2 2 6 2" xfId="13499" xr:uid="{0F348D8C-FBDE-4BD9-A1AA-7892E956ED7B}"/>
    <cellStyle name="Comma 2 32 2 2 2 6 2 2" xfId="36266" xr:uid="{CD9FA9DD-7C45-426A-B56B-EC246544D306}"/>
    <cellStyle name="Comma 2 32 2 2 2 6 3" xfId="16307" xr:uid="{835B1C51-5AC3-4DDF-9D85-F9D82BC58CA1}"/>
    <cellStyle name="Comma 2 32 2 2 2 6 3 2" xfId="39057" xr:uid="{5432C705-5FE6-4CAE-9F8C-DFB1ACF1BF99}"/>
    <cellStyle name="Comma 2 32 2 2 2 6 4" xfId="17685" xr:uid="{9C9D3BE7-67BC-4CF2-BD66-B6EB30FD0923}"/>
    <cellStyle name="Comma 2 32 2 2 2 6 5" xfId="20489" xr:uid="{BC4F516A-8F62-4193-AAA5-E05D752BB9E3}"/>
    <cellStyle name="Comma 2 32 2 2 2 6 5 2" xfId="43277" xr:uid="{82E7C473-418A-47EE-96E4-F7263B515B94}"/>
    <cellStyle name="Comma 2 32 2 2 2 6 6" xfId="11364" xr:uid="{B74DA4CE-9F31-421D-8FF2-4E0FC6DB7DA2}"/>
    <cellStyle name="Comma 2 32 2 2 2 6 7" xfId="34139" xr:uid="{36A21D09-BE56-4519-B137-1F23AF7BD3F3}"/>
    <cellStyle name="Comma 2 32 2 2 2 7" xfId="219" xr:uid="{8BC5B0B1-711F-4994-A0B2-89AB1D2EE9CB}"/>
    <cellStyle name="Comma 2 32 2 2 2 7 2" xfId="14999" xr:uid="{F2FB98E8-1058-420C-BCBC-8E6E4B995579}"/>
    <cellStyle name="Comma 2 32 2 2 2 7 2 2" xfId="37749" xr:uid="{F65F36BA-61C1-4808-A310-9164A9443165}"/>
    <cellStyle name="Comma 2 32 2 2 2 7 3" xfId="17686" xr:uid="{8411BF24-9F77-4B6B-88BF-61F06699C50C}"/>
    <cellStyle name="Comma 2 32 2 2 2 7 4" xfId="12183" xr:uid="{706AB5E2-2EC8-4844-84B0-3ABCA5B1150E}"/>
    <cellStyle name="Comma 2 32 2 2 2 7 5" xfId="34954" xr:uid="{9B8F9844-7752-4219-B951-4DD2D57D12FD}"/>
    <cellStyle name="Comma 2 32 2 2 2 8" xfId="220" xr:uid="{FAF8DE59-8105-425D-8B52-EE8064A47403}"/>
    <cellStyle name="Comma 2 32 2 2 2 9" xfId="5071" xr:uid="{1AF98310-4F24-452C-B1D8-919D50924542}"/>
    <cellStyle name="Comma 2 32 2 2 2 9 2" xfId="19104" xr:uid="{1AF0633E-4A86-4B33-8402-75ACFF9D87BF}"/>
    <cellStyle name="Comma 2 32 2 2 2 9 3" xfId="29005" xr:uid="{4CF143CB-AA7D-4BC8-90E5-EBF4EB540DED}"/>
    <cellStyle name="Comma 2 32 2 2 2 9 4" xfId="41892" xr:uid="{0E130D7B-5CBA-449A-859B-62AC6FF7E43E}"/>
    <cellStyle name="Comma 2 32 2 2 3" xfId="221" xr:uid="{5A6C804A-62B5-4696-BFF5-C7D1855E4E0D}"/>
    <cellStyle name="Comma 2 32 2 2 3 2" xfId="222" xr:uid="{C3477BC9-1134-41B6-901C-682D9FC7E0B8}"/>
    <cellStyle name="Comma 2 32 2 2 3 2 2" xfId="223" xr:uid="{9DE3CF12-C73D-40AF-A080-2FEE3844523A}"/>
    <cellStyle name="Comma 2 32 2 2 3 2 2 2" xfId="14295" xr:uid="{6CED1D3F-8E8C-4CFB-B5D8-A5169C7EE044}"/>
    <cellStyle name="Comma 2 32 2 2 3 2 2 2 2" xfId="37062" xr:uid="{CDC7D961-5C91-4D49-B912-DAD96A6A73FB}"/>
    <cellStyle name="Comma 2 32 2 2 3 2 2 3" xfId="17103" xr:uid="{167D21F3-0CFE-42C9-96AA-088760FA30F6}"/>
    <cellStyle name="Comma 2 32 2 2 3 2 2 3 2" xfId="39853" xr:uid="{7E0A9268-8601-4EFE-9D62-7313A5C47A40}"/>
    <cellStyle name="Comma 2 32 2 2 3 2 2 4" xfId="17689" xr:uid="{F607ECF3-7E1C-448D-93FF-2EFE6C5DF631}"/>
    <cellStyle name="Comma 2 32 2 2 3 2 2 5" xfId="21285" xr:uid="{8CF71C92-934F-4B86-B0AA-ECD2A5E03C88}"/>
    <cellStyle name="Comma 2 32 2 2 3 2 2 5 2" xfId="44073" xr:uid="{7114ADF4-55E9-4CE4-9D6C-ED3F51D5AF01}"/>
    <cellStyle name="Comma 2 32 2 2 3 2 2 6" xfId="11751" xr:uid="{0D4937AE-FE61-4FC4-B9E2-9D35F708E636}"/>
    <cellStyle name="Comma 2 32 2 2 3 2 2 7" xfId="34529" xr:uid="{B71682E3-574D-4094-9DCF-51FE7D53E962}"/>
    <cellStyle name="Comma 2 32 2 2 3 2 3" xfId="12909" xr:uid="{7ED39EF0-8900-45B2-99DF-4FAF8E063873}"/>
    <cellStyle name="Comma 2 32 2 2 3 2 3 2" xfId="35677" xr:uid="{F1091964-4446-43B0-92CE-B6E8AE25C7F8}"/>
    <cellStyle name="Comma 2 32 2 2 3 2 4" xfId="15718" xr:uid="{6C55DD13-E0B8-4547-ABEA-720F2DD2F634}"/>
    <cellStyle name="Comma 2 32 2 2 3 2 4 2" xfId="38468" xr:uid="{1B34EDEF-D95C-4029-AF49-4977A02D03F0}"/>
    <cellStyle name="Comma 2 32 2 2 3 2 5" xfId="17688" xr:uid="{60C4A997-CEBA-4B32-8D7F-D45CB24C0EA9}"/>
    <cellStyle name="Comma 2 32 2 2 3 2 6" xfId="19900" xr:uid="{24752C67-190C-423D-8BEB-156F2FC7E517}"/>
    <cellStyle name="Comma 2 32 2 2 3 2 6 2" xfId="42688" xr:uid="{D9645067-5F59-4762-B7BF-8BBA9CF049F4}"/>
    <cellStyle name="Comma 2 32 2 2 3 2 7" xfId="9397" xr:uid="{3F8FF63B-AC6D-4C6E-A53C-7573076CFC10}"/>
    <cellStyle name="Comma 2 32 2 2 3 2 8" xfId="32081" xr:uid="{98799FED-A3D7-4769-A342-B14E06D6D3B5}"/>
    <cellStyle name="Comma 2 32 2 2 3 3" xfId="224" xr:uid="{9CE2784F-DC1A-4710-B634-F0A8D7F830A1}"/>
    <cellStyle name="Comma 2 32 2 2 3 3 2" xfId="13614" xr:uid="{30E8D55B-BFE8-42A2-B0C7-2029D72CADE0}"/>
    <cellStyle name="Comma 2 32 2 2 3 3 2 2" xfId="36381" xr:uid="{F629FAC7-9CA8-42C8-B561-1431F15E1D4B}"/>
    <cellStyle name="Comma 2 32 2 2 3 3 3" xfId="16422" xr:uid="{5AC1D21B-961F-44C6-8215-B4D5F61C7D06}"/>
    <cellStyle name="Comma 2 32 2 2 3 3 3 2" xfId="39172" xr:uid="{806FE54C-A8C4-4532-BEB8-4BDB89EA2463}"/>
    <cellStyle name="Comma 2 32 2 2 3 3 4" xfId="17690" xr:uid="{5464D614-D660-4D73-8CBC-FBE7F6534FAB}"/>
    <cellStyle name="Comma 2 32 2 2 3 3 5" xfId="20604" xr:uid="{D9A1D5B4-E11B-46F4-9953-329499F91DE3}"/>
    <cellStyle name="Comma 2 32 2 2 3 3 5 2" xfId="43392" xr:uid="{EEC3CCEF-FE80-4E0B-8882-BA60503676D4}"/>
    <cellStyle name="Comma 2 32 2 2 3 3 6" xfId="11421" xr:uid="{9457CEA3-780E-4400-8958-310C61669679}"/>
    <cellStyle name="Comma 2 32 2 2 3 3 7" xfId="34196" xr:uid="{0DCFB456-9506-4192-B45C-84A23976DB7E}"/>
    <cellStyle name="Comma 2 32 2 2 3 4" xfId="12221" xr:uid="{4F8CDA5B-5E1A-423D-9291-DF24A64661BE}"/>
    <cellStyle name="Comma 2 32 2 2 3 4 2" xfId="34992" xr:uid="{299172B7-5738-44B7-B2DE-149E9F788A27}"/>
    <cellStyle name="Comma 2 32 2 2 3 5" xfId="15037" xr:uid="{C144F109-BCA4-4311-8C7A-5FBF46992FA0}"/>
    <cellStyle name="Comma 2 32 2 2 3 5 2" xfId="37787" xr:uid="{0E00E6D2-A605-47D2-951D-C56F6E70CD75}"/>
    <cellStyle name="Comma 2 32 2 2 3 6" xfId="17687" xr:uid="{62B730AE-7F61-49C0-AB35-E2A435F33D92}"/>
    <cellStyle name="Comma 2 32 2 2 3 7" xfId="19219" xr:uid="{77C6F049-1E79-4F79-A1F8-9E0F8B1F0795}"/>
    <cellStyle name="Comma 2 32 2 2 3 7 2" xfId="42007" xr:uid="{5FD63D4F-2ED7-4303-819E-84F48EFEBA21}"/>
    <cellStyle name="Comma 2 32 2 2 3 8" xfId="10204" xr:uid="{3F8CE62F-2F9B-453D-90E7-97AE69A47A69}"/>
    <cellStyle name="Comma 2 32 2 2 3 9" xfId="32414" xr:uid="{4D8F3C59-74BE-4F68-AB1C-04B24AEBBD1E}"/>
    <cellStyle name="Comma 2 32 2 2 4" xfId="225" xr:uid="{9937BD90-2B81-4DD1-91B0-AE336CF25EDB}"/>
    <cellStyle name="Comma 2 32 2 2 4 2" xfId="226" xr:uid="{54B55E57-9230-49DC-A54A-A177B1724B5E}"/>
    <cellStyle name="Comma 2 32 2 2 4 2 2" xfId="14087" xr:uid="{9BEDB016-BF41-4D29-83BF-8B05AB1A0FEB}"/>
    <cellStyle name="Comma 2 32 2 2 4 2 2 2" xfId="36854" xr:uid="{746E17ED-8E8B-414F-915F-CACEF33A0AA8}"/>
    <cellStyle name="Comma 2 32 2 2 4 2 3" xfId="16895" xr:uid="{9BF3B7D0-F7EA-4A37-AF98-5EECBF503F83}"/>
    <cellStyle name="Comma 2 32 2 2 4 2 3 2" xfId="39645" xr:uid="{C51F5AB6-6E39-44A1-A9E1-B97712FE7390}"/>
    <cellStyle name="Comma 2 32 2 2 4 2 4" xfId="17692" xr:uid="{07FB3ADF-39E9-4B98-8C78-F8DF75F264E9}"/>
    <cellStyle name="Comma 2 32 2 2 4 2 5" xfId="21077" xr:uid="{1BDB68AB-0211-4AF2-BEF8-10F74A70A97C}"/>
    <cellStyle name="Comma 2 32 2 2 4 2 5 2" xfId="43865" xr:uid="{617D6FA4-A660-4C5B-8E0D-3899CB1B9576}"/>
    <cellStyle name="Comma 2 32 2 2 4 2 6" xfId="11650" xr:uid="{D21993B3-9EC2-4E09-8D76-69AEEFEA7979}"/>
    <cellStyle name="Comma 2 32 2 2 4 2 7" xfId="34425" xr:uid="{4F59E725-DBA6-465C-8360-E353218474E4}"/>
    <cellStyle name="Comma 2 32 2 2 4 3" xfId="12701" xr:uid="{2B3F7DF9-3FC9-4399-9EC8-58B893687E65}"/>
    <cellStyle name="Comma 2 32 2 2 4 3 2" xfId="35469" xr:uid="{61927102-66D5-4035-A306-3D20D9AFD3EB}"/>
    <cellStyle name="Comma 2 32 2 2 4 4" xfId="15510" xr:uid="{A3E6062C-0765-42BB-AA13-CEC1EA6FA447}"/>
    <cellStyle name="Comma 2 32 2 2 4 4 2" xfId="38260" xr:uid="{B9A2C707-EB72-4A26-8271-C0EEBFEDA5AE}"/>
    <cellStyle name="Comma 2 32 2 2 4 5" xfId="17691" xr:uid="{0EB38C9B-7F5F-473C-A95F-EC7F3D96296B}"/>
    <cellStyle name="Comma 2 32 2 2 4 6" xfId="19692" xr:uid="{F6D4CB2E-5403-42D4-A070-871E6031AAFB}"/>
    <cellStyle name="Comma 2 32 2 2 4 6 2" xfId="42480" xr:uid="{2E46B45E-C2B4-46F0-9C47-70DF3BEE8989}"/>
    <cellStyle name="Comma 2 32 2 2 4 7" xfId="9503" xr:uid="{A6990F09-D190-4A09-BB02-A5133AA0D1AF}"/>
    <cellStyle name="Comma 2 32 2 2 4 8" xfId="32185" xr:uid="{5386E349-55AE-40E3-A630-4F01A67AC914}"/>
    <cellStyle name="Comma 2 32 2 2 5" xfId="227" xr:uid="{94AFA097-0A95-4D15-9B38-517A7F105F91}"/>
    <cellStyle name="Comma 2 32 2 2 5 2" xfId="228" xr:uid="{1AFA59E9-85AD-4143-BBC2-4794FC93EF56}"/>
    <cellStyle name="Comma 2 32 2 2 5 2 2" xfId="13860" xr:uid="{66A1ED2D-37B2-48A4-B696-9463B779326C}"/>
    <cellStyle name="Comma 2 32 2 2 5 2 2 2" xfId="36627" xr:uid="{71DA19BC-7ABE-4CE5-952E-8C35E4AAC676}"/>
    <cellStyle name="Comma 2 32 2 2 5 2 3" xfId="16668" xr:uid="{7227957B-2F05-423C-9AEF-74CAEA9468C3}"/>
    <cellStyle name="Comma 2 32 2 2 5 2 3 2" xfId="39418" xr:uid="{61D642E8-0588-4730-9F77-B13A3191D80B}"/>
    <cellStyle name="Comma 2 32 2 2 5 2 4" xfId="17694" xr:uid="{C3639865-4E9D-4246-86C0-412E179B69F4}"/>
    <cellStyle name="Comma 2 32 2 2 5 2 5" xfId="20850" xr:uid="{A43DE62A-23F7-4559-A9AD-DA9E4C90026D}"/>
    <cellStyle name="Comma 2 32 2 2 5 2 5 2" xfId="43638" xr:uid="{D0F29869-9E5A-42E5-94B0-8CB22325A27F}"/>
    <cellStyle name="Comma 2 32 2 2 5 2 6" xfId="11539" xr:uid="{73E30347-DE73-411B-959F-2619E0C73369}"/>
    <cellStyle name="Comma 2 32 2 2 5 2 7" xfId="34314" xr:uid="{B96C572F-85A2-4AFB-8D2C-7FFBE00FAFF8}"/>
    <cellStyle name="Comma 2 32 2 2 5 3" xfId="12472" xr:uid="{44D70CF4-C7AA-4CA7-A83F-DC1BFAFF3E13}"/>
    <cellStyle name="Comma 2 32 2 2 5 3 2" xfId="35242" xr:uid="{53DF95AC-6EC9-406C-AFA3-3459890E7E0E}"/>
    <cellStyle name="Comma 2 32 2 2 5 4" xfId="15283" xr:uid="{8493CA58-9D27-47F2-A94E-23212CF8DA19}"/>
    <cellStyle name="Comma 2 32 2 2 5 4 2" xfId="38033" xr:uid="{0D37D8F7-710B-4562-818D-AD78299B7F8D}"/>
    <cellStyle name="Comma 2 32 2 2 5 5" xfId="17693" xr:uid="{A814C3D6-830D-4A74-81AE-87EF441D7160}"/>
    <cellStyle name="Comma 2 32 2 2 5 6" xfId="19465" xr:uid="{B9E715DE-DFD7-432D-A736-49C682C93B84}"/>
    <cellStyle name="Comma 2 32 2 2 5 6 2" xfId="42253" xr:uid="{69510C20-D0A2-49B2-8F5B-A2AA64F1627C}"/>
    <cellStyle name="Comma 2 32 2 2 5 7" xfId="9614" xr:uid="{556F20DE-2858-4F4D-A310-AC880F01B3E1}"/>
    <cellStyle name="Comma 2 32 2 2 5 8" xfId="32296" xr:uid="{AC5A0862-3159-48D6-A9D6-EE396797E88E}"/>
    <cellStyle name="Comma 2 32 2 2 6" xfId="229" xr:uid="{9961066E-1760-4F81-AE54-28750E210861}"/>
    <cellStyle name="Comma 2 32 2 2 6 2" xfId="230" xr:uid="{5CF0CD28-8E94-40EE-8523-0BAF2A2DBF75}"/>
    <cellStyle name="Comma 2 32 2 2 6 2 2" xfId="14564" xr:uid="{8D5E1815-7D77-4431-8673-CB8633F8199C}"/>
    <cellStyle name="Comma 2 32 2 2 6 2 2 2" xfId="37331" xr:uid="{B23B2E9A-BB16-440D-BB6D-111E04EF3A49}"/>
    <cellStyle name="Comma 2 32 2 2 6 2 3" xfId="17372" xr:uid="{063633F8-AB71-41C8-8C9F-A9D2B3D493E6}"/>
    <cellStyle name="Comma 2 32 2 2 6 2 3 2" xfId="40122" xr:uid="{76429CE4-110C-4E56-8C18-15B0E2168F05}"/>
    <cellStyle name="Comma 2 32 2 2 6 2 4" xfId="17696" xr:uid="{C51608C2-0ADA-4E29-B383-DDDF1E580B6F}"/>
    <cellStyle name="Comma 2 32 2 2 6 2 5" xfId="21554" xr:uid="{BECE9BFD-1E5C-4928-820E-4B3FB662B34A}"/>
    <cellStyle name="Comma 2 32 2 2 6 2 5 2" xfId="44342" xr:uid="{7564A324-B8D4-4805-8330-EC5864BD3A21}"/>
    <cellStyle name="Comma 2 32 2 2 6 2 6" xfId="11878" xr:uid="{57E75400-C6C7-4150-8297-C323DE1464A5}"/>
    <cellStyle name="Comma 2 32 2 2 6 2 7" xfId="34655" xr:uid="{B6801ADE-2D8F-40A8-BEF4-B90ED19996BA}"/>
    <cellStyle name="Comma 2 32 2 2 6 3" xfId="13179" xr:uid="{10527678-2A75-46FD-AC1A-BB8427DED08D}"/>
    <cellStyle name="Comma 2 32 2 2 6 3 2" xfId="35946" xr:uid="{BA75FE8E-C2FD-4EF7-9E89-1400CACE9F03}"/>
    <cellStyle name="Comma 2 32 2 2 6 4" xfId="15987" xr:uid="{87A56D5B-8700-4032-8D9D-077E85677639}"/>
    <cellStyle name="Comma 2 32 2 2 6 4 2" xfId="38737" xr:uid="{283AF4C4-DE80-4DAE-BA3A-CE6EE2D543BA}"/>
    <cellStyle name="Comma 2 32 2 2 6 5" xfId="17695" xr:uid="{DE863861-94ED-4089-824E-9CC70EAEA8B6}"/>
    <cellStyle name="Comma 2 32 2 2 6 6" xfId="20169" xr:uid="{26962990-19AD-40B7-A0BF-1A76A682EC47}"/>
    <cellStyle name="Comma 2 32 2 2 6 6 2" xfId="42957" xr:uid="{301287BE-8EA6-4813-AB25-4CF429586A44}"/>
    <cellStyle name="Comma 2 32 2 2 6 7" xfId="9116" xr:uid="{E87CCAB2-FAB2-4B9C-A490-77914D3D11FE}"/>
    <cellStyle name="Comma 2 32 2 2 6 8" xfId="33981" xr:uid="{12D679EF-648C-4354-9E22-8240DB9FD90F}"/>
    <cellStyle name="Comma 2 32 2 2 7" xfId="231" xr:uid="{2B6B2C7F-EA90-49CC-9033-411B79DEA62F}"/>
    <cellStyle name="Comma 2 32 2 2 7 2" xfId="13406" xr:uid="{A9C47162-4ECB-416E-804B-9722BE7DF640}"/>
    <cellStyle name="Comma 2 32 2 2 7 2 2" xfId="36173" xr:uid="{3A30FC15-2A0E-4FD6-9BE5-214FCA3CDE9C}"/>
    <cellStyle name="Comma 2 32 2 2 7 3" xfId="16214" xr:uid="{F6116C18-BBB6-485D-9729-E0CD73D5EA1C}"/>
    <cellStyle name="Comma 2 32 2 2 7 3 2" xfId="38964" xr:uid="{FE184644-F87E-4BD1-AF89-D3E1C848A0B8}"/>
    <cellStyle name="Comma 2 32 2 2 7 4" xfId="17697" xr:uid="{31BBD61D-E637-4F1A-8333-F67B6358EA8A}"/>
    <cellStyle name="Comma 2 32 2 2 7 5" xfId="20396" xr:uid="{9D09B706-DCDF-4993-80AF-B363A4862D11}"/>
    <cellStyle name="Comma 2 32 2 2 7 5 2" xfId="43184" xr:uid="{0ABDD262-BA09-4364-B349-EECE593450F9}"/>
    <cellStyle name="Comma 2 32 2 2 7 6" xfId="11317" xr:uid="{D1E4BC94-8903-4A6D-90C3-5BED39DE82D3}"/>
    <cellStyle name="Comma 2 32 2 2 7 7" xfId="34092" xr:uid="{4E44826C-4ABE-41D6-8A7E-81FFB3857718}"/>
    <cellStyle name="Comma 2 32 2 2 8" xfId="232" xr:uid="{20161677-69BD-48BF-A434-7067EBE670BC}"/>
    <cellStyle name="Comma 2 32 2 2 8 2" xfId="14967" xr:uid="{FD3952F8-4FDA-4E97-98C3-3557D218BD85}"/>
    <cellStyle name="Comma 2 32 2 2 8 2 2" xfId="37717" xr:uid="{5331E04D-5120-4D44-A76F-824B7951E1B2}"/>
    <cellStyle name="Comma 2 32 2 2 8 3" xfId="17698" xr:uid="{553DF9FE-FFC2-487E-88D4-EBA842DE8935}"/>
    <cellStyle name="Comma 2 32 2 2 8 4" xfId="12151" xr:uid="{DFBF0ADB-0EEC-465C-BA69-4FB8B8BFAB95}"/>
    <cellStyle name="Comma 2 32 2 2 8 5" xfId="34922" xr:uid="{082114D2-CC61-4B8D-9C7C-5C96309E9E94}"/>
    <cellStyle name="Comma 2 32 2 2 9" xfId="233" xr:uid="{FF0DC1ED-D7CD-45FF-B507-E486FC64D64F}"/>
    <cellStyle name="Comma 2 32 2 3" xfId="234" xr:uid="{CC79A4E3-1FD7-4F4B-B894-8F759BE4C345}"/>
    <cellStyle name="Comma 2 32 2 3 10" xfId="5072" xr:uid="{1FC2DBB9-7A61-42E1-8022-810943E4DA4A}"/>
    <cellStyle name="Comma 2 32 2 3 10 2" xfId="19028" xr:uid="{40606DDE-CAF9-4403-830C-AD158620E844}"/>
    <cellStyle name="Comma 2 32 2 3 10 3" xfId="29006" xr:uid="{1CF8C81C-FB4F-4BC9-B773-5DBE51907D00}"/>
    <cellStyle name="Comma 2 32 2 3 10 4" xfId="41816" xr:uid="{490D2740-B55C-4814-9119-92BB9EF87462}"/>
    <cellStyle name="Comma 2 32 2 3 11" xfId="11256" xr:uid="{C1E1858A-628B-4A4A-AF4F-3970B96259C3}"/>
    <cellStyle name="Comma 2 32 2 3 12" xfId="32978" xr:uid="{14BBD942-B2AB-4D7C-BAB1-145F2A0FAB01}"/>
    <cellStyle name="Comma 2 32 2 3 2" xfId="235" xr:uid="{A68AB844-DB3E-475C-8205-B3CF91C37529}"/>
    <cellStyle name="Comma 2 32 2 3 2 10" xfId="11189" xr:uid="{2C1229BD-9652-409E-953A-7DC293A07BF8}"/>
    <cellStyle name="Comma 2 32 2 3 2 11" xfId="32938" xr:uid="{A4792C94-B6E6-48BF-8449-F5172014F028}"/>
    <cellStyle name="Comma 2 32 2 3 2 2" xfId="236" xr:uid="{95909B38-1985-41DE-82B1-17AD7E3ABF46}"/>
    <cellStyle name="Comma 2 32 2 3 2 2 2" xfId="237" xr:uid="{F221D6FC-9C26-4571-8CAB-6DB7C6613CE0}"/>
    <cellStyle name="Comma 2 32 2 3 2 2 2 2" xfId="238" xr:uid="{B9C09B40-624F-41CC-94C1-FDB733975B1A}"/>
    <cellStyle name="Comma 2 32 2 3 2 2 2 2 2" xfId="14298" xr:uid="{62DC9C34-1031-426B-B963-695B32480A6F}"/>
    <cellStyle name="Comma 2 32 2 3 2 2 2 2 2 2" xfId="37065" xr:uid="{012B7224-7FEC-4C5B-BF2A-F1F80156AE80}"/>
    <cellStyle name="Comma 2 32 2 3 2 2 2 2 3" xfId="17106" xr:uid="{AAC30AC3-AA09-4309-B370-BDE27EA4E4DF}"/>
    <cellStyle name="Comma 2 32 2 3 2 2 2 2 3 2" xfId="39856" xr:uid="{1899D83F-5C16-43C5-9609-4E149672306D}"/>
    <cellStyle name="Comma 2 32 2 3 2 2 2 2 4" xfId="17701" xr:uid="{26206B2F-C084-4590-9B3A-D05C565EFA74}"/>
    <cellStyle name="Comma 2 32 2 3 2 2 2 2 5" xfId="21288" xr:uid="{E79EF6BF-B5B1-4F0B-8B51-0752A1DD5307}"/>
    <cellStyle name="Comma 2 32 2 3 2 2 2 2 5 2" xfId="44076" xr:uid="{175103B9-0A88-4550-8856-BDBBC767EFC2}"/>
    <cellStyle name="Comma 2 32 2 3 2 2 2 2 6" xfId="11754" xr:uid="{CBF0CE4C-B884-44FA-81EA-3AA96398C20E}"/>
    <cellStyle name="Comma 2 32 2 3 2 2 2 2 7" xfId="34532" xr:uid="{9CC1EF86-E027-44B3-81C1-3BAFF747B497}"/>
    <cellStyle name="Comma 2 32 2 3 2 2 2 3" xfId="12912" xr:uid="{1589C806-ABE5-4D7F-B92E-240EEFA9749E}"/>
    <cellStyle name="Comma 2 32 2 3 2 2 2 3 2" xfId="35680" xr:uid="{38381930-CBED-4816-ABD4-E3A4A6B6AE12}"/>
    <cellStyle name="Comma 2 32 2 3 2 2 2 4" xfId="15721" xr:uid="{3295F507-5480-46C4-9B56-59CCDB12FDF9}"/>
    <cellStyle name="Comma 2 32 2 3 2 2 2 4 2" xfId="38471" xr:uid="{DBBADDB3-2554-4EB2-B631-EAC01C7652B1}"/>
    <cellStyle name="Comma 2 32 2 3 2 2 2 5" xfId="17700" xr:uid="{1E43065A-86A0-495A-BE66-32234C55A823}"/>
    <cellStyle name="Comma 2 32 2 3 2 2 2 6" xfId="19903" xr:uid="{3034F6E2-C9CE-451B-B368-992F0A89EB33}"/>
    <cellStyle name="Comma 2 32 2 3 2 2 2 6 2" xfId="42691" xr:uid="{F579EF75-672B-4770-BE7E-3534560605FA}"/>
    <cellStyle name="Comma 2 32 2 3 2 2 2 7" xfId="9394" xr:uid="{0CBB11D1-6B87-4C62-8AE7-11DB3D94AE3F}"/>
    <cellStyle name="Comma 2 32 2 3 2 2 2 8" xfId="32078" xr:uid="{E3A21C79-E4E2-4D8C-B6CB-EDBB2BFCBA21}"/>
    <cellStyle name="Comma 2 32 2 3 2 2 3" xfId="239" xr:uid="{446DAE6F-902D-43A1-8688-47419C559DE5}"/>
    <cellStyle name="Comma 2 32 2 3 2 2 3 2" xfId="13617" xr:uid="{C69570C2-A23D-43AB-8387-857501EE7269}"/>
    <cellStyle name="Comma 2 32 2 3 2 2 3 2 2" xfId="36384" xr:uid="{41F4A275-6BB2-47CC-8416-B87C1E4E3107}"/>
    <cellStyle name="Comma 2 32 2 3 2 2 3 3" xfId="16425" xr:uid="{964D5E75-4C7B-4CF0-844F-D68BA5A20BEF}"/>
    <cellStyle name="Comma 2 32 2 3 2 2 3 3 2" xfId="39175" xr:uid="{3B51759E-78B0-41E4-A486-43F59EFFF650}"/>
    <cellStyle name="Comma 2 32 2 3 2 2 3 4" xfId="17702" xr:uid="{00C23311-E2FA-49BE-8990-F6AC353EEF3E}"/>
    <cellStyle name="Comma 2 32 2 3 2 2 3 5" xfId="20607" xr:uid="{03BEA690-D1D2-4269-A544-80B96317E44C}"/>
    <cellStyle name="Comma 2 32 2 3 2 2 3 5 2" xfId="43395" xr:uid="{647E41DD-EA50-4B42-982A-4A056C1BBD73}"/>
    <cellStyle name="Comma 2 32 2 3 2 2 3 6" xfId="11424" xr:uid="{51E878EE-7AF9-4C82-9E91-EF0E2725CA8E}"/>
    <cellStyle name="Comma 2 32 2 3 2 2 3 7" xfId="34199" xr:uid="{14A581C8-EA44-411B-A35A-005D75454CF4}"/>
    <cellStyle name="Comma 2 32 2 3 2 2 4" xfId="12224" xr:uid="{67FE572B-1907-44DA-BAFE-8142DA1855D3}"/>
    <cellStyle name="Comma 2 32 2 3 2 2 4 2" xfId="34995" xr:uid="{4DA999CF-EC13-4C0F-ADD8-FC97CCC2EFAD}"/>
    <cellStyle name="Comma 2 32 2 3 2 2 5" xfId="15040" xr:uid="{41A3ECE0-3EFF-4C79-A1A3-3F460C374F18}"/>
    <cellStyle name="Comma 2 32 2 3 2 2 5 2" xfId="37790" xr:uid="{2B18898E-2ABF-4B73-B7A8-7DA36685AEDB}"/>
    <cellStyle name="Comma 2 32 2 3 2 2 6" xfId="17699" xr:uid="{F7A3BAF3-D10A-4F6A-93D5-4051B0F33C04}"/>
    <cellStyle name="Comma 2 32 2 3 2 2 7" xfId="19222" xr:uid="{F1B7F351-9984-4744-88B9-6F9BDAF1C3C9}"/>
    <cellStyle name="Comma 2 32 2 3 2 2 7 2" xfId="42010" xr:uid="{CC964798-3E68-4DEA-BA27-08CE0AF83F8F}"/>
    <cellStyle name="Comma 2 32 2 3 2 2 8" xfId="10201" xr:uid="{D3278905-E572-4102-A8AC-87559CD5377D}"/>
    <cellStyle name="Comma 2 32 2 3 2 2 9" xfId="32411" xr:uid="{E24AEB72-BD27-4827-80B4-7F1F2BCE2127}"/>
    <cellStyle name="Comma 2 32 2 3 2 3" xfId="240" xr:uid="{FAC3AE43-3AC6-45D8-BA4A-665971AA2E37}"/>
    <cellStyle name="Comma 2 32 2 3 2 3 2" xfId="241" xr:uid="{A131F4B3-2DA0-4C44-B649-2C119923309D}"/>
    <cellStyle name="Comma 2 32 2 3 2 3 2 2" xfId="14181" xr:uid="{2C4E7AA5-2E75-4FCD-ABD6-CF3DF261F37C}"/>
    <cellStyle name="Comma 2 32 2 3 2 3 2 2 2" xfId="36948" xr:uid="{F2DAAEDA-A868-4D05-9354-56D016CDCFB7}"/>
    <cellStyle name="Comma 2 32 2 3 2 3 2 3" xfId="16989" xr:uid="{71A103AF-EADD-4328-A714-9A64C39C2097}"/>
    <cellStyle name="Comma 2 32 2 3 2 3 2 3 2" xfId="39739" xr:uid="{FB4B8F05-3B76-46F4-B51A-0D13C8F7EDB8}"/>
    <cellStyle name="Comma 2 32 2 3 2 3 2 4" xfId="17704" xr:uid="{356D5F73-D182-4D14-AE14-CBA81C82BE78}"/>
    <cellStyle name="Comma 2 32 2 3 2 3 2 5" xfId="21171" xr:uid="{9DF242BB-4B4A-420D-B257-A3DFDEA98DBC}"/>
    <cellStyle name="Comma 2 32 2 3 2 3 2 5 2" xfId="43959" xr:uid="{15A54FFF-B3D1-4EBA-ACA9-6CE50C7A9778}"/>
    <cellStyle name="Comma 2 32 2 3 2 3 2 6" xfId="11698" xr:uid="{106233EC-5B9B-4AD7-862F-DB7248514643}"/>
    <cellStyle name="Comma 2 32 2 3 2 3 2 7" xfId="34473" xr:uid="{2D735A2B-A9A8-412A-842F-9EFDEA0B9B29}"/>
    <cellStyle name="Comma 2 32 2 3 2 3 3" xfId="12795" xr:uid="{F52E6DBA-D421-428D-840F-AA2E239ED234}"/>
    <cellStyle name="Comma 2 32 2 3 2 3 3 2" xfId="35563" xr:uid="{5BEA17AD-AA51-4F47-8003-F0B8F83939F0}"/>
    <cellStyle name="Comma 2 32 2 3 2 3 4" xfId="15604" xr:uid="{012EE444-0211-4AFF-84EB-E4E0079DBBC7}"/>
    <cellStyle name="Comma 2 32 2 3 2 3 4 2" xfId="38354" xr:uid="{06A8CED9-57E0-4D43-B262-7287BF42EC19}"/>
    <cellStyle name="Comma 2 32 2 3 2 3 5" xfId="17703" xr:uid="{4268DB90-0D0D-41A2-A893-AD72924E4EBB}"/>
    <cellStyle name="Comma 2 32 2 3 2 3 6" xfId="19786" xr:uid="{71D229D1-C2E5-42CD-9FA7-C744A8F46364}"/>
    <cellStyle name="Comma 2 32 2 3 2 3 6 2" xfId="42574" xr:uid="{66A7FC57-AF12-4467-A5A6-9979334E05D7}"/>
    <cellStyle name="Comma 2 32 2 3 2 3 7" xfId="9454" xr:uid="{9677E718-3E89-481A-971F-181AC7FE82B4}"/>
    <cellStyle name="Comma 2 32 2 3 2 3 8" xfId="32137" xr:uid="{8CDFECA7-2EA9-4B2F-8DD7-EFB32FAF8ECB}"/>
    <cellStyle name="Comma 2 32 2 3 2 4" xfId="242" xr:uid="{FB9B7A6E-19AD-488C-B40F-50473690A3E6}"/>
    <cellStyle name="Comma 2 32 2 3 2 4 2" xfId="243" xr:uid="{ABC944D4-E870-45A6-BF2C-00F8AF98A2D5}"/>
    <cellStyle name="Comma 2 32 2 3 2 4 2 2" xfId="13954" xr:uid="{337BAF7B-CF75-422A-BF57-FAF5064553A7}"/>
    <cellStyle name="Comma 2 32 2 3 2 4 2 2 2" xfId="36721" xr:uid="{4E082251-A1D4-412B-9896-3BD4F3D307A7}"/>
    <cellStyle name="Comma 2 32 2 3 2 4 2 3" xfId="16762" xr:uid="{6F979224-754B-4178-83C7-31F5D38C6894}"/>
    <cellStyle name="Comma 2 32 2 3 2 4 2 3 2" xfId="39512" xr:uid="{98C82CA0-F893-4863-8421-BECFAB52296D}"/>
    <cellStyle name="Comma 2 32 2 3 2 4 2 4" xfId="17706" xr:uid="{EFEEEBEE-8BDC-4948-BB73-98E20A7B562E}"/>
    <cellStyle name="Comma 2 32 2 3 2 4 2 5" xfId="20944" xr:uid="{8E855C40-D39C-4F70-9ABB-7FEB7177928E}"/>
    <cellStyle name="Comma 2 32 2 3 2 4 2 5 2" xfId="43732" xr:uid="{8634787F-0935-4578-BA3B-9A8758D66C25}"/>
    <cellStyle name="Comma 2 32 2 3 2 4 2 6" xfId="11587" xr:uid="{BEF087EA-B9A4-46D3-B167-2551CA74F8AA}"/>
    <cellStyle name="Comma 2 32 2 3 2 4 2 7" xfId="34362" xr:uid="{19DDD26F-6F78-4A04-ABA6-B680AD0A6680}"/>
    <cellStyle name="Comma 2 32 2 3 2 4 3" xfId="12564" xr:uid="{75D9684A-AE22-4103-BE91-64856F7A315A}"/>
    <cellStyle name="Comma 2 32 2 3 2 4 3 2" xfId="35334" xr:uid="{934B4BE5-7473-46EF-ADB3-C959F24A6EB6}"/>
    <cellStyle name="Comma 2 32 2 3 2 4 4" xfId="15377" xr:uid="{AD64F137-CAA7-4E6A-A8AD-A60E8269CE0B}"/>
    <cellStyle name="Comma 2 32 2 3 2 4 4 2" xfId="38127" xr:uid="{C746AEFB-6633-4172-A4E0-5FF5EAE98E1A}"/>
    <cellStyle name="Comma 2 32 2 3 2 4 5" xfId="17705" xr:uid="{9EA13C19-0388-4304-9BEE-0A4945411034}"/>
    <cellStyle name="Comma 2 32 2 3 2 4 6" xfId="19559" xr:uid="{81774CD6-2CC9-4F7A-9012-FB85B4852DD6}"/>
    <cellStyle name="Comma 2 32 2 3 2 4 6 2" xfId="42347" xr:uid="{2D2F688D-096C-42EF-B997-7B4B0A66F2D6}"/>
    <cellStyle name="Comma 2 32 2 3 2 4 7" xfId="9566" xr:uid="{6D6877F1-A917-4D3F-9F4D-91660908A8F2}"/>
    <cellStyle name="Comma 2 32 2 3 2 4 8" xfId="32248" xr:uid="{4E59C8E6-EFD6-4B33-BB8F-E9419D09A2C6}"/>
    <cellStyle name="Comma 2 32 2 3 2 5" xfId="244" xr:uid="{4BC67409-7040-4530-BD14-9D9409247C0B}"/>
    <cellStyle name="Comma 2 32 2 3 2 5 2" xfId="245" xr:uid="{26986D10-11B9-4137-B238-E5735024F218}"/>
    <cellStyle name="Comma 2 32 2 3 2 5 2 2" xfId="14658" xr:uid="{74D3D716-3C81-450D-9669-FAF5D20B4E69}"/>
    <cellStyle name="Comma 2 32 2 3 2 5 2 2 2" xfId="37425" xr:uid="{936CADE8-526E-4AC5-9EAD-43B7B249DE6B}"/>
    <cellStyle name="Comma 2 32 2 3 2 5 2 3" xfId="17466" xr:uid="{6E8B971F-0C53-4DE2-B3DA-AC8BB709D3DD}"/>
    <cellStyle name="Comma 2 32 2 3 2 5 2 3 2" xfId="40216" xr:uid="{55D0C64F-7114-4B69-BD32-27DD5813F2AF}"/>
    <cellStyle name="Comma 2 32 2 3 2 5 2 4" xfId="17708" xr:uid="{00163D3F-3AF6-4D79-A57C-82994BE5143B}"/>
    <cellStyle name="Comma 2 32 2 3 2 5 2 5" xfId="21648" xr:uid="{A4D5D6B1-39AB-47A5-96DF-1AA468EC5796}"/>
    <cellStyle name="Comma 2 32 2 3 2 5 2 5 2" xfId="44436" xr:uid="{B7F1D5CD-EDDA-437D-894C-229E138F5018}"/>
    <cellStyle name="Comma 2 32 2 3 2 5 2 6" xfId="11926" xr:uid="{0E987FEE-E84B-4BC1-91FD-C8DD64949A4D}"/>
    <cellStyle name="Comma 2 32 2 3 2 5 2 7" xfId="34703" xr:uid="{BAF6F3F8-B9FD-4FD7-BBA0-1EA2368CE691}"/>
    <cellStyle name="Comma 2 32 2 3 2 5 3" xfId="13273" xr:uid="{91703951-69D8-45D5-9AFC-2C8FE203F74E}"/>
    <cellStyle name="Comma 2 32 2 3 2 5 3 2" xfId="36040" xr:uid="{D10B9F4D-9C11-41EB-BE84-1211ECD5C790}"/>
    <cellStyle name="Comma 2 32 2 3 2 5 4" xfId="16081" xr:uid="{A6605E47-876F-45D9-9CA5-971262458C3A}"/>
    <cellStyle name="Comma 2 32 2 3 2 5 4 2" xfId="38831" xr:uid="{36712681-984B-4C2B-85C4-428A086F652F}"/>
    <cellStyle name="Comma 2 32 2 3 2 5 5" xfId="17707" xr:uid="{3B422D42-5035-4F61-AE10-BDDF013E68B2}"/>
    <cellStyle name="Comma 2 32 2 3 2 5 6" xfId="20263" xr:uid="{F6F22C1D-B4E9-4AB9-9B74-399E3DBA9D19}"/>
    <cellStyle name="Comma 2 32 2 3 2 5 6 2" xfId="43051" xr:uid="{2D5E8827-3793-47ED-9E65-B6F84049A220}"/>
    <cellStyle name="Comma 2 32 2 3 2 5 7" xfId="9068" xr:uid="{CF4BD6E0-11D0-4751-8F3B-864FE09CDE90}"/>
    <cellStyle name="Comma 2 32 2 3 2 5 8" xfId="34029" xr:uid="{E8727723-7236-4C0F-A5D0-86C500A784C5}"/>
    <cellStyle name="Comma 2 32 2 3 2 6" xfId="246" xr:uid="{F86C69C5-8934-4596-9729-C31C5F6F143D}"/>
    <cellStyle name="Comma 2 32 2 3 2 6 2" xfId="13500" xr:uid="{8D0CBF47-88F4-42DD-8A34-D0017700AC66}"/>
    <cellStyle name="Comma 2 32 2 3 2 6 2 2" xfId="36267" xr:uid="{98B78C0F-0C10-41E3-8536-09D95895B10F}"/>
    <cellStyle name="Comma 2 32 2 3 2 6 3" xfId="16308" xr:uid="{32E5F79F-6DD4-4111-A53B-45F6B83B086E}"/>
    <cellStyle name="Comma 2 32 2 3 2 6 3 2" xfId="39058" xr:uid="{F304FE9C-DE51-424C-BC82-92F7532302DA}"/>
    <cellStyle name="Comma 2 32 2 3 2 6 4" xfId="17709" xr:uid="{84D404D8-C942-412E-96FC-C27D3B0B4FF0}"/>
    <cellStyle name="Comma 2 32 2 3 2 6 5" xfId="20490" xr:uid="{8DD77E43-A349-4D00-AC66-9F1586984898}"/>
    <cellStyle name="Comma 2 32 2 3 2 6 5 2" xfId="43278" xr:uid="{5E52213D-372B-4FB1-94C2-D0190A408C4B}"/>
    <cellStyle name="Comma 2 32 2 3 2 6 6" xfId="11365" xr:uid="{CF4D2FD8-A447-48E7-8C22-D5D15846C3C1}"/>
    <cellStyle name="Comma 2 32 2 3 2 6 7" xfId="34140" xr:uid="{6939C649-9F63-422D-8B8C-3ED461383182}"/>
    <cellStyle name="Comma 2 32 2 3 2 7" xfId="247" xr:uid="{9696595F-BC19-4DF4-A572-CE563B20D095}"/>
    <cellStyle name="Comma 2 32 2 3 2 7 2" xfId="15000" xr:uid="{355EB924-EF89-4C1B-AF66-D6745F63342A}"/>
    <cellStyle name="Comma 2 32 2 3 2 7 2 2" xfId="37750" xr:uid="{9EBF418B-4AFB-4A50-B750-9D67CF423295}"/>
    <cellStyle name="Comma 2 32 2 3 2 7 3" xfId="17710" xr:uid="{01753E9C-E9E4-41F9-AEC0-ED1F2095338F}"/>
    <cellStyle name="Comma 2 32 2 3 2 7 4" xfId="12184" xr:uid="{7D2FA912-D61A-4C46-B5A9-170481DB15E0}"/>
    <cellStyle name="Comma 2 32 2 3 2 7 5" xfId="34955" xr:uid="{C7648639-78EB-4CD2-B9AC-A4E919F935BA}"/>
    <cellStyle name="Comma 2 32 2 3 2 8" xfId="248" xr:uid="{0BE90801-E695-4C1B-B483-4B95D0287586}"/>
    <cellStyle name="Comma 2 32 2 3 2 9" xfId="5073" xr:uid="{D14ED056-9FF8-42D4-9DB2-B26B56559F7A}"/>
    <cellStyle name="Comma 2 32 2 3 2 9 2" xfId="19105" xr:uid="{69E5CD79-8CCF-4DC4-80F3-D2F259E69955}"/>
    <cellStyle name="Comma 2 32 2 3 2 9 3" xfId="29007" xr:uid="{69A82DD8-AE40-4C75-AEAD-24F39FC94E1F}"/>
    <cellStyle name="Comma 2 32 2 3 2 9 4" xfId="41893" xr:uid="{49F90489-47DC-43BB-AD55-4BD54FDD1ADE}"/>
    <cellStyle name="Comma 2 32 2 3 3" xfId="249" xr:uid="{04570AED-D1A5-4E5E-B88F-627C850A3B74}"/>
    <cellStyle name="Comma 2 32 2 3 3 2" xfId="250" xr:uid="{808BC50E-F7A0-4499-84DC-B8238393D203}"/>
    <cellStyle name="Comma 2 32 2 3 3 2 2" xfId="251" xr:uid="{4238D920-A44A-4DA5-8AF5-A5022AF3CEE5}"/>
    <cellStyle name="Comma 2 32 2 3 3 2 2 2" xfId="14297" xr:uid="{A7967BB2-54C4-4CC2-B6A9-D344DF85A98E}"/>
    <cellStyle name="Comma 2 32 2 3 3 2 2 2 2" xfId="37064" xr:uid="{B31832A2-A27C-470F-8AD0-EF3BB77BA676}"/>
    <cellStyle name="Comma 2 32 2 3 3 2 2 3" xfId="17105" xr:uid="{0F7CB927-B2F1-4B05-8CFD-F48790D150DE}"/>
    <cellStyle name="Comma 2 32 2 3 3 2 2 3 2" xfId="39855" xr:uid="{F7961CA8-ADF5-4810-B74F-7BBD93C4C9AF}"/>
    <cellStyle name="Comma 2 32 2 3 3 2 2 4" xfId="17713" xr:uid="{BE481EB4-143C-4B5B-A591-DB5951363F7F}"/>
    <cellStyle name="Comma 2 32 2 3 3 2 2 5" xfId="21287" xr:uid="{50B2CBD5-C600-4F95-8C05-61FE1B4CE6F9}"/>
    <cellStyle name="Comma 2 32 2 3 3 2 2 5 2" xfId="44075" xr:uid="{EA81AFD5-1228-4DC6-8116-A323462288C8}"/>
    <cellStyle name="Comma 2 32 2 3 3 2 2 6" xfId="11753" xr:uid="{E9B6EE96-2173-48FE-B3C0-0DEB96F950B0}"/>
    <cellStyle name="Comma 2 32 2 3 3 2 2 7" xfId="34531" xr:uid="{8EB51B40-34D1-47D1-8704-C60B733FE502}"/>
    <cellStyle name="Comma 2 32 2 3 3 2 3" xfId="12911" xr:uid="{CB452D7A-204B-4092-BA20-B9ECC1606DD1}"/>
    <cellStyle name="Comma 2 32 2 3 3 2 3 2" xfId="35679" xr:uid="{FFD85AC5-B22A-4FE1-9D7F-E34B3E528546}"/>
    <cellStyle name="Comma 2 32 2 3 3 2 4" xfId="15720" xr:uid="{E21EF3C1-E889-4CE1-8836-356C62A0DD2A}"/>
    <cellStyle name="Comma 2 32 2 3 3 2 4 2" xfId="38470" xr:uid="{601F747C-B843-4E54-AD1D-3A62ED2ECEFD}"/>
    <cellStyle name="Comma 2 32 2 3 3 2 5" xfId="17712" xr:uid="{E8E007E1-7226-4D9A-9EC5-4872CF9C7153}"/>
    <cellStyle name="Comma 2 32 2 3 3 2 6" xfId="19902" xr:uid="{74F8AB4D-CBE0-414C-B210-46DDAFA48F24}"/>
    <cellStyle name="Comma 2 32 2 3 3 2 6 2" xfId="42690" xr:uid="{458701F1-7877-4913-86FF-7B2B24DD8166}"/>
    <cellStyle name="Comma 2 32 2 3 3 2 7" xfId="9395" xr:uid="{49F2414B-824D-47A7-9CBB-49BD15A03D0D}"/>
    <cellStyle name="Comma 2 32 2 3 3 2 8" xfId="32079" xr:uid="{97A09C8D-BE2A-4394-B76A-660BDFEA123A}"/>
    <cellStyle name="Comma 2 32 2 3 3 3" xfId="252" xr:uid="{90519869-CE68-433C-BAAD-8FE47E01D028}"/>
    <cellStyle name="Comma 2 32 2 3 3 3 2" xfId="13616" xr:uid="{B99E43BF-CFFC-4405-8AFD-3D267A62E8BA}"/>
    <cellStyle name="Comma 2 32 2 3 3 3 2 2" xfId="36383" xr:uid="{9D365B31-D435-4397-A3FA-7F772E66F822}"/>
    <cellStyle name="Comma 2 32 2 3 3 3 3" xfId="16424" xr:uid="{BDE06409-44B7-4C8F-80F3-38EB1ADC7155}"/>
    <cellStyle name="Comma 2 32 2 3 3 3 3 2" xfId="39174" xr:uid="{3B43475E-4921-4FBC-BE27-D8C53FE16EB0}"/>
    <cellStyle name="Comma 2 32 2 3 3 3 4" xfId="17714" xr:uid="{C0E91757-D4F7-4F1B-89EA-A480E138624C}"/>
    <cellStyle name="Comma 2 32 2 3 3 3 5" xfId="20606" xr:uid="{BA2E2361-3C86-4632-B903-F96A7C92B020}"/>
    <cellStyle name="Comma 2 32 2 3 3 3 5 2" xfId="43394" xr:uid="{188B87A8-682F-4B1F-8055-9FFBA3AD56F6}"/>
    <cellStyle name="Comma 2 32 2 3 3 3 6" xfId="11423" xr:uid="{380DFA72-0380-4E41-820B-3AB46BC87B44}"/>
    <cellStyle name="Comma 2 32 2 3 3 3 7" xfId="34198" xr:uid="{81A32168-BE94-4395-AE37-CA0FCC2AA0F2}"/>
    <cellStyle name="Comma 2 32 2 3 3 4" xfId="12223" xr:uid="{5639323B-B07F-4B78-8BE3-3FBD2B4D436F}"/>
    <cellStyle name="Comma 2 32 2 3 3 4 2" xfId="34994" xr:uid="{D3AF6089-435E-4EA6-9C15-B066C645E926}"/>
    <cellStyle name="Comma 2 32 2 3 3 5" xfId="15039" xr:uid="{8B03E313-2A30-4A11-BB68-B203D8FB6DC7}"/>
    <cellStyle name="Comma 2 32 2 3 3 5 2" xfId="37789" xr:uid="{384309CA-191F-4326-8A0D-01808796CC58}"/>
    <cellStyle name="Comma 2 32 2 3 3 6" xfId="17711" xr:uid="{58E3EE70-0F91-4B11-BCEF-32FD531199FA}"/>
    <cellStyle name="Comma 2 32 2 3 3 7" xfId="19221" xr:uid="{9D08A23E-2E05-402E-9D44-12F3171D7359}"/>
    <cellStyle name="Comma 2 32 2 3 3 7 2" xfId="42009" xr:uid="{A91BA6E0-A9BE-4C18-B260-7A776CA33553}"/>
    <cellStyle name="Comma 2 32 2 3 3 8" xfId="10202" xr:uid="{2B98EADB-8E5F-46D4-821C-E5B0BF14BC1B}"/>
    <cellStyle name="Comma 2 32 2 3 3 9" xfId="32412" xr:uid="{82E496DF-FD53-485B-8CDA-C94D9813E0EC}"/>
    <cellStyle name="Comma 2 32 2 3 4" xfId="253" xr:uid="{B7110629-6FBF-435C-AF7E-FA4E7BB67724}"/>
    <cellStyle name="Comma 2 32 2 3 4 2" xfId="254" xr:uid="{E492DDE5-75C6-4792-9C84-A37805A3220D}"/>
    <cellStyle name="Comma 2 32 2 3 4 2 2" xfId="14104" xr:uid="{1F19AE1B-63D0-4637-BA74-9ECA1432977F}"/>
    <cellStyle name="Comma 2 32 2 3 4 2 2 2" xfId="36871" xr:uid="{8A3BFBE9-E30B-4C63-BF69-B5F7A654FE90}"/>
    <cellStyle name="Comma 2 32 2 3 4 2 3" xfId="16912" xr:uid="{06D97708-5370-42DC-944A-9C4B3AE94FE1}"/>
    <cellStyle name="Comma 2 32 2 3 4 2 3 2" xfId="39662" xr:uid="{C6D473E1-24BB-4D8E-8A14-594B1C510AD0}"/>
    <cellStyle name="Comma 2 32 2 3 4 2 4" xfId="17716" xr:uid="{F1D1D1EB-52E3-4C03-8D61-F12FE1FC5C99}"/>
    <cellStyle name="Comma 2 32 2 3 4 2 5" xfId="21094" xr:uid="{233C401A-2F44-4D90-A4E9-891125141572}"/>
    <cellStyle name="Comma 2 32 2 3 4 2 5 2" xfId="43882" xr:uid="{9417AC2A-313B-4242-B5BA-D0ACCCC205FD}"/>
    <cellStyle name="Comma 2 32 2 3 4 2 6" xfId="11658" xr:uid="{92F3E9A7-B2F8-4AA2-B8D2-9EB2891C71BC}"/>
    <cellStyle name="Comma 2 32 2 3 4 2 7" xfId="34433" xr:uid="{0CABF652-0813-474E-A6AB-678CFE9F95FF}"/>
    <cellStyle name="Comma 2 32 2 3 4 3" xfId="12718" xr:uid="{1A1A5C3E-2BF3-4B7B-8951-59C9EE46834B}"/>
    <cellStyle name="Comma 2 32 2 3 4 3 2" xfId="35486" xr:uid="{CB932D71-2EDB-42CE-97F7-110F1EE3E76D}"/>
    <cellStyle name="Comma 2 32 2 3 4 4" xfId="15527" xr:uid="{ED9C66EB-0D2D-4DA4-8A6A-FAEF32B27AF4}"/>
    <cellStyle name="Comma 2 32 2 3 4 4 2" xfId="38277" xr:uid="{9C23B90C-B327-4CE4-A912-B6464279C8EF}"/>
    <cellStyle name="Comma 2 32 2 3 4 5" xfId="17715" xr:uid="{1A312CF5-BA74-4EE9-BB86-6E70AD9FA59A}"/>
    <cellStyle name="Comma 2 32 2 3 4 6" xfId="19709" xr:uid="{0E12C11A-481C-4B42-870A-650BD5E3B416}"/>
    <cellStyle name="Comma 2 32 2 3 4 6 2" xfId="42497" xr:uid="{6E86685D-14D7-4106-BB77-529E4CEE51DF}"/>
    <cellStyle name="Comma 2 32 2 3 4 7" xfId="9495" xr:uid="{8548801B-2EDF-4A02-9F06-371DFB8D1C80}"/>
    <cellStyle name="Comma 2 32 2 3 4 8" xfId="32177" xr:uid="{96131C40-3C66-48E2-871A-AA6CC5EDF394}"/>
    <cellStyle name="Comma 2 32 2 3 5" xfId="255" xr:uid="{4742E441-EA64-48B9-A0FB-A59D4B78078E}"/>
    <cellStyle name="Comma 2 32 2 3 5 2" xfId="256" xr:uid="{71A649BB-5777-4888-8936-CA300EFBB001}"/>
    <cellStyle name="Comma 2 32 2 3 5 2 2" xfId="13877" xr:uid="{7B2BE6C0-8C40-457B-A562-B798E48739F7}"/>
    <cellStyle name="Comma 2 32 2 3 5 2 2 2" xfId="36644" xr:uid="{6AA99EBF-B162-4C80-BD27-B68594415B9A}"/>
    <cellStyle name="Comma 2 32 2 3 5 2 3" xfId="16685" xr:uid="{93E14C82-9FB9-48E3-9941-B533B582C996}"/>
    <cellStyle name="Comma 2 32 2 3 5 2 3 2" xfId="39435" xr:uid="{8FC632B1-D1D8-4CD6-84A8-FD44015BECFA}"/>
    <cellStyle name="Comma 2 32 2 3 5 2 4" xfId="17718" xr:uid="{19C872BC-219F-427E-B922-D27152E99210}"/>
    <cellStyle name="Comma 2 32 2 3 5 2 5" xfId="20867" xr:uid="{F713FF15-8D0C-415E-8E89-7DCDBF6DD007}"/>
    <cellStyle name="Comma 2 32 2 3 5 2 5 2" xfId="43655" xr:uid="{ABBE1264-145A-41E9-81C8-A4D964079A93}"/>
    <cellStyle name="Comma 2 32 2 3 5 2 6" xfId="11547" xr:uid="{4871A3BB-253C-4575-AC6D-0FF2D438C643}"/>
    <cellStyle name="Comma 2 32 2 3 5 2 7" xfId="34322" xr:uid="{70D95A41-7DD3-4A12-9A40-ABDBEBC333AC}"/>
    <cellStyle name="Comma 2 32 2 3 5 3" xfId="12489" xr:uid="{6FA6A7C7-EE9B-4C24-8394-382C4C57D8EB}"/>
    <cellStyle name="Comma 2 32 2 3 5 3 2" xfId="35259" xr:uid="{EB523175-D99A-43EA-8C3C-B71FB5C60C85}"/>
    <cellStyle name="Comma 2 32 2 3 5 4" xfId="15300" xr:uid="{E1E71586-AD74-4CE2-B876-FE08EFCA8E89}"/>
    <cellStyle name="Comma 2 32 2 3 5 4 2" xfId="38050" xr:uid="{CACD16E2-6825-4215-AFA4-9A7D7836D470}"/>
    <cellStyle name="Comma 2 32 2 3 5 5" xfId="17717" xr:uid="{BADFB20E-6AB0-4504-94A6-6242F529D466}"/>
    <cellStyle name="Comma 2 32 2 3 5 6" xfId="19482" xr:uid="{ACB36D0A-C463-43BE-8D2A-AC52BB962AA3}"/>
    <cellStyle name="Comma 2 32 2 3 5 6 2" xfId="42270" xr:uid="{9B65CEF6-8908-4C56-A7CB-DD9C944A8F61}"/>
    <cellStyle name="Comma 2 32 2 3 5 7" xfId="9606" xr:uid="{414ECD67-5D7B-4B46-A280-232647317CB8}"/>
    <cellStyle name="Comma 2 32 2 3 5 8" xfId="32288" xr:uid="{69E294C2-CE47-43EA-8667-92CC946CCDE3}"/>
    <cellStyle name="Comma 2 32 2 3 6" xfId="257" xr:uid="{01B225A7-7B7A-4DE5-A33D-000DF46446FD}"/>
    <cellStyle name="Comma 2 32 2 3 6 2" xfId="258" xr:uid="{5F88A44F-B740-46E5-B086-EEF00832CD79}"/>
    <cellStyle name="Comma 2 32 2 3 6 2 2" xfId="14581" xr:uid="{D45AE18B-7F24-4488-84EF-966E231EFE16}"/>
    <cellStyle name="Comma 2 32 2 3 6 2 2 2" xfId="37348" xr:uid="{2F495FD8-76D4-4372-9A42-71FC2A9D9EDE}"/>
    <cellStyle name="Comma 2 32 2 3 6 2 3" xfId="17389" xr:uid="{48D23CF9-5B67-403C-934C-1D00A9E265C5}"/>
    <cellStyle name="Comma 2 32 2 3 6 2 3 2" xfId="40139" xr:uid="{1BB2F788-2281-457B-8408-9292F0A32D33}"/>
    <cellStyle name="Comma 2 32 2 3 6 2 4" xfId="17720" xr:uid="{86FAC0BC-CBCE-43C6-AB65-25F60BBB9883}"/>
    <cellStyle name="Comma 2 32 2 3 6 2 5" xfId="21571" xr:uid="{1AA55B5F-4EE4-4451-8AB5-62FAC1143673}"/>
    <cellStyle name="Comma 2 32 2 3 6 2 5 2" xfId="44359" xr:uid="{E13243B2-E84A-4567-B7B5-33F0DACEDEED}"/>
    <cellStyle name="Comma 2 32 2 3 6 2 6" xfId="11886" xr:uid="{5E6D11D6-BC7E-4061-9814-E60BCA2D953A}"/>
    <cellStyle name="Comma 2 32 2 3 6 2 7" xfId="34663" xr:uid="{32A88B9F-B1A3-4639-9FF1-C6A5B936A67B}"/>
    <cellStyle name="Comma 2 32 2 3 6 3" xfId="13196" xr:uid="{A170405B-0DFF-4EA7-B562-BEF075518831}"/>
    <cellStyle name="Comma 2 32 2 3 6 3 2" xfId="35963" xr:uid="{D3D23B29-91CD-464A-939D-1A3E399A2467}"/>
    <cellStyle name="Comma 2 32 2 3 6 4" xfId="16004" xr:uid="{5506AEEB-84C1-4C07-AE65-801C2B3E8F5F}"/>
    <cellStyle name="Comma 2 32 2 3 6 4 2" xfId="38754" xr:uid="{6E0F8905-A3BE-4761-8E3F-C478142A5504}"/>
    <cellStyle name="Comma 2 32 2 3 6 5" xfId="17719" xr:uid="{90C636CB-F39F-47AF-8814-169BD9495852}"/>
    <cellStyle name="Comma 2 32 2 3 6 6" xfId="20186" xr:uid="{D0E5D9BD-2F89-49F8-9A8C-EEC5F195B692}"/>
    <cellStyle name="Comma 2 32 2 3 6 6 2" xfId="42974" xr:uid="{BFCC59EA-E947-44BC-B74D-76775B3F6E9E}"/>
    <cellStyle name="Comma 2 32 2 3 6 7" xfId="9108" xr:uid="{811FE666-E361-4E20-A1E1-8F674CB1B52C}"/>
    <cellStyle name="Comma 2 32 2 3 6 8" xfId="33989" xr:uid="{639EB3EF-F18F-4C09-AABA-A6AB71DD9FB2}"/>
    <cellStyle name="Comma 2 32 2 3 7" xfId="259" xr:uid="{A7F18303-456E-4603-BFE3-A028713A5048}"/>
    <cellStyle name="Comma 2 32 2 3 7 2" xfId="13423" xr:uid="{59BAC870-D572-401F-8EF7-5D358F4E0377}"/>
    <cellStyle name="Comma 2 32 2 3 7 2 2" xfId="36190" xr:uid="{469DBAC4-20A4-4ED4-B2CD-BCBE8C1D31E9}"/>
    <cellStyle name="Comma 2 32 2 3 7 3" xfId="16231" xr:uid="{D6879CD7-6F07-4C91-A9D4-493D144FB0A7}"/>
    <cellStyle name="Comma 2 32 2 3 7 3 2" xfId="38981" xr:uid="{484A51BF-5679-432F-BA32-F618C354C420}"/>
    <cellStyle name="Comma 2 32 2 3 7 4" xfId="17721" xr:uid="{3389D2DB-DDDA-4607-908F-13AB43D16E1B}"/>
    <cellStyle name="Comma 2 32 2 3 7 5" xfId="20413" xr:uid="{3B2F80D4-5202-4B4F-8031-97D608E51777}"/>
    <cellStyle name="Comma 2 32 2 3 7 5 2" xfId="43201" xr:uid="{44C02C63-BDD1-40AB-80EA-594A0547597C}"/>
    <cellStyle name="Comma 2 32 2 3 7 6" xfId="11325" xr:uid="{FAD8708E-5BEE-43ED-92B5-72696CBE5EA6}"/>
    <cellStyle name="Comma 2 32 2 3 7 7" xfId="34100" xr:uid="{91B3CDFD-7CAC-4948-992B-13BB6ECF42CE}"/>
    <cellStyle name="Comma 2 32 2 3 8" xfId="260" xr:uid="{41A401BE-5396-469C-A9B4-B1BC32CF173A}"/>
    <cellStyle name="Comma 2 32 2 3 8 2" xfId="14972" xr:uid="{5B0A563B-8C8D-4463-B6D3-2E75E1803748}"/>
    <cellStyle name="Comma 2 32 2 3 8 2 2" xfId="37722" xr:uid="{91A19608-592B-4C62-BB80-731D09164E32}"/>
    <cellStyle name="Comma 2 32 2 3 8 3" xfId="17722" xr:uid="{533FC940-18C1-4808-830C-784164754CEF}"/>
    <cellStyle name="Comma 2 32 2 3 8 4" xfId="12156" xr:uid="{AC6563DF-D542-4F73-8DF5-E3B609A9DEEC}"/>
    <cellStyle name="Comma 2 32 2 3 8 5" xfId="34927" xr:uid="{32087978-3513-440D-922D-5AF48725F7AC}"/>
    <cellStyle name="Comma 2 32 2 3 9" xfId="261" xr:uid="{BFFD1D65-406A-4600-AFEC-A805D13024FB}"/>
    <cellStyle name="Comma 2 32 2 4" xfId="262" xr:uid="{2D6FA38C-E382-4237-9E4F-1A7B3CD59FA8}"/>
    <cellStyle name="Comma 2 32 2 4 10" xfId="5074" xr:uid="{B79A20B4-95EB-421A-8600-93F2C5FF59DC}"/>
    <cellStyle name="Comma 2 32 2 4 10 2" xfId="19047" xr:uid="{D575B516-81C1-47B1-B895-8AE59C2052E0}"/>
    <cellStyle name="Comma 2 32 2 4 10 3" xfId="29008" xr:uid="{93BC93CB-3AD7-4789-BBE0-B12718D11EBD}"/>
    <cellStyle name="Comma 2 32 2 4 10 4" xfId="41835" xr:uid="{D4CC88A6-850F-47C5-B552-E69E85268115}"/>
    <cellStyle name="Comma 2 32 2 4 11" xfId="11247" xr:uid="{55B68649-3629-4D4D-9F87-5B71EB2AF0C3}"/>
    <cellStyle name="Comma 2 32 2 4 12" xfId="32969" xr:uid="{8E1CABA2-C624-466A-8661-0DA1548B9107}"/>
    <cellStyle name="Comma 2 32 2 4 2" xfId="263" xr:uid="{0E105EF9-5C0C-4203-80D4-FB8FE478022A}"/>
    <cellStyle name="Comma 2 32 2 4 2 10" xfId="11188" xr:uid="{2E6C8356-93D9-49B7-91CC-95F19309DFA7}"/>
    <cellStyle name="Comma 2 32 2 4 2 11" xfId="32937" xr:uid="{56CA440C-46E1-4662-A15F-95307F35C055}"/>
    <cellStyle name="Comma 2 32 2 4 2 2" xfId="264" xr:uid="{AAE427AC-63E6-4E14-A8D4-27527EF664B7}"/>
    <cellStyle name="Comma 2 32 2 4 2 2 2" xfId="265" xr:uid="{DDBED022-CD61-4B83-B07F-ED532D49309A}"/>
    <cellStyle name="Comma 2 32 2 4 2 2 2 2" xfId="266" xr:uid="{9B64CC2B-1EFA-43FB-9AEF-F60AE226A145}"/>
    <cellStyle name="Comma 2 32 2 4 2 2 2 2 2" xfId="14300" xr:uid="{BFFF69D3-8776-4FD7-85DD-41D675322219}"/>
    <cellStyle name="Comma 2 32 2 4 2 2 2 2 2 2" xfId="37067" xr:uid="{8AAF19F6-C8B1-422A-A15F-15198E32C5AE}"/>
    <cellStyle name="Comma 2 32 2 4 2 2 2 2 3" xfId="17108" xr:uid="{3B6E527E-2C0E-4FC1-A1EA-A1DBEAC7F255}"/>
    <cellStyle name="Comma 2 32 2 4 2 2 2 2 3 2" xfId="39858" xr:uid="{9EE8A7DA-9F64-4272-B9DF-69A27E000AA8}"/>
    <cellStyle name="Comma 2 32 2 4 2 2 2 2 4" xfId="17725" xr:uid="{F5E49B6D-EAB0-4CF7-8AC8-41122E31C5CC}"/>
    <cellStyle name="Comma 2 32 2 4 2 2 2 2 5" xfId="21290" xr:uid="{C3849F7F-5AD3-4242-95DB-A85590744FF1}"/>
    <cellStyle name="Comma 2 32 2 4 2 2 2 2 5 2" xfId="44078" xr:uid="{57603B85-C1DD-4B10-AF42-BD170C5EBE3D}"/>
    <cellStyle name="Comma 2 32 2 4 2 2 2 2 6" xfId="11756" xr:uid="{28E1AFA2-F1A2-4F22-AA82-AEC81602F9B3}"/>
    <cellStyle name="Comma 2 32 2 4 2 2 2 2 7" xfId="34534" xr:uid="{F36135FA-0B19-44FF-8ED3-0E1548E3B6A9}"/>
    <cellStyle name="Comma 2 32 2 4 2 2 2 3" xfId="12914" xr:uid="{CB62165C-9CD8-4571-B858-4B262A63BC4D}"/>
    <cellStyle name="Comma 2 32 2 4 2 2 2 3 2" xfId="35682" xr:uid="{A8DE40B7-7054-4CEE-B409-3A9162659502}"/>
    <cellStyle name="Comma 2 32 2 4 2 2 2 4" xfId="15723" xr:uid="{B10F8549-B6CC-43BD-B734-317D509B9147}"/>
    <cellStyle name="Comma 2 32 2 4 2 2 2 4 2" xfId="38473" xr:uid="{99991816-8BD6-4C80-90F4-A4268F6C5242}"/>
    <cellStyle name="Comma 2 32 2 4 2 2 2 5" xfId="17724" xr:uid="{FDDD3380-A7E6-4B38-87C9-EBAE786C7DE7}"/>
    <cellStyle name="Comma 2 32 2 4 2 2 2 6" xfId="19905" xr:uid="{1D0A84E3-DEC1-479D-AB8E-8A2A6B9BB127}"/>
    <cellStyle name="Comma 2 32 2 4 2 2 2 6 2" xfId="42693" xr:uid="{20C5CD94-0876-4677-A5CF-376234BB9B85}"/>
    <cellStyle name="Comma 2 32 2 4 2 2 2 7" xfId="9392" xr:uid="{29443A57-4E81-470B-89F5-89ECCF822859}"/>
    <cellStyle name="Comma 2 32 2 4 2 2 2 8" xfId="32076" xr:uid="{F5B955E6-6A2F-4B7A-AD41-B08ADC99CB32}"/>
    <cellStyle name="Comma 2 32 2 4 2 2 3" xfId="267" xr:uid="{89980F62-C80F-4A3A-86F6-79FD7CEEF864}"/>
    <cellStyle name="Comma 2 32 2 4 2 2 3 2" xfId="13619" xr:uid="{31293FD8-F611-4F79-8D47-583D45B41153}"/>
    <cellStyle name="Comma 2 32 2 4 2 2 3 2 2" xfId="36386" xr:uid="{E5B8D90F-28BE-435B-88A1-C59387EF9888}"/>
    <cellStyle name="Comma 2 32 2 4 2 2 3 3" xfId="16427" xr:uid="{B5D87FB5-8A7E-46D1-9A9E-7E8F4A95C19A}"/>
    <cellStyle name="Comma 2 32 2 4 2 2 3 3 2" xfId="39177" xr:uid="{CB60BA3C-A04C-4692-AE28-79C8A8AF5636}"/>
    <cellStyle name="Comma 2 32 2 4 2 2 3 4" xfId="17726" xr:uid="{1D638743-94D5-4B90-82D7-F9EB9DC8A6ED}"/>
    <cellStyle name="Comma 2 32 2 4 2 2 3 5" xfId="20609" xr:uid="{59988EFE-F767-497B-AE3C-D9DFE0EF8024}"/>
    <cellStyle name="Comma 2 32 2 4 2 2 3 5 2" xfId="43397" xr:uid="{460AE423-9AA7-44DC-9BA7-6D3BC18ADF1A}"/>
    <cellStyle name="Comma 2 32 2 4 2 2 3 6" xfId="11426" xr:uid="{4BAC9505-92F6-438C-B097-943CAF860170}"/>
    <cellStyle name="Comma 2 32 2 4 2 2 3 7" xfId="34201" xr:uid="{0B2CF74B-0A7A-4136-822C-6CD9CCC21606}"/>
    <cellStyle name="Comma 2 32 2 4 2 2 4" xfId="12226" xr:uid="{5ADB63C1-23CA-46A5-B657-898EDB80174F}"/>
    <cellStyle name="Comma 2 32 2 4 2 2 4 2" xfId="34997" xr:uid="{D115A138-B378-45E3-84A6-F2BF0FDCD46E}"/>
    <cellStyle name="Comma 2 32 2 4 2 2 5" xfId="15042" xr:uid="{CAD41D59-1D9E-44EC-983B-DE10EA898671}"/>
    <cellStyle name="Comma 2 32 2 4 2 2 5 2" xfId="37792" xr:uid="{7E08CF7E-9036-4326-A627-1F11F0303B38}"/>
    <cellStyle name="Comma 2 32 2 4 2 2 6" xfId="17723" xr:uid="{A07F37BC-E41D-4468-89BE-4661C9A87F11}"/>
    <cellStyle name="Comma 2 32 2 4 2 2 7" xfId="19224" xr:uid="{78DB8344-B360-4FF0-9522-62B4DE240541}"/>
    <cellStyle name="Comma 2 32 2 4 2 2 7 2" xfId="42012" xr:uid="{E96A8965-E448-46C9-8F53-EA9498843310}"/>
    <cellStyle name="Comma 2 32 2 4 2 2 8" xfId="10199" xr:uid="{FB20694E-627E-4764-B639-77C26D60ACAB}"/>
    <cellStyle name="Comma 2 32 2 4 2 2 9" xfId="32409" xr:uid="{11B347A9-7F48-48F6-88FA-2E29ECB4C3ED}"/>
    <cellStyle name="Comma 2 32 2 4 2 3" xfId="268" xr:uid="{54AE512C-5428-4BA7-8AFF-151D63BC46A0}"/>
    <cellStyle name="Comma 2 32 2 4 2 3 2" xfId="269" xr:uid="{4115BC31-57AA-4F11-8792-8D02DA3B3B05}"/>
    <cellStyle name="Comma 2 32 2 4 2 3 2 2" xfId="14182" xr:uid="{558868C8-BF7E-436B-8DE1-2ECD17B85380}"/>
    <cellStyle name="Comma 2 32 2 4 2 3 2 2 2" xfId="36949" xr:uid="{FCE977A4-E6A2-403C-8745-334C33EC57D3}"/>
    <cellStyle name="Comma 2 32 2 4 2 3 2 3" xfId="16990" xr:uid="{3BBCBECE-E34B-472B-8C61-4DB204D1387B}"/>
    <cellStyle name="Comma 2 32 2 4 2 3 2 3 2" xfId="39740" xr:uid="{478ACF40-16D7-43ED-A4A8-22560EF9F17B}"/>
    <cellStyle name="Comma 2 32 2 4 2 3 2 4" xfId="17728" xr:uid="{CA904F3C-65C0-4E0C-A256-78CD5A963F23}"/>
    <cellStyle name="Comma 2 32 2 4 2 3 2 5" xfId="21172" xr:uid="{C92A4644-32FF-4A2A-BB7C-7215159FA88B}"/>
    <cellStyle name="Comma 2 32 2 4 2 3 2 5 2" xfId="43960" xr:uid="{1FFD6B4A-A63B-4ED0-8B96-446B3B9FF144}"/>
    <cellStyle name="Comma 2 32 2 4 2 3 2 6" xfId="11699" xr:uid="{B6360646-3513-4A4B-9FC0-BE196A37B870}"/>
    <cellStyle name="Comma 2 32 2 4 2 3 2 7" xfId="34474" xr:uid="{E1D7C773-6657-4AC7-ADD2-36DBD0D93B16}"/>
    <cellStyle name="Comma 2 32 2 4 2 3 3" xfId="12796" xr:uid="{F2C098B1-F76F-4633-9BA6-49042ED2FEEA}"/>
    <cellStyle name="Comma 2 32 2 4 2 3 3 2" xfId="35564" xr:uid="{2C0932CB-AB2C-44A3-AA12-828BA428BF39}"/>
    <cellStyle name="Comma 2 32 2 4 2 3 4" xfId="15605" xr:uid="{CDF139EA-47BF-4489-8A33-C5A508937F86}"/>
    <cellStyle name="Comma 2 32 2 4 2 3 4 2" xfId="38355" xr:uid="{E910316E-13A4-421F-90E9-D620908C1528}"/>
    <cellStyle name="Comma 2 32 2 4 2 3 5" xfId="17727" xr:uid="{4415F0B9-6DEE-4869-96FC-B7253A4125B1}"/>
    <cellStyle name="Comma 2 32 2 4 2 3 6" xfId="19787" xr:uid="{6FF385C6-1CF9-449B-AB77-D433454FAE73}"/>
    <cellStyle name="Comma 2 32 2 4 2 3 6 2" xfId="42575" xr:uid="{C4F89B0E-8102-458A-9893-26E15A07B0E6}"/>
    <cellStyle name="Comma 2 32 2 4 2 3 7" xfId="9453" xr:uid="{C164D64F-DA35-4319-B557-B78AF3799328}"/>
    <cellStyle name="Comma 2 32 2 4 2 3 8" xfId="32136" xr:uid="{FEABAC75-76BA-4ED8-8232-CB5970FD7F4A}"/>
    <cellStyle name="Comma 2 32 2 4 2 4" xfId="270" xr:uid="{F0E4319A-66D8-4598-9971-E4F921232CF9}"/>
    <cellStyle name="Comma 2 32 2 4 2 4 2" xfId="271" xr:uid="{FB4F9999-2222-4FB8-9793-5C39139C4B1C}"/>
    <cellStyle name="Comma 2 32 2 4 2 4 2 2" xfId="13955" xr:uid="{0DE5AC99-8CF1-42F6-8848-F3ACC610B5C8}"/>
    <cellStyle name="Comma 2 32 2 4 2 4 2 2 2" xfId="36722" xr:uid="{B2A0BE0D-56A9-48B1-B30D-3B077A4E1EC5}"/>
    <cellStyle name="Comma 2 32 2 4 2 4 2 3" xfId="16763" xr:uid="{5725F1C1-4BCB-41C9-8ACC-6D2833895662}"/>
    <cellStyle name="Comma 2 32 2 4 2 4 2 3 2" xfId="39513" xr:uid="{682DAAFA-3798-4693-BEE8-87BB3B529613}"/>
    <cellStyle name="Comma 2 32 2 4 2 4 2 4" xfId="17730" xr:uid="{35A5FDB1-5346-4E17-B528-C0CC0220520D}"/>
    <cellStyle name="Comma 2 32 2 4 2 4 2 5" xfId="20945" xr:uid="{46BDFB89-87D2-48D8-A6F4-6DDC08CDA683}"/>
    <cellStyle name="Comma 2 32 2 4 2 4 2 5 2" xfId="43733" xr:uid="{FDF1AE02-A449-4E86-8CD0-FC2B726EF82E}"/>
    <cellStyle name="Comma 2 32 2 4 2 4 2 6" xfId="11588" xr:uid="{2ABDCB9B-349A-4BAC-B0A6-9135F008565B}"/>
    <cellStyle name="Comma 2 32 2 4 2 4 2 7" xfId="34363" xr:uid="{DA645701-97C6-48E2-9A3A-91D8C7D6F2D1}"/>
    <cellStyle name="Comma 2 32 2 4 2 4 3" xfId="12565" xr:uid="{5953A7D5-4231-4250-AC08-9A596D2E4727}"/>
    <cellStyle name="Comma 2 32 2 4 2 4 3 2" xfId="35335" xr:uid="{E8A3AEFE-0E37-4402-827F-932DE5F9744D}"/>
    <cellStyle name="Comma 2 32 2 4 2 4 4" xfId="15378" xr:uid="{BD83AFBA-8435-44E9-AC65-DA2BBC47832F}"/>
    <cellStyle name="Comma 2 32 2 4 2 4 4 2" xfId="38128" xr:uid="{00E2687B-2D48-4707-AFFF-C597FFC3C743}"/>
    <cellStyle name="Comma 2 32 2 4 2 4 5" xfId="17729" xr:uid="{9C2CD107-32D3-48BB-B1A8-C32B35537A3A}"/>
    <cellStyle name="Comma 2 32 2 4 2 4 6" xfId="19560" xr:uid="{ED8F68B8-326E-42CD-8CDF-7C0284360161}"/>
    <cellStyle name="Comma 2 32 2 4 2 4 6 2" xfId="42348" xr:uid="{92406591-DBA1-4251-A9C2-93D0048D4E6D}"/>
    <cellStyle name="Comma 2 32 2 4 2 4 7" xfId="9565" xr:uid="{9B864B21-2ACE-47E7-8773-53D2E0133427}"/>
    <cellStyle name="Comma 2 32 2 4 2 4 8" xfId="32247" xr:uid="{8E6A3604-3D62-4CB1-86F2-5200BB640DBD}"/>
    <cellStyle name="Comma 2 32 2 4 2 5" xfId="272" xr:uid="{4FBE34F3-7D7F-4D20-8995-1C379D7B9491}"/>
    <cellStyle name="Comma 2 32 2 4 2 5 2" xfId="273" xr:uid="{363A956C-4AB9-42D1-A1CF-843FAE55316A}"/>
    <cellStyle name="Comma 2 32 2 4 2 5 2 2" xfId="14659" xr:uid="{D3883814-B0EE-4621-A01C-EADDAB244FE8}"/>
    <cellStyle name="Comma 2 32 2 4 2 5 2 2 2" xfId="37426" xr:uid="{C70E2DC9-E7F6-4725-BB1F-DC86D6CD15CB}"/>
    <cellStyle name="Comma 2 32 2 4 2 5 2 3" xfId="17467" xr:uid="{F091E652-99D3-467A-9F56-58FDBE16B280}"/>
    <cellStyle name="Comma 2 32 2 4 2 5 2 3 2" xfId="40217" xr:uid="{831A2EED-3A9B-49DC-AB8B-AEDFAFF07C45}"/>
    <cellStyle name="Comma 2 32 2 4 2 5 2 4" xfId="17732" xr:uid="{95BE2A0E-04EC-4F17-89CB-BB5244E9C4DE}"/>
    <cellStyle name="Comma 2 32 2 4 2 5 2 5" xfId="21649" xr:uid="{2E3037B4-D7DE-40E6-A141-7F5F9D7D3A00}"/>
    <cellStyle name="Comma 2 32 2 4 2 5 2 5 2" xfId="44437" xr:uid="{1BFEEC78-27A1-4A21-B938-877E5627A14A}"/>
    <cellStyle name="Comma 2 32 2 4 2 5 2 6" xfId="11927" xr:uid="{C8261103-14BC-497D-AA1D-6B5C051ADC14}"/>
    <cellStyle name="Comma 2 32 2 4 2 5 2 7" xfId="34704" xr:uid="{5E74ED25-A038-4385-A8C0-767ADA75B136}"/>
    <cellStyle name="Comma 2 32 2 4 2 5 3" xfId="13274" xr:uid="{DD3B94DB-6E22-46F2-8E65-2A9B5E066D4B}"/>
    <cellStyle name="Comma 2 32 2 4 2 5 3 2" xfId="36041" xr:uid="{90E9E7AB-A6F9-4FDD-9CC6-00F0A49E65A3}"/>
    <cellStyle name="Comma 2 32 2 4 2 5 4" xfId="16082" xr:uid="{53A49EE8-7B98-48DA-AD96-9E23525BA5B6}"/>
    <cellStyle name="Comma 2 32 2 4 2 5 4 2" xfId="38832" xr:uid="{F42B4297-05BA-4276-92FD-BB3468DC6C61}"/>
    <cellStyle name="Comma 2 32 2 4 2 5 5" xfId="17731" xr:uid="{C2AE0E8B-D12D-4C9A-B08D-1F733F0EC05D}"/>
    <cellStyle name="Comma 2 32 2 4 2 5 6" xfId="20264" xr:uid="{1BE5E26A-08EA-4D47-899C-46BED8736C9E}"/>
    <cellStyle name="Comma 2 32 2 4 2 5 6 2" xfId="43052" xr:uid="{E53CC2E6-AFD0-4395-80AA-410266D06DB0}"/>
    <cellStyle name="Comma 2 32 2 4 2 5 7" xfId="9067" xr:uid="{8C9D605C-0AD6-4B89-8CB0-BE94FEF46FF7}"/>
    <cellStyle name="Comma 2 32 2 4 2 5 8" xfId="34030" xr:uid="{6F0EA3D4-F7CC-43F6-B922-7C70EA23D215}"/>
    <cellStyle name="Comma 2 32 2 4 2 6" xfId="274" xr:uid="{BA006FAC-700D-40AB-9A19-343E8E17C1B1}"/>
    <cellStyle name="Comma 2 32 2 4 2 6 2" xfId="13501" xr:uid="{FFE15A7E-4BD9-4743-89D3-7E8B8C60D5B9}"/>
    <cellStyle name="Comma 2 32 2 4 2 6 2 2" xfId="36268" xr:uid="{9EDB3FBB-99CE-4E23-935D-33452183B9F7}"/>
    <cellStyle name="Comma 2 32 2 4 2 6 3" xfId="16309" xr:uid="{3CA46758-1E1D-46B7-9E4D-F699D0BEFD49}"/>
    <cellStyle name="Comma 2 32 2 4 2 6 3 2" xfId="39059" xr:uid="{D55E2828-7071-4176-907A-C83B4FE745FB}"/>
    <cellStyle name="Comma 2 32 2 4 2 6 4" xfId="17733" xr:uid="{CE32AAD9-5621-4CBE-A237-0FB9FBF5E861}"/>
    <cellStyle name="Comma 2 32 2 4 2 6 5" xfId="20491" xr:uid="{CB03A37E-883A-405F-A119-9111E4714327}"/>
    <cellStyle name="Comma 2 32 2 4 2 6 5 2" xfId="43279" xr:uid="{6FDFC886-4B61-4EE9-8D65-E2388F5536EF}"/>
    <cellStyle name="Comma 2 32 2 4 2 6 6" xfId="11366" xr:uid="{7794F9C4-6151-40C7-9B6D-4B9B9F32F993}"/>
    <cellStyle name="Comma 2 32 2 4 2 6 7" xfId="34141" xr:uid="{418BC219-1B11-486B-852D-2DA67F618E97}"/>
    <cellStyle name="Comma 2 32 2 4 2 7" xfId="275" xr:uid="{7E94871C-7194-4879-A3BC-31AB9B889799}"/>
    <cellStyle name="Comma 2 32 2 4 2 7 2" xfId="15001" xr:uid="{992F44CB-D277-4181-974C-7E9E3DDFDD78}"/>
    <cellStyle name="Comma 2 32 2 4 2 7 2 2" xfId="37751" xr:uid="{2D1377D7-3F13-4EC3-9DB6-E8ECBC7DC77A}"/>
    <cellStyle name="Comma 2 32 2 4 2 7 3" xfId="17734" xr:uid="{F4704900-5A32-4139-819E-781E1839CCFB}"/>
    <cellStyle name="Comma 2 32 2 4 2 7 4" xfId="12185" xr:uid="{A8CFCF36-94FC-44E7-96EA-BCABE0F43575}"/>
    <cellStyle name="Comma 2 32 2 4 2 7 5" xfId="34956" xr:uid="{62990FBE-1079-4AD4-8C0B-D5B3FEB639DC}"/>
    <cellStyle name="Comma 2 32 2 4 2 8" xfId="276" xr:uid="{0F42AE82-29A2-48EC-B812-C47299A625A0}"/>
    <cellStyle name="Comma 2 32 2 4 2 9" xfId="5075" xr:uid="{012EF8EE-BA5C-47A5-9F87-0A31A2AFCBBF}"/>
    <cellStyle name="Comma 2 32 2 4 2 9 2" xfId="19106" xr:uid="{EF824A48-E6A8-46B2-8DF1-9F566614F01B}"/>
    <cellStyle name="Comma 2 32 2 4 2 9 3" xfId="29009" xr:uid="{FBF780C7-D1F6-493B-8A8E-D8BDBBEDE54B}"/>
    <cellStyle name="Comma 2 32 2 4 2 9 4" xfId="41894" xr:uid="{80CFBE6A-F35D-408C-9C8A-DCCFDB15E397}"/>
    <cellStyle name="Comma 2 32 2 4 3" xfId="277" xr:uid="{FBE8A838-C5CB-4C30-8B7D-06E84F1C43F2}"/>
    <cellStyle name="Comma 2 32 2 4 3 2" xfId="278" xr:uid="{6BB647C7-21BF-4AF5-BA8A-C462658DED25}"/>
    <cellStyle name="Comma 2 32 2 4 3 2 2" xfId="279" xr:uid="{2753CC0C-C695-4C01-A88B-DF7C20C40503}"/>
    <cellStyle name="Comma 2 32 2 4 3 2 2 2" xfId="14299" xr:uid="{ACB4AD3E-745E-409A-9EDB-BC4A2D58DF4E}"/>
    <cellStyle name="Comma 2 32 2 4 3 2 2 2 2" xfId="37066" xr:uid="{4ABBE6FD-BFB2-4375-8023-F18825F5373B}"/>
    <cellStyle name="Comma 2 32 2 4 3 2 2 3" xfId="17107" xr:uid="{6C26CA25-86FB-429C-B931-0B48313C89BB}"/>
    <cellStyle name="Comma 2 32 2 4 3 2 2 3 2" xfId="39857" xr:uid="{23B732DD-5AC8-4E52-9857-F14A5C737733}"/>
    <cellStyle name="Comma 2 32 2 4 3 2 2 4" xfId="17737" xr:uid="{5A85A9B8-96DB-4A8C-928C-FAC9ADAB004E}"/>
    <cellStyle name="Comma 2 32 2 4 3 2 2 5" xfId="21289" xr:uid="{BB2158B5-980B-4FD4-9C18-5CE5961B7A14}"/>
    <cellStyle name="Comma 2 32 2 4 3 2 2 5 2" xfId="44077" xr:uid="{30F4FE5D-BEFB-4EFC-BD3A-4D0406EFC47C}"/>
    <cellStyle name="Comma 2 32 2 4 3 2 2 6" xfId="11755" xr:uid="{D6C7A744-6A45-4235-97B2-BF10E9DFA83F}"/>
    <cellStyle name="Comma 2 32 2 4 3 2 2 7" xfId="34533" xr:uid="{CA4F5006-3088-421D-9BC4-2B18177B2DDA}"/>
    <cellStyle name="Comma 2 32 2 4 3 2 3" xfId="12913" xr:uid="{844A68D7-B1F9-4F06-8CD9-0FC949AF0911}"/>
    <cellStyle name="Comma 2 32 2 4 3 2 3 2" xfId="35681" xr:uid="{3D5982F7-6E92-438F-8ADA-4072E8E80529}"/>
    <cellStyle name="Comma 2 32 2 4 3 2 4" xfId="15722" xr:uid="{C5A302D3-9187-42C3-A5BF-5D23574E61A0}"/>
    <cellStyle name="Comma 2 32 2 4 3 2 4 2" xfId="38472" xr:uid="{3CC3AC4F-A0A1-411E-BC7C-9370E211F7C2}"/>
    <cellStyle name="Comma 2 32 2 4 3 2 5" xfId="17736" xr:uid="{A005C05C-3DA0-4F60-9388-2E75C04F7BBC}"/>
    <cellStyle name="Comma 2 32 2 4 3 2 6" xfId="19904" xr:uid="{BF652668-F944-4E1F-994C-91AF9EC98E71}"/>
    <cellStyle name="Comma 2 32 2 4 3 2 6 2" xfId="42692" xr:uid="{7BA6EB07-8217-4578-9B26-3CD204C5FAA9}"/>
    <cellStyle name="Comma 2 32 2 4 3 2 7" xfId="9393" xr:uid="{17DBC065-10AE-4C4B-A511-FB1073509B83}"/>
    <cellStyle name="Comma 2 32 2 4 3 2 8" xfId="32077" xr:uid="{371D4702-1D5C-48BD-8631-D4CF94DC8419}"/>
    <cellStyle name="Comma 2 32 2 4 3 3" xfId="280" xr:uid="{AB4399AE-A06F-4A50-9FD6-2F44839145A9}"/>
    <cellStyle name="Comma 2 32 2 4 3 3 2" xfId="13618" xr:uid="{42B728A4-C999-428B-B43A-5F7A8DA6DFF9}"/>
    <cellStyle name="Comma 2 32 2 4 3 3 2 2" xfId="36385" xr:uid="{D7ECBD52-C59B-4103-B0A9-A736FB57495D}"/>
    <cellStyle name="Comma 2 32 2 4 3 3 3" xfId="16426" xr:uid="{3E79E5AA-F8A4-4732-8684-B4098BFE71AE}"/>
    <cellStyle name="Comma 2 32 2 4 3 3 3 2" xfId="39176" xr:uid="{D08F6C03-3164-442F-B0FC-7C67AAB26F21}"/>
    <cellStyle name="Comma 2 32 2 4 3 3 4" xfId="17738" xr:uid="{592B6DF6-F9FF-4947-B9CF-52BE4A83F6ED}"/>
    <cellStyle name="Comma 2 32 2 4 3 3 5" xfId="20608" xr:uid="{CB154092-B6DF-4093-A809-254A7DBD393D}"/>
    <cellStyle name="Comma 2 32 2 4 3 3 5 2" xfId="43396" xr:uid="{1E27280E-5159-47F9-BE19-4A6F15DB08B9}"/>
    <cellStyle name="Comma 2 32 2 4 3 3 6" xfId="11425" xr:uid="{9A08420C-2F05-4ABA-BD48-738934B13267}"/>
    <cellStyle name="Comma 2 32 2 4 3 3 7" xfId="34200" xr:uid="{37CC6A24-1DC1-4323-8AB7-056700C02604}"/>
    <cellStyle name="Comma 2 32 2 4 3 4" xfId="12225" xr:uid="{C24B3479-6FE5-4D8E-BCD6-615D426EEC7E}"/>
    <cellStyle name="Comma 2 32 2 4 3 4 2" xfId="34996" xr:uid="{8CFC0945-B8BB-4A60-A29E-6F8ED8BAA7F8}"/>
    <cellStyle name="Comma 2 32 2 4 3 5" xfId="15041" xr:uid="{A4EFF448-BE16-4663-9BE5-C1B501B2DB7F}"/>
    <cellStyle name="Comma 2 32 2 4 3 5 2" xfId="37791" xr:uid="{E36C7288-99B0-47C0-A266-2723E88BFB29}"/>
    <cellStyle name="Comma 2 32 2 4 3 6" xfId="17735" xr:uid="{36BE79D9-474B-4BFB-B257-C3BD30151AD8}"/>
    <cellStyle name="Comma 2 32 2 4 3 7" xfId="19223" xr:uid="{94D7297D-2440-46C6-A266-18F25FF0B69D}"/>
    <cellStyle name="Comma 2 32 2 4 3 7 2" xfId="42011" xr:uid="{96B5BD09-840B-48AD-B867-7225737D71E0}"/>
    <cellStyle name="Comma 2 32 2 4 3 8" xfId="10200" xr:uid="{FE6D6E2A-9025-4306-BCD2-350E751B2F39}"/>
    <cellStyle name="Comma 2 32 2 4 3 9" xfId="32410" xr:uid="{A4C22743-B2BE-4F5B-937F-BC8765731D9D}"/>
    <cellStyle name="Comma 2 32 2 4 4" xfId="281" xr:uid="{97BED77B-B495-43B2-85AC-EF472A67B51C}"/>
    <cellStyle name="Comma 2 32 2 4 4 2" xfId="282" xr:uid="{F1D98D60-0BB6-4F49-B3B8-69DB0BBD77E7}"/>
    <cellStyle name="Comma 2 32 2 4 4 2 2" xfId="14123" xr:uid="{24DC0572-F2CB-47C7-AE4C-BD410DD8059F}"/>
    <cellStyle name="Comma 2 32 2 4 4 2 2 2" xfId="36890" xr:uid="{19D08E1A-8C08-412A-8B11-F54264A99D54}"/>
    <cellStyle name="Comma 2 32 2 4 4 2 3" xfId="16931" xr:uid="{F1E211DF-30BF-4185-BFA2-56662DD63B9D}"/>
    <cellStyle name="Comma 2 32 2 4 4 2 3 2" xfId="39681" xr:uid="{D688C073-E9EF-456E-9660-D80C1FDB7548}"/>
    <cellStyle name="Comma 2 32 2 4 4 2 4" xfId="17740" xr:uid="{72B260C7-170C-4317-AE31-4D696FD5097B}"/>
    <cellStyle name="Comma 2 32 2 4 4 2 5" xfId="21113" xr:uid="{D4A49FB0-03B7-4D5B-95CF-7C278ECFEA2F}"/>
    <cellStyle name="Comma 2 32 2 4 4 2 5 2" xfId="43901" xr:uid="{79D78B63-5211-4DC7-9DB3-35416F7E7184}"/>
    <cellStyle name="Comma 2 32 2 4 4 2 6" xfId="11667" xr:uid="{1FC36F53-CD23-4307-B65F-BFDFB162E605}"/>
    <cellStyle name="Comma 2 32 2 4 4 2 7" xfId="34442" xr:uid="{A055ADA2-D101-44BC-8203-B74BAF4497B3}"/>
    <cellStyle name="Comma 2 32 2 4 4 3" xfId="12737" xr:uid="{F738FF74-31ED-4883-9203-B5A7A969DE29}"/>
    <cellStyle name="Comma 2 32 2 4 4 3 2" xfId="35505" xr:uid="{62E74A8B-FB97-4785-936C-40D407605988}"/>
    <cellStyle name="Comma 2 32 2 4 4 4" xfId="15546" xr:uid="{BF9231C9-260E-4A6D-A3CE-ECD18C92F4EA}"/>
    <cellStyle name="Comma 2 32 2 4 4 4 2" xfId="38296" xr:uid="{CEDAA868-A4A8-41DC-A0D6-9FFEBA2827DF}"/>
    <cellStyle name="Comma 2 32 2 4 4 5" xfId="17739" xr:uid="{0687884C-65D8-49D3-A285-DF5B34B261D1}"/>
    <cellStyle name="Comma 2 32 2 4 4 6" xfId="19728" xr:uid="{587513C5-8408-4A00-98F5-92E09D7FB52F}"/>
    <cellStyle name="Comma 2 32 2 4 4 6 2" xfId="42516" xr:uid="{B310DD4C-292A-4134-8BD1-3C83325941DE}"/>
    <cellStyle name="Comma 2 32 2 4 4 7" xfId="9486" xr:uid="{A93C6546-54B6-4638-9DDF-F53340DBFCC5}"/>
    <cellStyle name="Comma 2 32 2 4 4 8" xfId="32168" xr:uid="{35AE4234-D1DF-40BA-AE69-F14B07E6CEE9}"/>
    <cellStyle name="Comma 2 32 2 4 5" xfId="283" xr:uid="{C66C3352-CC0E-4753-87EA-E03C4F9FEF62}"/>
    <cellStyle name="Comma 2 32 2 4 5 2" xfId="284" xr:uid="{387CF722-C1BE-49F8-B524-C9E056666C92}"/>
    <cellStyle name="Comma 2 32 2 4 5 2 2" xfId="13896" xr:uid="{0BD32516-677A-42F9-A816-9F69C0614FCB}"/>
    <cellStyle name="Comma 2 32 2 4 5 2 2 2" xfId="36663" xr:uid="{21BD14CB-E832-44B9-B16D-BD254991D82F}"/>
    <cellStyle name="Comma 2 32 2 4 5 2 3" xfId="16704" xr:uid="{40FB0FFC-83B6-4839-8005-E8E25D9E66DC}"/>
    <cellStyle name="Comma 2 32 2 4 5 2 3 2" xfId="39454" xr:uid="{745B2729-CBD2-45FA-9EBA-3D47EFB09BA6}"/>
    <cellStyle name="Comma 2 32 2 4 5 2 4" xfId="17742" xr:uid="{985051F1-BB52-4659-8A0F-EAE4B2A7D272}"/>
    <cellStyle name="Comma 2 32 2 4 5 2 5" xfId="20886" xr:uid="{93B941E5-D316-4B40-B6BC-AC1194475CF9}"/>
    <cellStyle name="Comma 2 32 2 4 5 2 5 2" xfId="43674" xr:uid="{C0A47D95-2996-449A-84EB-31EA699C5581}"/>
    <cellStyle name="Comma 2 32 2 4 5 2 6" xfId="11556" xr:uid="{6DC14886-1A3E-4BA1-AFC5-C800F754B646}"/>
    <cellStyle name="Comma 2 32 2 4 5 2 7" xfId="34331" xr:uid="{C3A3C3BB-A07E-4DB4-9DA6-4669E1137B69}"/>
    <cellStyle name="Comma 2 32 2 4 5 3" xfId="12508" xr:uid="{AA59926F-B011-4200-9C6E-09FE995D19D0}"/>
    <cellStyle name="Comma 2 32 2 4 5 3 2" xfId="35278" xr:uid="{74F917C9-E255-4A02-BB01-7E8AB164EE4D}"/>
    <cellStyle name="Comma 2 32 2 4 5 4" xfId="15319" xr:uid="{3EB61C49-5B74-4BBF-8BB3-0586DEE92176}"/>
    <cellStyle name="Comma 2 32 2 4 5 4 2" xfId="38069" xr:uid="{A04ECD5E-0086-47E3-9FAE-76EC35F71216}"/>
    <cellStyle name="Comma 2 32 2 4 5 5" xfId="17741" xr:uid="{A1F23D32-D39D-449A-A6BA-0DEA93425E61}"/>
    <cellStyle name="Comma 2 32 2 4 5 6" xfId="19501" xr:uid="{C91C3DAD-27FD-431F-BF77-AA9211DA41B1}"/>
    <cellStyle name="Comma 2 32 2 4 5 6 2" xfId="42289" xr:uid="{E104360F-3F5C-4997-A392-2C6EA29D6A60}"/>
    <cellStyle name="Comma 2 32 2 4 5 7" xfId="9597" xr:uid="{182A8634-BEB9-4325-A4B8-01D4DC6D82AB}"/>
    <cellStyle name="Comma 2 32 2 4 5 8" xfId="32279" xr:uid="{1A95C6EF-900C-465E-AB3D-C81ADE63220E}"/>
    <cellStyle name="Comma 2 32 2 4 6" xfId="285" xr:uid="{C82996D2-DD6E-483E-A9C3-5CD1A371CF15}"/>
    <cellStyle name="Comma 2 32 2 4 6 2" xfId="286" xr:uid="{5B1B478C-8371-42D3-9E77-41EF31A98EFF}"/>
    <cellStyle name="Comma 2 32 2 4 6 2 2" xfId="14600" xr:uid="{4E18A2FE-557B-4E86-9F09-2D6A594B558D}"/>
    <cellStyle name="Comma 2 32 2 4 6 2 2 2" xfId="37367" xr:uid="{88163D54-170C-467D-A78D-209B9AECC93E}"/>
    <cellStyle name="Comma 2 32 2 4 6 2 3" xfId="17408" xr:uid="{5209409A-CD42-4EAE-8C67-9BE85C1F02D7}"/>
    <cellStyle name="Comma 2 32 2 4 6 2 3 2" xfId="40158" xr:uid="{31F63ACA-6686-47F7-9788-E33F0A415963}"/>
    <cellStyle name="Comma 2 32 2 4 6 2 4" xfId="17744" xr:uid="{0B1E0988-C592-49A5-8BB9-CDA743C24B0C}"/>
    <cellStyle name="Comma 2 32 2 4 6 2 5" xfId="21590" xr:uid="{055E2160-17AC-4DD0-A852-F05674AA22C9}"/>
    <cellStyle name="Comma 2 32 2 4 6 2 5 2" xfId="44378" xr:uid="{B74434FE-C84A-40C6-B44E-B2AE67875C0E}"/>
    <cellStyle name="Comma 2 32 2 4 6 2 6" xfId="11895" xr:uid="{33CE5E85-423F-4306-B490-F0EA09D470B0}"/>
    <cellStyle name="Comma 2 32 2 4 6 2 7" xfId="34672" xr:uid="{4842699F-4FCF-4C71-8669-9BE1D70787FD}"/>
    <cellStyle name="Comma 2 32 2 4 6 3" xfId="13215" xr:uid="{BBC43C25-AC69-4B30-AC6F-17C02772C253}"/>
    <cellStyle name="Comma 2 32 2 4 6 3 2" xfId="35982" xr:uid="{DD77D15E-0325-4446-8C5B-A38CE2BE548E}"/>
    <cellStyle name="Comma 2 32 2 4 6 4" xfId="16023" xr:uid="{91756FB4-3F89-40D8-A26B-2A4AE599CFBD}"/>
    <cellStyle name="Comma 2 32 2 4 6 4 2" xfId="38773" xr:uid="{20FA5642-808F-4643-8776-250803A51D02}"/>
    <cellStyle name="Comma 2 32 2 4 6 5" xfId="17743" xr:uid="{71C582F9-BAD5-4329-8400-90900A088808}"/>
    <cellStyle name="Comma 2 32 2 4 6 6" xfId="20205" xr:uid="{2317B1E5-878C-43D6-90A1-3471D42F4A4B}"/>
    <cellStyle name="Comma 2 32 2 4 6 6 2" xfId="42993" xr:uid="{36562795-ECD4-46C5-81DB-9EF937E0819A}"/>
    <cellStyle name="Comma 2 32 2 4 6 7" xfId="9099" xr:uid="{C9602149-817A-4AE2-BD6A-BC30505120BF}"/>
    <cellStyle name="Comma 2 32 2 4 6 8" xfId="33998" xr:uid="{351AD83F-A7A2-4FC5-96AC-3BEBC740CE75}"/>
    <cellStyle name="Comma 2 32 2 4 7" xfId="287" xr:uid="{73BE2264-5385-48A3-97FF-1FDE1DB4A0EA}"/>
    <cellStyle name="Comma 2 32 2 4 7 2" xfId="13442" xr:uid="{403F9837-B38B-4385-A937-CABCA39512B7}"/>
    <cellStyle name="Comma 2 32 2 4 7 2 2" xfId="36209" xr:uid="{AD5709D0-C47A-4FCB-A8F0-C16F7A107DB6}"/>
    <cellStyle name="Comma 2 32 2 4 7 3" xfId="16250" xr:uid="{892BA2AA-B491-47CD-87CF-051F0C7B328F}"/>
    <cellStyle name="Comma 2 32 2 4 7 3 2" xfId="39000" xr:uid="{B192D63B-B592-49B8-A3FF-A42BF27D1543}"/>
    <cellStyle name="Comma 2 32 2 4 7 4" xfId="17745" xr:uid="{FADED363-89E8-4704-849E-529594579B5B}"/>
    <cellStyle name="Comma 2 32 2 4 7 5" xfId="20432" xr:uid="{B0486A3A-6F99-4662-A8C7-C160865EFB69}"/>
    <cellStyle name="Comma 2 32 2 4 7 5 2" xfId="43220" xr:uid="{6FF90C61-95DA-494C-9DE3-853A744AE1DF}"/>
    <cellStyle name="Comma 2 32 2 4 7 6" xfId="11334" xr:uid="{0580F8BD-1722-4A62-9E30-8EBC702D3C3C}"/>
    <cellStyle name="Comma 2 32 2 4 7 7" xfId="34109" xr:uid="{0CCA9C3B-FFAC-4876-B880-187BC488D11A}"/>
    <cellStyle name="Comma 2 32 2 4 8" xfId="288" xr:uid="{459A30D7-692A-47C8-A23D-5B356A596E76}"/>
    <cellStyle name="Comma 2 32 2 4 8 2" xfId="14978" xr:uid="{2C193B75-6387-4D15-A1B6-3BE9FF29F419}"/>
    <cellStyle name="Comma 2 32 2 4 8 2 2" xfId="37728" xr:uid="{3FAB16E3-FD88-4A47-992C-F99D81D1BE90}"/>
    <cellStyle name="Comma 2 32 2 4 8 3" xfId="17746" xr:uid="{E881FBF7-9543-4C27-836D-638B678EB53E}"/>
    <cellStyle name="Comma 2 32 2 4 8 4" xfId="12162" xr:uid="{7983DDE3-B92A-4CC7-96D5-17ED431BC738}"/>
    <cellStyle name="Comma 2 32 2 4 8 5" xfId="34933" xr:uid="{CAA9A435-E5D2-4DD4-85AE-4DAA542D5D40}"/>
    <cellStyle name="Comma 2 32 2 4 9" xfId="289" xr:uid="{0AB838FA-66C5-4130-BC0E-2A14BB0D67E8}"/>
    <cellStyle name="Comma 2 32 2 5" xfId="290" xr:uid="{B414D355-6431-4423-9A1A-3AA75CE14785}"/>
    <cellStyle name="Comma 2 32 2 5 10" xfId="5076" xr:uid="{AF3EA3E0-6825-4FDD-B428-5C13C283F8B4}"/>
    <cellStyle name="Comma 2 32 2 5 10 2" xfId="19064" xr:uid="{8A13A875-82E6-4053-AD3E-F319103C808C}"/>
    <cellStyle name="Comma 2 32 2 5 10 3" xfId="29010" xr:uid="{F820DE0E-0AD7-42C6-B79A-AFB2D25C4270}"/>
    <cellStyle name="Comma 2 32 2 5 10 4" xfId="41852" xr:uid="{891C344E-2FC4-485C-A4E7-2FA14E65D8FA}"/>
    <cellStyle name="Comma 2 32 2 5 11" xfId="11239" xr:uid="{CD1CBE5A-2F7C-4B1A-9D54-A22F7AC31178}"/>
    <cellStyle name="Comma 2 32 2 5 12" xfId="32961" xr:uid="{B59E0F56-DFB2-4D29-B720-F1E9370B4B97}"/>
    <cellStyle name="Comma 2 32 2 5 2" xfId="291" xr:uid="{5F12A90F-796E-44BA-9A5C-D2D13409DEAD}"/>
    <cellStyle name="Comma 2 32 2 5 2 10" xfId="11187" xr:uid="{6E9CEA15-B297-4112-A1ED-6F790CA8E3E1}"/>
    <cellStyle name="Comma 2 32 2 5 2 11" xfId="32936" xr:uid="{D2D146F9-DBB9-4655-BF88-01C345020997}"/>
    <cellStyle name="Comma 2 32 2 5 2 2" xfId="292" xr:uid="{3A9661D7-4860-4A18-8F36-7F8CD43B63DA}"/>
    <cellStyle name="Comma 2 32 2 5 2 2 2" xfId="293" xr:uid="{695D5626-D02A-470F-8D74-57FC18850B0A}"/>
    <cellStyle name="Comma 2 32 2 5 2 2 2 2" xfId="294" xr:uid="{FF0B3274-3AE2-4B28-806B-66DB79099F1B}"/>
    <cellStyle name="Comma 2 32 2 5 2 2 2 2 2" xfId="14302" xr:uid="{8BA06BDF-5504-4443-9DD9-ABDB6479FC53}"/>
    <cellStyle name="Comma 2 32 2 5 2 2 2 2 2 2" xfId="37069" xr:uid="{08C72D0F-1B0F-4C6D-8D77-4BFC59AD449F}"/>
    <cellStyle name="Comma 2 32 2 5 2 2 2 2 3" xfId="17110" xr:uid="{6C367E9E-C612-4029-9207-591AADD42699}"/>
    <cellStyle name="Comma 2 32 2 5 2 2 2 2 3 2" xfId="39860" xr:uid="{B119BACC-0C78-4196-941D-3B99853D1408}"/>
    <cellStyle name="Comma 2 32 2 5 2 2 2 2 4" xfId="17749" xr:uid="{240734A3-77A3-42CA-8B94-CCD76F055D57}"/>
    <cellStyle name="Comma 2 32 2 5 2 2 2 2 5" xfId="21292" xr:uid="{84800C61-DB4F-4A28-88CD-499BBD5C022C}"/>
    <cellStyle name="Comma 2 32 2 5 2 2 2 2 5 2" xfId="44080" xr:uid="{A1A7408D-AD6B-4422-B325-6F8F03B949BD}"/>
    <cellStyle name="Comma 2 32 2 5 2 2 2 2 6" xfId="11758" xr:uid="{23C1D192-D7F7-42F8-82DE-70D6B58B05F8}"/>
    <cellStyle name="Comma 2 32 2 5 2 2 2 2 7" xfId="34536" xr:uid="{9D60E018-3FBE-4FB8-B5F1-D0B8DA1188AC}"/>
    <cellStyle name="Comma 2 32 2 5 2 2 2 3" xfId="12916" xr:uid="{9B46A30C-125B-45DD-B147-95ACCFFABE10}"/>
    <cellStyle name="Comma 2 32 2 5 2 2 2 3 2" xfId="35684" xr:uid="{B5A2801F-9091-44C7-BF71-CD212D094BE3}"/>
    <cellStyle name="Comma 2 32 2 5 2 2 2 4" xfId="15725" xr:uid="{C0BD6ABC-1BD9-44D6-8D57-B670F7C8E691}"/>
    <cellStyle name="Comma 2 32 2 5 2 2 2 4 2" xfId="38475" xr:uid="{44532E1D-7609-4832-91F5-37F0D2972737}"/>
    <cellStyle name="Comma 2 32 2 5 2 2 2 5" xfId="17748" xr:uid="{97B2DAE0-525B-4E0B-A91E-497E55E8A117}"/>
    <cellStyle name="Comma 2 32 2 5 2 2 2 6" xfId="19907" xr:uid="{91A1F2AB-05D3-4435-A7C1-39B970D4702E}"/>
    <cellStyle name="Comma 2 32 2 5 2 2 2 6 2" xfId="42695" xr:uid="{C89D8FFB-614E-4DA1-A7F7-AB5C80C3F9E5}"/>
    <cellStyle name="Comma 2 32 2 5 2 2 2 7" xfId="9390" xr:uid="{BCAB409A-A71C-4A7C-9B63-674004B42E0E}"/>
    <cellStyle name="Comma 2 32 2 5 2 2 2 8" xfId="32074" xr:uid="{2256DE4B-A5F3-4377-8548-660E56A8E04A}"/>
    <cellStyle name="Comma 2 32 2 5 2 2 3" xfId="295" xr:uid="{DF9D92D5-51D2-480F-A8FC-96BCD58D360E}"/>
    <cellStyle name="Comma 2 32 2 5 2 2 3 2" xfId="13621" xr:uid="{D5C3DA93-296C-4508-B955-577F2B0F64A8}"/>
    <cellStyle name="Comma 2 32 2 5 2 2 3 2 2" xfId="36388" xr:uid="{67A883AD-B4EA-45E7-863C-ED323FFD4D72}"/>
    <cellStyle name="Comma 2 32 2 5 2 2 3 3" xfId="16429" xr:uid="{51604C49-A4DE-48EC-A21A-7AC5067DB688}"/>
    <cellStyle name="Comma 2 32 2 5 2 2 3 3 2" xfId="39179" xr:uid="{1ACFC96E-BCC6-444D-81D0-84A512E902A9}"/>
    <cellStyle name="Comma 2 32 2 5 2 2 3 4" xfId="17750" xr:uid="{A871857C-08DF-45B0-B46A-B2B90C0563B3}"/>
    <cellStyle name="Comma 2 32 2 5 2 2 3 5" xfId="20611" xr:uid="{771289BD-EEB3-4374-A0B9-89FAEEAE9CBF}"/>
    <cellStyle name="Comma 2 32 2 5 2 2 3 5 2" xfId="43399" xr:uid="{44134019-1E20-4A12-AB7A-1D476C070CFD}"/>
    <cellStyle name="Comma 2 32 2 5 2 2 3 6" xfId="11428" xr:uid="{1CB69924-5694-44D5-AF4E-A8C6823C9CE5}"/>
    <cellStyle name="Comma 2 32 2 5 2 2 3 7" xfId="34203" xr:uid="{643CCB89-AE51-433A-8F31-FD554FF015F0}"/>
    <cellStyle name="Comma 2 32 2 5 2 2 4" xfId="12228" xr:uid="{59DDEC9F-00E6-4246-B781-2963F32A3543}"/>
    <cellStyle name="Comma 2 32 2 5 2 2 4 2" xfId="34999" xr:uid="{90BA77D8-EC9B-4DFB-85F3-164956645053}"/>
    <cellStyle name="Comma 2 32 2 5 2 2 5" xfId="15044" xr:uid="{BB246CDE-A97C-4A61-B56E-FA979D80B1F4}"/>
    <cellStyle name="Comma 2 32 2 5 2 2 5 2" xfId="37794" xr:uid="{923FB3ED-518E-4BFF-A0F7-24A35974AB17}"/>
    <cellStyle name="Comma 2 32 2 5 2 2 6" xfId="17747" xr:uid="{BD271511-6537-42BA-87AF-18D6B59C27A6}"/>
    <cellStyle name="Comma 2 32 2 5 2 2 7" xfId="19226" xr:uid="{4E20DC3D-96C7-49CA-BF0C-DC17EED2F4CD}"/>
    <cellStyle name="Comma 2 32 2 5 2 2 7 2" xfId="42014" xr:uid="{E6080625-FC9A-402C-A2AA-294571666830}"/>
    <cellStyle name="Comma 2 32 2 5 2 2 8" xfId="10197" xr:uid="{044D5C57-18F3-41D0-81DE-4049A9838C7E}"/>
    <cellStyle name="Comma 2 32 2 5 2 2 9" xfId="32407" xr:uid="{531BBA11-5FAF-4B91-A9F1-BE02A002C101}"/>
    <cellStyle name="Comma 2 32 2 5 2 3" xfId="296" xr:uid="{C431B43E-9CC9-416D-A092-2B6347F5ADAD}"/>
    <cellStyle name="Comma 2 32 2 5 2 3 2" xfId="297" xr:uid="{6150A65A-91DF-4FBF-BD79-2CC24836B7EF}"/>
    <cellStyle name="Comma 2 32 2 5 2 3 2 2" xfId="14183" xr:uid="{AAECF093-DBCC-4174-B325-F7BF35170E07}"/>
    <cellStyle name="Comma 2 32 2 5 2 3 2 2 2" xfId="36950" xr:uid="{A09B5F6C-5A74-4810-81D7-681E1C448051}"/>
    <cellStyle name="Comma 2 32 2 5 2 3 2 3" xfId="16991" xr:uid="{DAC80BF9-87AF-47B8-A21F-C79B8171378A}"/>
    <cellStyle name="Comma 2 32 2 5 2 3 2 3 2" xfId="39741" xr:uid="{9E4A2E49-AEB3-4EE9-B8BA-077BA4AE9B52}"/>
    <cellStyle name="Comma 2 32 2 5 2 3 2 4" xfId="17752" xr:uid="{FFE9C35A-69DB-49E8-9899-739EA77C69FC}"/>
    <cellStyle name="Comma 2 32 2 5 2 3 2 5" xfId="21173" xr:uid="{CC078ED8-61A1-4743-B4EF-80470F7A359D}"/>
    <cellStyle name="Comma 2 32 2 5 2 3 2 5 2" xfId="43961" xr:uid="{BA347AC1-6593-41A9-AAF5-C17B22274A62}"/>
    <cellStyle name="Comma 2 32 2 5 2 3 2 6" xfId="11700" xr:uid="{2D362189-67AB-4B26-A6C8-93057BA5C107}"/>
    <cellStyle name="Comma 2 32 2 5 2 3 2 7" xfId="34475" xr:uid="{CE37CA98-CD8C-40EB-A18E-4C0BE4900F44}"/>
    <cellStyle name="Comma 2 32 2 5 2 3 3" xfId="12797" xr:uid="{F3EE246C-5D7A-4BC9-B155-18ED423D82AC}"/>
    <cellStyle name="Comma 2 32 2 5 2 3 3 2" xfId="35565" xr:uid="{F559E6CD-580B-4E5C-8C6A-1EC8320C3D60}"/>
    <cellStyle name="Comma 2 32 2 5 2 3 4" xfId="15606" xr:uid="{E9542855-A223-4BA7-B95D-21B6CC7DDDC8}"/>
    <cellStyle name="Comma 2 32 2 5 2 3 4 2" xfId="38356" xr:uid="{0B82136C-D9D5-47EF-B27C-E9BFD428567D}"/>
    <cellStyle name="Comma 2 32 2 5 2 3 5" xfId="17751" xr:uid="{EC1D2D51-75C1-4144-88AB-BB610CA07BCC}"/>
    <cellStyle name="Comma 2 32 2 5 2 3 6" xfId="19788" xr:uid="{D8E9B548-FB20-4A4B-9616-49B86B6AA8FD}"/>
    <cellStyle name="Comma 2 32 2 5 2 3 6 2" xfId="42576" xr:uid="{07641EAF-8D46-444E-B169-F5DA73505893}"/>
    <cellStyle name="Comma 2 32 2 5 2 3 7" xfId="9452" xr:uid="{4CEDB48E-7EA2-4880-826B-28553A1EB9EB}"/>
    <cellStyle name="Comma 2 32 2 5 2 3 8" xfId="32135" xr:uid="{BCD3B260-992E-43F7-9ECE-B0214A2BF3B6}"/>
    <cellStyle name="Comma 2 32 2 5 2 4" xfId="298" xr:uid="{50664A91-6509-4377-A0F1-F3EB5748456B}"/>
    <cellStyle name="Comma 2 32 2 5 2 4 2" xfId="299" xr:uid="{DFF3F782-FE36-4F00-9B9D-CF504230FC2C}"/>
    <cellStyle name="Comma 2 32 2 5 2 4 2 2" xfId="13956" xr:uid="{B288DA06-3879-4B1C-9F00-583DBCA400BC}"/>
    <cellStyle name="Comma 2 32 2 5 2 4 2 2 2" xfId="36723" xr:uid="{E1D74C84-9A91-4508-8C0C-EF3F35FE951F}"/>
    <cellStyle name="Comma 2 32 2 5 2 4 2 3" xfId="16764" xr:uid="{6A54A33A-56CB-493D-B33D-07D62D5D696E}"/>
    <cellStyle name="Comma 2 32 2 5 2 4 2 3 2" xfId="39514" xr:uid="{1E1F9B6E-EBB8-4C14-9910-ABBB1FE9564E}"/>
    <cellStyle name="Comma 2 32 2 5 2 4 2 4" xfId="17754" xr:uid="{A42A3AB1-04E9-4904-B636-378CE36618CB}"/>
    <cellStyle name="Comma 2 32 2 5 2 4 2 5" xfId="20946" xr:uid="{379BA982-EFB3-4941-8D2D-60A9C837BA46}"/>
    <cellStyle name="Comma 2 32 2 5 2 4 2 5 2" xfId="43734" xr:uid="{3B433EC2-6479-4661-AA2C-409D0267D3EA}"/>
    <cellStyle name="Comma 2 32 2 5 2 4 2 6" xfId="11589" xr:uid="{8A2413B6-3250-4BED-A257-94A3A2F047E2}"/>
    <cellStyle name="Comma 2 32 2 5 2 4 2 7" xfId="34364" xr:uid="{5EB1878F-12C2-4F1D-AC2A-A80EFB4EF7E9}"/>
    <cellStyle name="Comma 2 32 2 5 2 4 3" xfId="12566" xr:uid="{4CA42C5D-B11E-4DB9-8BAD-926BBCAFF868}"/>
    <cellStyle name="Comma 2 32 2 5 2 4 3 2" xfId="35336" xr:uid="{5EAAEAA1-2BED-4128-A17A-6FF5E3FA8B7C}"/>
    <cellStyle name="Comma 2 32 2 5 2 4 4" xfId="15379" xr:uid="{F1E11BEB-1022-4628-9196-201F8C2D543B}"/>
    <cellStyle name="Comma 2 32 2 5 2 4 4 2" xfId="38129" xr:uid="{E2AC76AB-5E09-44E7-88CD-90DFA8184725}"/>
    <cellStyle name="Comma 2 32 2 5 2 4 5" xfId="17753" xr:uid="{E230A9AD-6C81-4C4C-84C2-BCCBBB56D144}"/>
    <cellStyle name="Comma 2 32 2 5 2 4 6" xfId="19561" xr:uid="{71F6F07F-7891-49A0-AE97-4F4E52718CC0}"/>
    <cellStyle name="Comma 2 32 2 5 2 4 6 2" xfId="42349" xr:uid="{C9E69727-C080-4C1A-9495-2D94900B683F}"/>
    <cellStyle name="Comma 2 32 2 5 2 4 7" xfId="9564" xr:uid="{65A05EFC-143E-4C55-8381-EEF86CE5AE91}"/>
    <cellStyle name="Comma 2 32 2 5 2 4 8" xfId="32246" xr:uid="{11771772-EE53-4BF1-8178-081BFDB3213C}"/>
    <cellStyle name="Comma 2 32 2 5 2 5" xfId="300" xr:uid="{DE9C7308-D833-458D-B274-F28AE1FC7CFF}"/>
    <cellStyle name="Comma 2 32 2 5 2 5 2" xfId="301" xr:uid="{D9F73B97-26B6-4E76-B87D-59FD5D964C8D}"/>
    <cellStyle name="Comma 2 32 2 5 2 5 2 2" xfId="14660" xr:uid="{ED77E9C0-1722-47BE-85D7-5F794F757AFD}"/>
    <cellStyle name="Comma 2 32 2 5 2 5 2 2 2" xfId="37427" xr:uid="{C865A3EB-D15A-4CBA-B642-CEE086660C90}"/>
    <cellStyle name="Comma 2 32 2 5 2 5 2 3" xfId="17468" xr:uid="{E97ED3A1-BD2D-4B08-AFE4-7B6F067A13DE}"/>
    <cellStyle name="Comma 2 32 2 5 2 5 2 3 2" xfId="40218" xr:uid="{9CAC2596-88B0-4D5A-A278-8A7145DCB007}"/>
    <cellStyle name="Comma 2 32 2 5 2 5 2 4" xfId="17756" xr:uid="{1B219567-8D30-4C87-AF86-6673EEBFAAB0}"/>
    <cellStyle name="Comma 2 32 2 5 2 5 2 5" xfId="21650" xr:uid="{B8D05ACC-7D9C-42D6-94D5-DDCF4E8CA325}"/>
    <cellStyle name="Comma 2 32 2 5 2 5 2 5 2" xfId="44438" xr:uid="{F3D9F5AE-82E9-4DE7-B3FF-D4EC0F217066}"/>
    <cellStyle name="Comma 2 32 2 5 2 5 2 6" xfId="11928" xr:uid="{0E96FA24-69F7-4C78-BA56-6DBE76F9A686}"/>
    <cellStyle name="Comma 2 32 2 5 2 5 2 7" xfId="34705" xr:uid="{ABC50DC2-62DC-45C9-A874-E3535C614639}"/>
    <cellStyle name="Comma 2 32 2 5 2 5 3" xfId="13275" xr:uid="{010E6610-51F4-46BD-BACD-ED39F78AC7CC}"/>
    <cellStyle name="Comma 2 32 2 5 2 5 3 2" xfId="36042" xr:uid="{EFA8FEEF-2D45-41E5-B57E-3526AB87F2E4}"/>
    <cellStyle name="Comma 2 32 2 5 2 5 4" xfId="16083" xr:uid="{0F54CA90-CB3D-4452-808D-508CC4471FB0}"/>
    <cellStyle name="Comma 2 32 2 5 2 5 4 2" xfId="38833" xr:uid="{3D183510-2DE3-4D05-80A1-99044999A9FC}"/>
    <cellStyle name="Comma 2 32 2 5 2 5 5" xfId="17755" xr:uid="{AA9AA170-93CC-4079-ACAA-B6D4552F551A}"/>
    <cellStyle name="Comma 2 32 2 5 2 5 6" xfId="20265" xr:uid="{55D74D10-E23A-4F9F-AD6F-0A0C6D9A018C}"/>
    <cellStyle name="Comma 2 32 2 5 2 5 6 2" xfId="43053" xr:uid="{5F20C8E1-D7B2-4D95-8DCF-CF217B0C672A}"/>
    <cellStyle name="Comma 2 32 2 5 2 5 7" xfId="9066" xr:uid="{A7B15615-0826-4223-A932-90A33031733D}"/>
    <cellStyle name="Comma 2 32 2 5 2 5 8" xfId="34031" xr:uid="{239EE5B1-07B2-4AA8-AEA4-3711585830DB}"/>
    <cellStyle name="Comma 2 32 2 5 2 6" xfId="302" xr:uid="{4716E809-C71F-43E0-91EC-43058E541D02}"/>
    <cellStyle name="Comma 2 32 2 5 2 6 2" xfId="13502" xr:uid="{70FAF465-1925-4958-8696-EBD966FFE8B0}"/>
    <cellStyle name="Comma 2 32 2 5 2 6 2 2" xfId="36269" xr:uid="{5942D594-26DD-4C5E-B5FE-CD19BE34543F}"/>
    <cellStyle name="Comma 2 32 2 5 2 6 3" xfId="16310" xr:uid="{D75C9C61-26F7-41C3-B564-DE8ACD1D63A2}"/>
    <cellStyle name="Comma 2 32 2 5 2 6 3 2" xfId="39060" xr:uid="{2844DC41-5469-4B5B-BFFB-7ACCD2FBD353}"/>
    <cellStyle name="Comma 2 32 2 5 2 6 4" xfId="17757" xr:uid="{2605AEE6-8669-44DF-B89C-231FEA079D88}"/>
    <cellStyle name="Comma 2 32 2 5 2 6 5" xfId="20492" xr:uid="{93AA5E04-0CE4-4543-8CA7-00B33D288A69}"/>
    <cellStyle name="Comma 2 32 2 5 2 6 5 2" xfId="43280" xr:uid="{9FC14C47-D211-45B9-B574-A9BF70D8383B}"/>
    <cellStyle name="Comma 2 32 2 5 2 6 6" xfId="11367" xr:uid="{CB7FF5A3-9892-4091-86F2-A5D8D0BA71FC}"/>
    <cellStyle name="Comma 2 32 2 5 2 6 7" xfId="34142" xr:uid="{A627B610-78F1-4FA9-A60D-1EB91E5BDBB6}"/>
    <cellStyle name="Comma 2 32 2 5 2 7" xfId="303" xr:uid="{8D062D8F-3D62-46A6-86BE-151CA4BC699F}"/>
    <cellStyle name="Comma 2 32 2 5 2 7 2" xfId="15002" xr:uid="{A53A5F57-DB89-40E3-B7FE-D51BD07FAF90}"/>
    <cellStyle name="Comma 2 32 2 5 2 7 2 2" xfId="37752" xr:uid="{DE37A67E-8BFD-42E0-80B5-D80569AE05E8}"/>
    <cellStyle name="Comma 2 32 2 5 2 7 3" xfId="17758" xr:uid="{E4D0D5AC-B63C-4E36-A7F3-D1799AC4799E}"/>
    <cellStyle name="Comma 2 32 2 5 2 7 4" xfId="12186" xr:uid="{ABEAE064-32D0-4E79-832E-197B3D79ABA8}"/>
    <cellStyle name="Comma 2 32 2 5 2 7 5" xfId="34957" xr:uid="{9C442803-A95E-4D60-94E7-84EB1359780E}"/>
    <cellStyle name="Comma 2 32 2 5 2 8" xfId="304" xr:uid="{ED5754BD-37B3-4542-9F20-FB91A74BDC6E}"/>
    <cellStyle name="Comma 2 32 2 5 2 9" xfId="5077" xr:uid="{0C27A532-0046-41AA-BCDC-71720A925E9A}"/>
    <cellStyle name="Comma 2 32 2 5 2 9 2" xfId="19107" xr:uid="{5C26A392-7E7A-451E-8E9F-EF053DFDC2A7}"/>
    <cellStyle name="Comma 2 32 2 5 2 9 3" xfId="29011" xr:uid="{B3910C91-7A7C-4F06-AD78-DA57D0F45A7E}"/>
    <cellStyle name="Comma 2 32 2 5 2 9 4" xfId="41895" xr:uid="{6BF89164-5C63-46E9-8F0B-AEB12B040D9C}"/>
    <cellStyle name="Comma 2 32 2 5 3" xfId="305" xr:uid="{B0FCFE37-5E0E-439C-B66B-393323DF6D9C}"/>
    <cellStyle name="Comma 2 32 2 5 3 2" xfId="306" xr:uid="{7D6C28BF-49F3-4931-99CB-1E892D9EDAAA}"/>
    <cellStyle name="Comma 2 32 2 5 3 2 2" xfId="307" xr:uid="{B99D20D7-0E3B-49BD-888D-92E836B9ACCC}"/>
    <cellStyle name="Comma 2 32 2 5 3 2 2 2" xfId="14301" xr:uid="{8EA4CFD8-A793-43C2-97F6-71E5373A025D}"/>
    <cellStyle name="Comma 2 32 2 5 3 2 2 2 2" xfId="37068" xr:uid="{1BDF11A8-AFC9-4627-BC37-1AAFD3770C71}"/>
    <cellStyle name="Comma 2 32 2 5 3 2 2 3" xfId="17109" xr:uid="{F7C4DD0C-C654-4481-9032-EB7AABAAAD2F}"/>
    <cellStyle name="Comma 2 32 2 5 3 2 2 3 2" xfId="39859" xr:uid="{C6B62AF7-31B6-41CA-A8AC-2FB9DA47034E}"/>
    <cellStyle name="Comma 2 32 2 5 3 2 2 4" xfId="17761" xr:uid="{5BFF6C05-FB0E-422B-BAA8-18448FC5767C}"/>
    <cellStyle name="Comma 2 32 2 5 3 2 2 5" xfId="21291" xr:uid="{F14B05A8-B872-4B05-89B1-1AC67AD9BDE1}"/>
    <cellStyle name="Comma 2 32 2 5 3 2 2 5 2" xfId="44079" xr:uid="{06071A9C-A38F-4566-8BC9-E973E7F686E3}"/>
    <cellStyle name="Comma 2 32 2 5 3 2 2 6" xfId="11757" xr:uid="{C647ECE1-3C54-42C4-BF7E-C265F9B1F64E}"/>
    <cellStyle name="Comma 2 32 2 5 3 2 2 7" xfId="34535" xr:uid="{9095D04C-A4E2-4528-949E-438E3BDF77B2}"/>
    <cellStyle name="Comma 2 32 2 5 3 2 3" xfId="12915" xr:uid="{DE1B3783-FC0D-4B5C-A117-D9B8D003EF39}"/>
    <cellStyle name="Comma 2 32 2 5 3 2 3 2" xfId="35683" xr:uid="{86ED2C59-18A4-4A29-BDF7-C0928FEFFB23}"/>
    <cellStyle name="Comma 2 32 2 5 3 2 4" xfId="15724" xr:uid="{2D42BBBF-E353-4B77-9589-41E724228ADA}"/>
    <cellStyle name="Comma 2 32 2 5 3 2 4 2" xfId="38474" xr:uid="{D1969C84-8CFB-48A9-8E25-E5C20B6DAB96}"/>
    <cellStyle name="Comma 2 32 2 5 3 2 5" xfId="17760" xr:uid="{B4672196-D49C-4171-8775-0E65F479D98C}"/>
    <cellStyle name="Comma 2 32 2 5 3 2 6" xfId="19906" xr:uid="{775123C0-6829-49C9-A8F9-7D7BE6E1CD95}"/>
    <cellStyle name="Comma 2 32 2 5 3 2 6 2" xfId="42694" xr:uid="{5E89779D-B10B-44D7-97D2-9D1978AD9CB2}"/>
    <cellStyle name="Comma 2 32 2 5 3 2 7" xfId="9391" xr:uid="{4FFC2F47-BF98-449F-896C-341C8B66A402}"/>
    <cellStyle name="Comma 2 32 2 5 3 2 8" xfId="32075" xr:uid="{1E2630F4-C5E9-4B62-B89B-7C52E6AD985E}"/>
    <cellStyle name="Comma 2 32 2 5 3 3" xfId="308" xr:uid="{58F83735-59FC-4B56-829B-A8CF15DAD44A}"/>
    <cellStyle name="Comma 2 32 2 5 3 3 2" xfId="13620" xr:uid="{05D70B5D-677C-4712-9A25-305AB6576C9D}"/>
    <cellStyle name="Comma 2 32 2 5 3 3 2 2" xfId="36387" xr:uid="{2F354401-05CA-484A-B7FF-567DF4981003}"/>
    <cellStyle name="Comma 2 32 2 5 3 3 3" xfId="16428" xr:uid="{8D4394AE-E509-43B0-A471-5966672731ED}"/>
    <cellStyle name="Comma 2 32 2 5 3 3 3 2" xfId="39178" xr:uid="{C453E9E2-2462-42F1-98A6-B559A1839078}"/>
    <cellStyle name="Comma 2 32 2 5 3 3 4" xfId="17762" xr:uid="{186A1618-13B4-4B03-8E49-B14E3CF22CE5}"/>
    <cellStyle name="Comma 2 32 2 5 3 3 5" xfId="20610" xr:uid="{D0315CAE-6F82-42B7-B209-79A407484948}"/>
    <cellStyle name="Comma 2 32 2 5 3 3 5 2" xfId="43398" xr:uid="{35F1CD1D-2EDC-42B2-A99C-C1DF6337FC0B}"/>
    <cellStyle name="Comma 2 32 2 5 3 3 6" xfId="11427" xr:uid="{2D0D46D8-80C9-4277-8591-4A9671C39A23}"/>
    <cellStyle name="Comma 2 32 2 5 3 3 7" xfId="34202" xr:uid="{17046F92-6F60-44A2-9F0E-6CB0724E5A99}"/>
    <cellStyle name="Comma 2 32 2 5 3 4" xfId="12227" xr:uid="{D1CE6DC3-303E-4EC8-8A56-7650A2786BCD}"/>
    <cellStyle name="Comma 2 32 2 5 3 4 2" xfId="34998" xr:uid="{ED964CA6-6F79-498B-BE83-C8622E0CFF09}"/>
    <cellStyle name="Comma 2 32 2 5 3 5" xfId="15043" xr:uid="{05B6CD8E-31A0-407B-954E-C8486ED49503}"/>
    <cellStyle name="Comma 2 32 2 5 3 5 2" xfId="37793" xr:uid="{310FF9F3-4D3E-434E-A5EB-E638E5883230}"/>
    <cellStyle name="Comma 2 32 2 5 3 6" xfId="17759" xr:uid="{51FC54AC-D72D-4033-A2DE-3382FEE9965B}"/>
    <cellStyle name="Comma 2 32 2 5 3 7" xfId="19225" xr:uid="{333C519F-B69D-449E-9C2B-CA27A8F10C29}"/>
    <cellStyle name="Comma 2 32 2 5 3 7 2" xfId="42013" xr:uid="{5D5B6AB5-5A09-4EB4-B945-8DC3987F6B71}"/>
    <cellStyle name="Comma 2 32 2 5 3 8" xfId="10198" xr:uid="{DE484C81-7471-40B9-BCDB-1FD0FF1720AC}"/>
    <cellStyle name="Comma 2 32 2 5 3 9" xfId="32408" xr:uid="{75B8D139-C17B-4671-9EB9-4D8C0EDDAAEE}"/>
    <cellStyle name="Comma 2 32 2 5 4" xfId="309" xr:uid="{86429C57-47DA-4AA8-BDDF-8B12BC71DA0C}"/>
    <cellStyle name="Comma 2 32 2 5 4 2" xfId="310" xr:uid="{6657F079-B3CB-4DD1-842D-7C9317B84032}"/>
    <cellStyle name="Comma 2 32 2 5 4 2 2" xfId="14140" xr:uid="{8636938F-2849-4F4A-BD5E-EF36C93FA6C5}"/>
    <cellStyle name="Comma 2 32 2 5 4 2 2 2" xfId="36907" xr:uid="{460896D6-DBE2-4A46-A06E-F9FBA2C6B9AB}"/>
    <cellStyle name="Comma 2 32 2 5 4 2 3" xfId="16948" xr:uid="{13F9136D-32C1-426A-AFAE-CD32F2896E01}"/>
    <cellStyle name="Comma 2 32 2 5 4 2 3 2" xfId="39698" xr:uid="{BEC25EB6-BEEC-4A80-A37D-3AB9B2E85A3A}"/>
    <cellStyle name="Comma 2 32 2 5 4 2 4" xfId="17764" xr:uid="{2C07EA66-8145-40AC-8CB0-848DA83F8369}"/>
    <cellStyle name="Comma 2 32 2 5 4 2 5" xfId="21130" xr:uid="{9C7E3B7D-9999-4D7D-A2CC-6011950F02E6}"/>
    <cellStyle name="Comma 2 32 2 5 4 2 5 2" xfId="43918" xr:uid="{662AAE15-6008-46A8-BB9E-2164FC71E03F}"/>
    <cellStyle name="Comma 2 32 2 5 4 2 6" xfId="11675" xr:uid="{1BE13294-D501-45D3-82AD-AA3096641064}"/>
    <cellStyle name="Comma 2 32 2 5 4 2 7" xfId="34450" xr:uid="{CCA52297-5A7C-454B-8479-1537B78CC6E2}"/>
    <cellStyle name="Comma 2 32 2 5 4 3" xfId="12754" xr:uid="{0229C469-10A7-494D-A323-7E33B626D497}"/>
    <cellStyle name="Comma 2 32 2 5 4 3 2" xfId="35522" xr:uid="{1DFA8770-A693-4115-86E2-BB95BEAE7EB6}"/>
    <cellStyle name="Comma 2 32 2 5 4 4" xfId="15563" xr:uid="{D30F5434-5FBD-4520-83A9-36C0E275C7C2}"/>
    <cellStyle name="Comma 2 32 2 5 4 4 2" xfId="38313" xr:uid="{CB2B7FDA-EEE0-49C7-988E-4295CAEDEFD4}"/>
    <cellStyle name="Comma 2 32 2 5 4 5" xfId="17763" xr:uid="{8C453485-8FFC-4E7D-A58A-3ABBE1D32000}"/>
    <cellStyle name="Comma 2 32 2 5 4 6" xfId="19745" xr:uid="{B9863D11-8FDC-459A-AB8D-CCD5AF9BAE4B}"/>
    <cellStyle name="Comma 2 32 2 5 4 6 2" xfId="42533" xr:uid="{990229D4-E598-4032-B83C-942C40CC490C}"/>
    <cellStyle name="Comma 2 32 2 5 4 7" xfId="9478" xr:uid="{683F13A3-F74C-43F0-9B2A-63B119E56C1D}"/>
    <cellStyle name="Comma 2 32 2 5 4 8" xfId="32160" xr:uid="{704E62FA-0A53-4435-957E-F69F5ABAA859}"/>
    <cellStyle name="Comma 2 32 2 5 5" xfId="311" xr:uid="{347007FF-4B58-48B7-B644-7EA39530184E}"/>
    <cellStyle name="Comma 2 32 2 5 5 2" xfId="312" xr:uid="{CD54DD94-9231-4644-A8D9-B783DB1A3BF9}"/>
    <cellStyle name="Comma 2 32 2 5 5 2 2" xfId="13913" xr:uid="{84654C0C-56C9-4507-862D-12EA0A8CABB6}"/>
    <cellStyle name="Comma 2 32 2 5 5 2 2 2" xfId="36680" xr:uid="{5CC4D575-5E31-49BA-90AF-5609841531CE}"/>
    <cellStyle name="Comma 2 32 2 5 5 2 3" xfId="16721" xr:uid="{8D4D6F20-7264-40ED-8FCA-4CC0A077C328}"/>
    <cellStyle name="Comma 2 32 2 5 5 2 3 2" xfId="39471" xr:uid="{55B3E2DE-CE58-40E1-9D30-DC41929860F6}"/>
    <cellStyle name="Comma 2 32 2 5 5 2 4" xfId="17766" xr:uid="{23EF923F-B963-4361-96FC-39A6F2928D79}"/>
    <cellStyle name="Comma 2 32 2 5 5 2 5" xfId="20903" xr:uid="{1EDD6003-D908-4210-9E63-8CD0675B343B}"/>
    <cellStyle name="Comma 2 32 2 5 5 2 5 2" xfId="43691" xr:uid="{864CC7A2-2778-4B76-9800-A52AF840E75C}"/>
    <cellStyle name="Comma 2 32 2 5 5 2 6" xfId="11564" xr:uid="{5A899581-52FD-4017-8D28-46B07D1E78F2}"/>
    <cellStyle name="Comma 2 32 2 5 5 2 7" xfId="34339" xr:uid="{3ED4EF28-BE2A-46A3-AFF4-9B9C0D09A2CF}"/>
    <cellStyle name="Comma 2 32 2 5 5 3" xfId="12525" xr:uid="{BDDDD48E-C3D2-4FF6-BE66-9471262C0775}"/>
    <cellStyle name="Comma 2 32 2 5 5 3 2" xfId="35295" xr:uid="{F305B99B-640C-4A0A-8AAD-47749C6D66AC}"/>
    <cellStyle name="Comma 2 32 2 5 5 4" xfId="15336" xr:uid="{ECC53B7A-4283-4173-9ED9-1B8A227715D8}"/>
    <cellStyle name="Comma 2 32 2 5 5 4 2" xfId="38086" xr:uid="{24F9C3F9-FC5B-4F44-91C3-6A25DF0A1C95}"/>
    <cellStyle name="Comma 2 32 2 5 5 5" xfId="17765" xr:uid="{DE111032-9DB2-482E-B8E4-A4D88E36C4A3}"/>
    <cellStyle name="Comma 2 32 2 5 5 6" xfId="19518" xr:uid="{5983EC43-87B1-4554-A0D5-0F29B442082B}"/>
    <cellStyle name="Comma 2 32 2 5 5 6 2" xfId="42306" xr:uid="{3045A92A-FF86-4784-A3B3-6086D5859D18}"/>
    <cellStyle name="Comma 2 32 2 5 5 7" xfId="9589" xr:uid="{059D5857-1786-4FF9-AF49-8AD050A01C62}"/>
    <cellStyle name="Comma 2 32 2 5 5 8" xfId="32271" xr:uid="{B2478A79-A575-4BEC-A5B4-EE7DD9102020}"/>
    <cellStyle name="Comma 2 32 2 5 6" xfId="313" xr:uid="{FCBF691A-4875-410C-8779-302B40874A4D}"/>
    <cellStyle name="Comma 2 32 2 5 6 2" xfId="314" xr:uid="{575A8972-7C0D-45A0-BCD4-2DF67398D7BB}"/>
    <cellStyle name="Comma 2 32 2 5 6 2 2" xfId="14617" xr:uid="{2E6873CA-41F6-49D4-80BB-FC3395E865F1}"/>
    <cellStyle name="Comma 2 32 2 5 6 2 2 2" xfId="37384" xr:uid="{33FE26C0-CB2E-4600-9746-0F0FECEFF4A0}"/>
    <cellStyle name="Comma 2 32 2 5 6 2 3" xfId="17425" xr:uid="{79BEE0E1-0EDB-4193-BBB7-B1379C98E354}"/>
    <cellStyle name="Comma 2 32 2 5 6 2 3 2" xfId="40175" xr:uid="{02DF8411-183B-4663-B87F-466126C7B2EC}"/>
    <cellStyle name="Comma 2 32 2 5 6 2 4" xfId="17768" xr:uid="{F8AB7737-F28C-4997-BA51-79B730FEBD49}"/>
    <cellStyle name="Comma 2 32 2 5 6 2 5" xfId="21607" xr:uid="{5DE1748E-18C5-4E83-9172-C25BD83EF38A}"/>
    <cellStyle name="Comma 2 32 2 5 6 2 5 2" xfId="44395" xr:uid="{1B8E02EA-BE2A-4E67-93BD-EF064FF3A91B}"/>
    <cellStyle name="Comma 2 32 2 5 6 2 6" xfId="11903" xr:uid="{37CE6505-BDF2-4FE4-A277-9EF4A62A08C4}"/>
    <cellStyle name="Comma 2 32 2 5 6 2 7" xfId="34680" xr:uid="{B7FEEE71-7033-4F98-9A0F-2068F7DA5F08}"/>
    <cellStyle name="Comma 2 32 2 5 6 3" xfId="13232" xr:uid="{0238841F-923C-4EF3-AB7B-980ED918E6BE}"/>
    <cellStyle name="Comma 2 32 2 5 6 3 2" xfId="35999" xr:uid="{DA884077-3F40-4FF7-9DF4-5650F8C8428C}"/>
    <cellStyle name="Comma 2 32 2 5 6 4" xfId="16040" xr:uid="{1B6C6C7B-9B05-47AB-BC5B-2E28F6687D4F}"/>
    <cellStyle name="Comma 2 32 2 5 6 4 2" xfId="38790" xr:uid="{2BE8C568-6497-48E2-9CF6-63BCFEB9A8F1}"/>
    <cellStyle name="Comma 2 32 2 5 6 5" xfId="17767" xr:uid="{89453B6E-1E60-46DB-BBB1-66130EBD1E8C}"/>
    <cellStyle name="Comma 2 32 2 5 6 6" xfId="20222" xr:uid="{CBCF2843-57A1-4010-A818-4405EFCCC149}"/>
    <cellStyle name="Comma 2 32 2 5 6 6 2" xfId="43010" xr:uid="{087166E8-C10B-4B72-BE95-0584AC90F36C}"/>
    <cellStyle name="Comma 2 32 2 5 6 7" xfId="9091" xr:uid="{6B65DCD8-25AA-41D5-BC90-C53D51F3B7AA}"/>
    <cellStyle name="Comma 2 32 2 5 6 8" xfId="34006" xr:uid="{C65354EA-C4EE-414D-9F38-30A0B00FC4D5}"/>
    <cellStyle name="Comma 2 32 2 5 7" xfId="315" xr:uid="{47AD6017-3820-45B5-98D2-64FB57A05C8E}"/>
    <cellStyle name="Comma 2 32 2 5 7 2" xfId="13459" xr:uid="{72992160-C420-4774-A5BA-5BA2DB2E80C9}"/>
    <cellStyle name="Comma 2 32 2 5 7 2 2" xfId="36226" xr:uid="{1084CA8B-61F2-4BE2-873E-BF6ADDC40144}"/>
    <cellStyle name="Comma 2 32 2 5 7 3" xfId="16267" xr:uid="{8F20900B-FE2A-45FC-A48D-4D519ABB9E31}"/>
    <cellStyle name="Comma 2 32 2 5 7 3 2" xfId="39017" xr:uid="{D900172E-05FE-4DC2-9A5B-253242D66EC1}"/>
    <cellStyle name="Comma 2 32 2 5 7 4" xfId="17769" xr:uid="{614FDD0A-7B7D-404B-ADE4-B185AF25CFC7}"/>
    <cellStyle name="Comma 2 32 2 5 7 5" xfId="20449" xr:uid="{B7AA0F1B-0756-42D8-B13F-2F14F063FF0B}"/>
    <cellStyle name="Comma 2 32 2 5 7 5 2" xfId="43237" xr:uid="{4F113DF6-E5B6-4097-A7C7-8F6DB5CEB80A}"/>
    <cellStyle name="Comma 2 32 2 5 7 6" xfId="11342" xr:uid="{F95B1883-6E95-4EA7-A62D-602A2CD059D2}"/>
    <cellStyle name="Comma 2 32 2 5 7 7" xfId="34117" xr:uid="{75A1132F-7A1C-41B8-BD69-12A2BCF4C625}"/>
    <cellStyle name="Comma 2 32 2 5 8" xfId="316" xr:uid="{477B74B9-2CE2-4A3E-B08D-EB0BAD2E8C65}"/>
    <cellStyle name="Comma 2 32 2 5 8 2" xfId="14983" xr:uid="{3386F66D-6EDB-4E05-9F96-CAD5EBEFE7B1}"/>
    <cellStyle name="Comma 2 32 2 5 8 2 2" xfId="37733" xr:uid="{36772B10-3AF2-4822-A5B2-868D6F53F056}"/>
    <cellStyle name="Comma 2 32 2 5 8 3" xfId="17770" xr:uid="{CD5E461D-09A0-4329-8018-0C76FE13AE93}"/>
    <cellStyle name="Comma 2 32 2 5 8 4" xfId="12167" xr:uid="{3D4DA4FA-2FF8-4B09-9CE9-4802424E0706}"/>
    <cellStyle name="Comma 2 32 2 5 8 5" xfId="34938" xr:uid="{4D46C5CA-7386-4F35-A4A7-62FF3FB10BF3}"/>
    <cellStyle name="Comma 2 32 2 5 9" xfId="317" xr:uid="{72B1CB42-BAF6-47AC-B042-7FA60FB968CC}"/>
    <cellStyle name="Comma 2 32 2 6" xfId="318" xr:uid="{62560A72-48B9-4C2B-97C7-25FC257F979E}"/>
    <cellStyle name="Comma 2 32 2 6 10" xfId="5078" xr:uid="{D4525A85-1A05-4780-B648-D468B9F57907}"/>
    <cellStyle name="Comma 2 32 2 6 10 2" xfId="19071" xr:uid="{3B0041D5-DFFA-4F82-8E49-FB341398B732}"/>
    <cellStyle name="Comma 2 32 2 6 10 3" xfId="29012" xr:uid="{FCDDEE76-07CF-4038-BB4A-6682E7941F9E}"/>
    <cellStyle name="Comma 2 32 2 6 10 4" xfId="41859" xr:uid="{7697A99C-DCDA-4DF7-87C5-AA0A70489EA7}"/>
    <cellStyle name="Comma 2 32 2 6 11" xfId="11234" xr:uid="{EEB09996-CF5D-49DC-A2E8-E139F00BED95}"/>
    <cellStyle name="Comma 2 32 2 6 12" xfId="32957" xr:uid="{3274E1B8-76C3-47EF-88B3-F15C888FD8CE}"/>
    <cellStyle name="Comma 2 32 2 6 2" xfId="319" xr:uid="{36F11147-49CC-4C0C-B21B-3D52108EA1A7}"/>
    <cellStyle name="Comma 2 32 2 6 2 10" xfId="11186" xr:uid="{6BC7564E-E60B-468C-B22C-4F6733132BC8}"/>
    <cellStyle name="Comma 2 32 2 6 2 11" xfId="32935" xr:uid="{BC40C40D-FD04-4463-A27F-F705DE5B44F8}"/>
    <cellStyle name="Comma 2 32 2 6 2 2" xfId="320" xr:uid="{03B2B02C-FB66-4EA1-A415-059D00820FE4}"/>
    <cellStyle name="Comma 2 32 2 6 2 2 2" xfId="321" xr:uid="{E28C8CE0-0CD5-4EE6-ADE1-FF8990EED1A8}"/>
    <cellStyle name="Comma 2 32 2 6 2 2 2 2" xfId="322" xr:uid="{85B43A92-EEA1-4C01-8877-E81E7023C21A}"/>
    <cellStyle name="Comma 2 32 2 6 2 2 2 2 2" xfId="14304" xr:uid="{82795EFB-F204-4916-8EF8-58D9035DDB6F}"/>
    <cellStyle name="Comma 2 32 2 6 2 2 2 2 2 2" xfId="37071" xr:uid="{90751917-CCAA-4C35-8DF1-1DB2716CB503}"/>
    <cellStyle name="Comma 2 32 2 6 2 2 2 2 3" xfId="17112" xr:uid="{0C2AA79A-8B8A-498B-94AF-837D073F57B8}"/>
    <cellStyle name="Comma 2 32 2 6 2 2 2 2 3 2" xfId="39862" xr:uid="{9697F16F-5F51-49F2-B70B-8E692C31854D}"/>
    <cellStyle name="Comma 2 32 2 6 2 2 2 2 4" xfId="17773" xr:uid="{16CA4843-C421-4E25-8CB4-50686574CF4E}"/>
    <cellStyle name="Comma 2 32 2 6 2 2 2 2 5" xfId="21294" xr:uid="{DA8C43E8-1864-4381-ADDB-390DA17E8B0E}"/>
    <cellStyle name="Comma 2 32 2 6 2 2 2 2 5 2" xfId="44082" xr:uid="{369167BC-5F2D-427F-8C13-1CD3D632492C}"/>
    <cellStyle name="Comma 2 32 2 6 2 2 2 2 6" xfId="11760" xr:uid="{E5CD7651-F9B8-4F31-9557-6F21F83BD2F7}"/>
    <cellStyle name="Comma 2 32 2 6 2 2 2 2 7" xfId="34538" xr:uid="{AAF72836-2770-4A0C-982B-666B2E8DA786}"/>
    <cellStyle name="Comma 2 32 2 6 2 2 2 3" xfId="12918" xr:uid="{91B0E872-A60A-4254-83DE-C075008DF48C}"/>
    <cellStyle name="Comma 2 32 2 6 2 2 2 3 2" xfId="35686" xr:uid="{7EA7C04D-6438-466F-86FD-42850CF40CB0}"/>
    <cellStyle name="Comma 2 32 2 6 2 2 2 4" xfId="15727" xr:uid="{63E99A9E-4389-4FC1-994A-D6E82B6C3AB3}"/>
    <cellStyle name="Comma 2 32 2 6 2 2 2 4 2" xfId="38477" xr:uid="{C659E142-A1D2-43D6-8365-AF8D9ACDE1DA}"/>
    <cellStyle name="Comma 2 32 2 6 2 2 2 5" xfId="17772" xr:uid="{802EBF70-1C5F-444C-AD72-113A147F0C34}"/>
    <cellStyle name="Comma 2 32 2 6 2 2 2 6" xfId="19909" xr:uid="{3EC5B56D-073A-4A4C-BAB6-D2C6318D61EE}"/>
    <cellStyle name="Comma 2 32 2 6 2 2 2 6 2" xfId="42697" xr:uid="{CF6B7F87-134F-45C9-AA88-967B6973B9BB}"/>
    <cellStyle name="Comma 2 32 2 6 2 2 2 7" xfId="9388" xr:uid="{9DD2EDC8-80D4-4FAA-880B-3850C927054A}"/>
    <cellStyle name="Comma 2 32 2 6 2 2 2 8" xfId="32072" xr:uid="{16E1D49A-A1C2-4D76-BB51-1A259F1F347F}"/>
    <cellStyle name="Comma 2 32 2 6 2 2 3" xfId="323" xr:uid="{981C8131-942B-4AB2-8119-4F9800002CB6}"/>
    <cellStyle name="Comma 2 32 2 6 2 2 3 2" xfId="13623" xr:uid="{7BC3BD44-7193-4956-85A5-0FEE26892B29}"/>
    <cellStyle name="Comma 2 32 2 6 2 2 3 2 2" xfId="36390" xr:uid="{8DAC8385-0C0C-4D60-B9D6-2D6DE92E2ABE}"/>
    <cellStyle name="Comma 2 32 2 6 2 2 3 3" xfId="16431" xr:uid="{9E92DA5C-1410-4114-8063-4FF9E6E15310}"/>
    <cellStyle name="Comma 2 32 2 6 2 2 3 3 2" xfId="39181" xr:uid="{4A00E454-8E67-4848-B69C-BADEE412E11D}"/>
    <cellStyle name="Comma 2 32 2 6 2 2 3 4" xfId="17774" xr:uid="{63D03537-25EF-4260-AF89-F83F20636551}"/>
    <cellStyle name="Comma 2 32 2 6 2 2 3 5" xfId="20613" xr:uid="{59387A93-6AB7-452A-949E-2E464EE1C5C2}"/>
    <cellStyle name="Comma 2 32 2 6 2 2 3 5 2" xfId="43401" xr:uid="{37AFC711-88D2-43C4-B527-FF1C6438185A}"/>
    <cellStyle name="Comma 2 32 2 6 2 2 3 6" xfId="11430" xr:uid="{E7694605-6857-4BBD-91FE-9A15203E0CF2}"/>
    <cellStyle name="Comma 2 32 2 6 2 2 3 7" xfId="34205" xr:uid="{A5B2941E-A530-4E5C-8D0E-A8993CA255D1}"/>
    <cellStyle name="Comma 2 32 2 6 2 2 4" xfId="12230" xr:uid="{C57680EE-5CC6-42DB-A679-AF6C7FE45CA5}"/>
    <cellStyle name="Comma 2 32 2 6 2 2 4 2" xfId="35001" xr:uid="{3413D697-F26A-4302-9A4A-65BA9325136C}"/>
    <cellStyle name="Comma 2 32 2 6 2 2 5" xfId="15046" xr:uid="{259A2406-2940-4061-9F19-9559E4C6C55B}"/>
    <cellStyle name="Comma 2 32 2 6 2 2 5 2" xfId="37796" xr:uid="{52316463-4F4B-4982-B74E-E01E15571F72}"/>
    <cellStyle name="Comma 2 32 2 6 2 2 6" xfId="17771" xr:uid="{FBBBEF0D-98C2-4F28-AD36-16563670F3D2}"/>
    <cellStyle name="Comma 2 32 2 6 2 2 7" xfId="19228" xr:uid="{973CAAD0-54C7-447A-86BF-358FF07DC9D0}"/>
    <cellStyle name="Comma 2 32 2 6 2 2 7 2" xfId="42016" xr:uid="{44DAD7E2-0E51-4AE9-B2F6-4150BCF7A01F}"/>
    <cellStyle name="Comma 2 32 2 6 2 2 8" xfId="10195" xr:uid="{24B0DB71-FD09-4CDB-B75D-505DD928E654}"/>
    <cellStyle name="Comma 2 32 2 6 2 2 9" xfId="32405" xr:uid="{6EEAE017-D4CF-47CC-9247-DA0B707F14A2}"/>
    <cellStyle name="Comma 2 32 2 6 2 3" xfId="324" xr:uid="{7A85ADF2-27D0-4731-8C00-61568FC64284}"/>
    <cellStyle name="Comma 2 32 2 6 2 3 2" xfId="325" xr:uid="{A4945129-A0A7-470B-A212-FC830FA4E78B}"/>
    <cellStyle name="Comma 2 32 2 6 2 3 2 2" xfId="14184" xr:uid="{ACD8393D-4598-4C3F-A609-54FC166A8E7E}"/>
    <cellStyle name="Comma 2 32 2 6 2 3 2 2 2" xfId="36951" xr:uid="{80805FDF-0CDE-4590-A553-14A55EFDD329}"/>
    <cellStyle name="Comma 2 32 2 6 2 3 2 3" xfId="16992" xr:uid="{1A7664CA-133B-4B33-8A40-2CFC6D21EE58}"/>
    <cellStyle name="Comma 2 32 2 6 2 3 2 3 2" xfId="39742" xr:uid="{45A03CC7-AE96-45E2-AD84-C14B11876965}"/>
    <cellStyle name="Comma 2 32 2 6 2 3 2 4" xfId="17776" xr:uid="{27925295-ED98-4894-B37B-882795C72A50}"/>
    <cellStyle name="Comma 2 32 2 6 2 3 2 5" xfId="21174" xr:uid="{94DDA413-204B-4440-84E3-BE651C6B57E3}"/>
    <cellStyle name="Comma 2 32 2 6 2 3 2 5 2" xfId="43962" xr:uid="{43E6B368-FF23-4945-8767-F51D4ECC9F69}"/>
    <cellStyle name="Comma 2 32 2 6 2 3 2 6" xfId="11701" xr:uid="{4082C4FA-4539-4CEE-AF4C-20043F15EE06}"/>
    <cellStyle name="Comma 2 32 2 6 2 3 2 7" xfId="34476" xr:uid="{1853B0A8-66EA-4D14-89D5-EFF50ED968FC}"/>
    <cellStyle name="Comma 2 32 2 6 2 3 3" xfId="12798" xr:uid="{70155009-7053-43B4-9331-A57FFD570BB5}"/>
    <cellStyle name="Comma 2 32 2 6 2 3 3 2" xfId="35566" xr:uid="{03459CBE-20C5-44D6-81A7-6980D627F2DB}"/>
    <cellStyle name="Comma 2 32 2 6 2 3 4" xfId="15607" xr:uid="{A80663D7-07F8-4FA5-838F-22E3580374D5}"/>
    <cellStyle name="Comma 2 32 2 6 2 3 4 2" xfId="38357" xr:uid="{D8CB8196-B041-454E-A49F-46E7066DDDBF}"/>
    <cellStyle name="Comma 2 32 2 6 2 3 5" xfId="17775" xr:uid="{4BB5D875-E1D3-45E6-8295-C9D1A1E17723}"/>
    <cellStyle name="Comma 2 32 2 6 2 3 6" xfId="19789" xr:uid="{1A282EE7-5733-40A5-998C-4520646067A8}"/>
    <cellStyle name="Comma 2 32 2 6 2 3 6 2" xfId="42577" xr:uid="{C04B718F-1336-4DDB-8FD3-10368BCBD2D6}"/>
    <cellStyle name="Comma 2 32 2 6 2 3 7" xfId="9451" xr:uid="{B939E57A-F3BA-4B84-999C-24519847E2EF}"/>
    <cellStyle name="Comma 2 32 2 6 2 3 8" xfId="32134" xr:uid="{4ACFF3CB-392B-4CD3-8BB7-72AC3ED67CBC}"/>
    <cellStyle name="Comma 2 32 2 6 2 4" xfId="326" xr:uid="{3C0EE044-B16B-4369-8A12-97434CCAFE29}"/>
    <cellStyle name="Comma 2 32 2 6 2 4 2" xfId="327" xr:uid="{209D205D-FF36-4298-8147-F125C971A25C}"/>
    <cellStyle name="Comma 2 32 2 6 2 4 2 2" xfId="13957" xr:uid="{2A9206B4-ACB5-495D-A8BE-94E2A6E1B39C}"/>
    <cellStyle name="Comma 2 32 2 6 2 4 2 2 2" xfId="36724" xr:uid="{5CA35153-51E5-429C-AE8A-2DD38CC1911C}"/>
    <cellStyle name="Comma 2 32 2 6 2 4 2 3" xfId="16765" xr:uid="{BC4B33A6-6F09-4C23-A473-38F5177E79E8}"/>
    <cellStyle name="Comma 2 32 2 6 2 4 2 3 2" xfId="39515" xr:uid="{E31927A6-7455-4E17-9BC8-89D82435E110}"/>
    <cellStyle name="Comma 2 32 2 6 2 4 2 4" xfId="17778" xr:uid="{43AC9DD3-9A47-4CB5-85B2-FEC6CAB65B99}"/>
    <cellStyle name="Comma 2 32 2 6 2 4 2 5" xfId="20947" xr:uid="{4491D3C0-725A-4A18-8897-D6E79B31A3AE}"/>
    <cellStyle name="Comma 2 32 2 6 2 4 2 5 2" xfId="43735" xr:uid="{10666AA8-7FFD-4132-B0D1-0B42B5B372B7}"/>
    <cellStyle name="Comma 2 32 2 6 2 4 2 6" xfId="11590" xr:uid="{2CCAA00F-D67F-47E7-850E-5EE9ECD93EEF}"/>
    <cellStyle name="Comma 2 32 2 6 2 4 2 7" xfId="34365" xr:uid="{5385CAB0-9C66-4A3D-A850-BE6A8E67E5EF}"/>
    <cellStyle name="Comma 2 32 2 6 2 4 3" xfId="12567" xr:uid="{3EE39CA7-1E9C-4629-9582-A788121C4B3E}"/>
    <cellStyle name="Comma 2 32 2 6 2 4 3 2" xfId="35337" xr:uid="{D3588695-DD91-4999-833D-09AC8B3BC189}"/>
    <cellStyle name="Comma 2 32 2 6 2 4 4" xfId="15380" xr:uid="{32488464-83BF-4375-9AB5-8EB10D10DB60}"/>
    <cellStyle name="Comma 2 32 2 6 2 4 4 2" xfId="38130" xr:uid="{E022EF73-E8AD-4A20-A727-821A878E441B}"/>
    <cellStyle name="Comma 2 32 2 6 2 4 5" xfId="17777" xr:uid="{FBD38ECC-FAFA-4F59-BEF6-0FCA5CBF6163}"/>
    <cellStyle name="Comma 2 32 2 6 2 4 6" xfId="19562" xr:uid="{686B3E42-ABB6-44C5-AB84-D055D632B343}"/>
    <cellStyle name="Comma 2 32 2 6 2 4 6 2" xfId="42350" xr:uid="{99F17E85-0AF5-48B6-BAC3-3D5918FEB128}"/>
    <cellStyle name="Comma 2 32 2 6 2 4 7" xfId="9563" xr:uid="{5C3D7474-A775-476B-B868-7F5F8FA8A85C}"/>
    <cellStyle name="Comma 2 32 2 6 2 4 8" xfId="32245" xr:uid="{4B2F9CE6-2D14-4D7C-AE3C-3B8351014558}"/>
    <cellStyle name="Comma 2 32 2 6 2 5" xfId="328" xr:uid="{E36DB5F8-4E91-447A-AA93-94C8420E4022}"/>
    <cellStyle name="Comma 2 32 2 6 2 5 2" xfId="329" xr:uid="{EF31A9F4-A9A0-44C6-B1F1-6D83D08859AC}"/>
    <cellStyle name="Comma 2 32 2 6 2 5 2 2" xfId="14661" xr:uid="{0D95F4DD-C059-4BBE-BE0B-5B8D29B82C8D}"/>
    <cellStyle name="Comma 2 32 2 6 2 5 2 2 2" xfId="37428" xr:uid="{A152E18A-1457-457C-9054-8DC3D9D457EB}"/>
    <cellStyle name="Comma 2 32 2 6 2 5 2 3" xfId="17469" xr:uid="{4D44D035-7A94-419C-B097-F32CB14920FF}"/>
    <cellStyle name="Comma 2 32 2 6 2 5 2 3 2" xfId="40219" xr:uid="{47167BC2-2646-4400-92E7-965321FA54E4}"/>
    <cellStyle name="Comma 2 32 2 6 2 5 2 4" xfId="17780" xr:uid="{CA16FEC5-BB91-428E-8E3B-6D02160D3CB6}"/>
    <cellStyle name="Comma 2 32 2 6 2 5 2 5" xfId="21651" xr:uid="{B2A836F2-3D9B-48A4-8D7E-C382BCBD8EFA}"/>
    <cellStyle name="Comma 2 32 2 6 2 5 2 5 2" xfId="44439" xr:uid="{7ED29164-A8F6-4A4D-8228-1FAC2DB8F48F}"/>
    <cellStyle name="Comma 2 32 2 6 2 5 2 6" xfId="11929" xr:uid="{A5E6B771-0B9A-4024-A578-DD172F102A59}"/>
    <cellStyle name="Comma 2 32 2 6 2 5 2 7" xfId="34706" xr:uid="{E8B0CAE7-238B-408E-8E3E-8D694E0449C8}"/>
    <cellStyle name="Comma 2 32 2 6 2 5 3" xfId="13276" xr:uid="{3BA8815D-F910-45CC-ABD7-E3F93B9A6356}"/>
    <cellStyle name="Comma 2 32 2 6 2 5 3 2" xfId="36043" xr:uid="{CDFB739D-4E50-440F-9377-89004C766E04}"/>
    <cellStyle name="Comma 2 32 2 6 2 5 4" xfId="16084" xr:uid="{DB57D6F4-DA97-46B8-9B8D-2DC31124098E}"/>
    <cellStyle name="Comma 2 32 2 6 2 5 4 2" xfId="38834" xr:uid="{482AA4EF-8A13-41D5-AE9A-16D05FD88FE2}"/>
    <cellStyle name="Comma 2 32 2 6 2 5 5" xfId="17779" xr:uid="{E7C32B01-B3C1-4F2B-8653-856CE3F6DD55}"/>
    <cellStyle name="Comma 2 32 2 6 2 5 6" xfId="20266" xr:uid="{13D215C3-7829-4A8B-AB27-FBAFE56F8E53}"/>
    <cellStyle name="Comma 2 32 2 6 2 5 6 2" xfId="43054" xr:uid="{51CCD20C-96F1-45ED-B014-89A8733105FF}"/>
    <cellStyle name="Comma 2 32 2 6 2 5 7" xfId="9065" xr:uid="{FF259C06-C37E-43B1-98A8-87D9999A5971}"/>
    <cellStyle name="Comma 2 32 2 6 2 5 8" xfId="34032" xr:uid="{32114B42-C16E-495D-A1B6-B5596E782F66}"/>
    <cellStyle name="Comma 2 32 2 6 2 6" xfId="330" xr:uid="{8792468E-1C19-42E0-BDF3-3EC62802D4D0}"/>
    <cellStyle name="Comma 2 32 2 6 2 6 2" xfId="13503" xr:uid="{037AFC95-F916-452A-8908-61E63355FCF0}"/>
    <cellStyle name="Comma 2 32 2 6 2 6 2 2" xfId="36270" xr:uid="{51FB4E3D-7E97-4105-9C7B-A89F360BF240}"/>
    <cellStyle name="Comma 2 32 2 6 2 6 3" xfId="16311" xr:uid="{6F6827C7-A678-4B6D-969D-60DF4F0B274A}"/>
    <cellStyle name="Comma 2 32 2 6 2 6 3 2" xfId="39061" xr:uid="{DDF8D76C-8162-4843-87EB-B453C61BB822}"/>
    <cellStyle name="Comma 2 32 2 6 2 6 4" xfId="17781" xr:uid="{B49FBB42-F626-4DAE-A21D-B78CE501C7B4}"/>
    <cellStyle name="Comma 2 32 2 6 2 6 5" xfId="20493" xr:uid="{DDF137BB-E305-4DFD-B4C0-145DF124236C}"/>
    <cellStyle name="Comma 2 32 2 6 2 6 5 2" xfId="43281" xr:uid="{4B460078-5360-400F-A7D8-69153759D28E}"/>
    <cellStyle name="Comma 2 32 2 6 2 6 6" xfId="11368" xr:uid="{2057A4BE-8F49-42A1-8B6E-84F282DEADC4}"/>
    <cellStyle name="Comma 2 32 2 6 2 6 7" xfId="34143" xr:uid="{CD9BB3A5-2ED5-495E-87C3-06FF52987CDD}"/>
    <cellStyle name="Comma 2 32 2 6 2 7" xfId="331" xr:uid="{0A06826B-A1ED-47F9-A26C-57DD10CECF69}"/>
    <cellStyle name="Comma 2 32 2 6 2 7 2" xfId="15003" xr:uid="{CE5F6022-5EBC-4194-9530-26DD181259CA}"/>
    <cellStyle name="Comma 2 32 2 6 2 7 2 2" xfId="37753" xr:uid="{5D577873-80C5-4C58-8730-B7950BA50FFF}"/>
    <cellStyle name="Comma 2 32 2 6 2 7 3" xfId="17782" xr:uid="{C077C4E8-949E-4D7F-9E0D-A750CC9270E2}"/>
    <cellStyle name="Comma 2 32 2 6 2 7 4" xfId="12187" xr:uid="{43A57249-1B5D-42F6-8511-450DF7F2454F}"/>
    <cellStyle name="Comma 2 32 2 6 2 7 5" xfId="34958" xr:uid="{E61F03CB-93FB-4F9A-B411-AE6C8A9CDE3D}"/>
    <cellStyle name="Comma 2 32 2 6 2 8" xfId="332" xr:uid="{BE5B34BF-266B-461B-8059-4F9D9BDDEBEC}"/>
    <cellStyle name="Comma 2 32 2 6 2 9" xfId="5079" xr:uid="{37D62511-EE8E-4E45-BD0B-3CDA3E903527}"/>
    <cellStyle name="Comma 2 32 2 6 2 9 2" xfId="19108" xr:uid="{54CB29D3-F08C-4832-BD58-3BAF736DB732}"/>
    <cellStyle name="Comma 2 32 2 6 2 9 3" xfId="29013" xr:uid="{DE4D511E-9BB1-4910-9D10-80557589F8EE}"/>
    <cellStyle name="Comma 2 32 2 6 2 9 4" xfId="41896" xr:uid="{F6F442F0-33A7-47AA-9B17-BCBEF4C97FEB}"/>
    <cellStyle name="Comma 2 32 2 6 3" xfId="333" xr:uid="{25DB03E0-2E99-4F68-8686-1FEFED631410}"/>
    <cellStyle name="Comma 2 32 2 6 3 2" xfId="334" xr:uid="{AAF7CE1E-4D3D-4E2E-8946-877A33F916A5}"/>
    <cellStyle name="Comma 2 32 2 6 3 2 2" xfId="335" xr:uid="{C8A09DDB-7ABB-413E-9A57-EBFD7D76FB37}"/>
    <cellStyle name="Comma 2 32 2 6 3 2 2 2" xfId="14303" xr:uid="{612B7FB6-CE2D-4E33-B326-E927BD986629}"/>
    <cellStyle name="Comma 2 32 2 6 3 2 2 2 2" xfId="37070" xr:uid="{78FE73D4-239E-4A2C-BE13-EF9FAF7D5A9E}"/>
    <cellStyle name="Comma 2 32 2 6 3 2 2 3" xfId="17111" xr:uid="{51BE12BC-659F-44FE-8837-ED3D6380F81A}"/>
    <cellStyle name="Comma 2 32 2 6 3 2 2 3 2" xfId="39861" xr:uid="{F802CA40-EF35-4091-ACF0-B9F973AAFEC4}"/>
    <cellStyle name="Comma 2 32 2 6 3 2 2 4" xfId="17785" xr:uid="{B4E4F7F2-D00C-4B60-BF69-A8FAD4FED8C2}"/>
    <cellStyle name="Comma 2 32 2 6 3 2 2 5" xfId="21293" xr:uid="{EB8AF684-AA5C-45A2-AAB9-AB29F969E79F}"/>
    <cellStyle name="Comma 2 32 2 6 3 2 2 5 2" xfId="44081" xr:uid="{E27DAB85-08ED-414C-AA41-FF0E0324CAC1}"/>
    <cellStyle name="Comma 2 32 2 6 3 2 2 6" xfId="11759" xr:uid="{180BE15B-3158-4936-A548-B7F29A12D7D2}"/>
    <cellStyle name="Comma 2 32 2 6 3 2 2 7" xfId="34537" xr:uid="{A7109193-0B5C-46D4-81D0-621F63F0DE86}"/>
    <cellStyle name="Comma 2 32 2 6 3 2 3" xfId="12917" xr:uid="{9CF58C1C-68F2-4600-9045-055FE6D855A8}"/>
    <cellStyle name="Comma 2 32 2 6 3 2 3 2" xfId="35685" xr:uid="{7A52FFBD-BA4D-4403-BCDA-36214FE6C67F}"/>
    <cellStyle name="Comma 2 32 2 6 3 2 4" xfId="15726" xr:uid="{A9A405B4-2FF6-4AC4-AA14-9991902ECB2A}"/>
    <cellStyle name="Comma 2 32 2 6 3 2 4 2" xfId="38476" xr:uid="{DFAE1DB2-E6EA-4E2D-8FA7-8523F5D33E2E}"/>
    <cellStyle name="Comma 2 32 2 6 3 2 5" xfId="17784" xr:uid="{7F37115D-D1A1-4C05-8030-39BE398BE53F}"/>
    <cellStyle name="Comma 2 32 2 6 3 2 6" xfId="19908" xr:uid="{7F26DF37-A2FD-4FDE-BB10-629E796BB9CE}"/>
    <cellStyle name="Comma 2 32 2 6 3 2 6 2" xfId="42696" xr:uid="{88E957F1-376B-469B-A85B-E3BC188FFEE8}"/>
    <cellStyle name="Comma 2 32 2 6 3 2 7" xfId="9389" xr:uid="{E53E890B-38FC-41E1-9BFA-4566FFB643BE}"/>
    <cellStyle name="Comma 2 32 2 6 3 2 8" xfId="32073" xr:uid="{1F4638F5-F5D1-4E04-AEBA-DE7179C27FF0}"/>
    <cellStyle name="Comma 2 32 2 6 3 3" xfId="336" xr:uid="{769AB242-6D1A-421D-9944-C25E4A8869ED}"/>
    <cellStyle name="Comma 2 32 2 6 3 3 2" xfId="13622" xr:uid="{6C222937-788D-4F8D-9011-6449FC9177A4}"/>
    <cellStyle name="Comma 2 32 2 6 3 3 2 2" xfId="36389" xr:uid="{12357950-D391-41F2-8609-9043295CF5C8}"/>
    <cellStyle name="Comma 2 32 2 6 3 3 3" xfId="16430" xr:uid="{3E518166-7984-48AD-BC58-055B073E5A29}"/>
    <cellStyle name="Comma 2 32 2 6 3 3 3 2" xfId="39180" xr:uid="{FD3B1662-25CC-4EBF-91EC-E5B48BCE841B}"/>
    <cellStyle name="Comma 2 32 2 6 3 3 4" xfId="17786" xr:uid="{6D7AAEA2-A098-4EB1-A2DB-D96B069D065A}"/>
    <cellStyle name="Comma 2 32 2 6 3 3 5" xfId="20612" xr:uid="{C5270380-B3A3-44FB-9D63-08D44E60BE14}"/>
    <cellStyle name="Comma 2 32 2 6 3 3 5 2" xfId="43400" xr:uid="{7BF13105-958C-4134-95EE-EEE33BC7C6A6}"/>
    <cellStyle name="Comma 2 32 2 6 3 3 6" xfId="11429" xr:uid="{7126AC96-E586-40EA-9FB5-B5047D8C36CA}"/>
    <cellStyle name="Comma 2 32 2 6 3 3 7" xfId="34204" xr:uid="{F98B2FBA-4F3C-4E36-BB34-1E84F8FAE85F}"/>
    <cellStyle name="Comma 2 32 2 6 3 4" xfId="12229" xr:uid="{5F8CC522-761D-4BB8-913C-42B728988FBC}"/>
    <cellStyle name="Comma 2 32 2 6 3 4 2" xfId="35000" xr:uid="{269CE2D8-CBEF-4FFD-9300-A97C28440BC5}"/>
    <cellStyle name="Comma 2 32 2 6 3 5" xfId="15045" xr:uid="{DDA0F500-1103-46A6-AF89-6C90F7534A2C}"/>
    <cellStyle name="Comma 2 32 2 6 3 5 2" xfId="37795" xr:uid="{619CA2EF-BD62-4BDD-BFBB-96B2AAF4D287}"/>
    <cellStyle name="Comma 2 32 2 6 3 6" xfId="17783" xr:uid="{21439FBA-10A3-4810-AD6D-DC2E1662162C}"/>
    <cellStyle name="Comma 2 32 2 6 3 7" xfId="19227" xr:uid="{250F5D0C-86E7-4A1B-A268-BFDF2007A3B4}"/>
    <cellStyle name="Comma 2 32 2 6 3 7 2" xfId="42015" xr:uid="{0829BA2A-8EE4-4114-8C60-50BD87925054}"/>
    <cellStyle name="Comma 2 32 2 6 3 8" xfId="10196" xr:uid="{4427D289-408D-40D8-9381-F4E552549B94}"/>
    <cellStyle name="Comma 2 32 2 6 3 9" xfId="32406" xr:uid="{37F34F5A-69F2-4E67-A613-56E099385D41}"/>
    <cellStyle name="Comma 2 32 2 6 4" xfId="337" xr:uid="{430C95D4-F64D-4123-816B-113F7A2C6485}"/>
    <cellStyle name="Comma 2 32 2 6 4 2" xfId="338" xr:uid="{F4246FFC-C9BD-4C2E-935B-DB36C8637066}"/>
    <cellStyle name="Comma 2 32 2 6 4 2 2" xfId="14147" xr:uid="{41A03DB5-C85E-455A-936B-CD3B3649262B}"/>
    <cellStyle name="Comma 2 32 2 6 4 2 2 2" xfId="36914" xr:uid="{4FC50837-619C-4670-9D08-FFBB7CE7A7AA}"/>
    <cellStyle name="Comma 2 32 2 6 4 2 3" xfId="16955" xr:uid="{CFA8597E-C38F-4AC4-A83A-32BEA7D95E2A}"/>
    <cellStyle name="Comma 2 32 2 6 4 2 3 2" xfId="39705" xr:uid="{CFC3E42F-47F9-414C-AD8C-F475AD0ED099}"/>
    <cellStyle name="Comma 2 32 2 6 4 2 4" xfId="17788" xr:uid="{A2F7E71E-5790-4173-A2C6-12A080A9CE8A}"/>
    <cellStyle name="Comma 2 32 2 6 4 2 5" xfId="21137" xr:uid="{862E2305-C53F-4B50-B4D4-31EDBD3B8D23}"/>
    <cellStyle name="Comma 2 32 2 6 4 2 5 2" xfId="43925" xr:uid="{60F0C480-D49F-4AF8-9801-BFDC14A5FF05}"/>
    <cellStyle name="Comma 2 32 2 6 4 2 6" xfId="11679" xr:uid="{B8F07C8C-8406-4F17-972C-E3254DE42531}"/>
    <cellStyle name="Comma 2 32 2 6 4 2 7" xfId="34454" xr:uid="{A934D761-2692-4D28-A662-F62A8E1F3C36}"/>
    <cellStyle name="Comma 2 32 2 6 4 3" xfId="12761" xr:uid="{A2E11FE9-C7D9-4AB8-B2CC-03120AB8D70B}"/>
    <cellStyle name="Comma 2 32 2 6 4 3 2" xfId="35529" xr:uid="{DCC4E10E-C1EF-489B-9C28-2C0FC2BD9A0E}"/>
    <cellStyle name="Comma 2 32 2 6 4 4" xfId="15570" xr:uid="{ABFF4A7A-B4C9-4B37-A036-25F3145B98C8}"/>
    <cellStyle name="Comma 2 32 2 6 4 4 2" xfId="38320" xr:uid="{B0DF1F17-0965-4D9D-BB24-4C2CDF981704}"/>
    <cellStyle name="Comma 2 32 2 6 4 5" xfId="17787" xr:uid="{B889E96B-8665-4C14-97CE-3FC53AFD3F09}"/>
    <cellStyle name="Comma 2 32 2 6 4 6" xfId="19752" xr:uid="{C7BE45C3-8530-48DA-8962-1109E291B09F}"/>
    <cellStyle name="Comma 2 32 2 6 4 6 2" xfId="42540" xr:uid="{D1BCA2BF-E910-4EF1-AD06-8961A47D0A24}"/>
    <cellStyle name="Comma 2 32 2 6 4 7" xfId="9474" xr:uid="{AD1E7CA0-075F-4566-9E59-E62B828F4C95}"/>
    <cellStyle name="Comma 2 32 2 6 4 8" xfId="32156" xr:uid="{7CE18923-A951-49A3-81A4-160BD794BC1B}"/>
    <cellStyle name="Comma 2 32 2 6 5" xfId="339" xr:uid="{ADFD032C-1ECD-4A9D-8B2C-5B2AD8F37B16}"/>
    <cellStyle name="Comma 2 32 2 6 5 2" xfId="340" xr:uid="{B216DD35-B1D1-4C9E-AA25-C0AD09146FB8}"/>
    <cellStyle name="Comma 2 32 2 6 5 2 2" xfId="13920" xr:uid="{99A8B184-3B90-416E-B0C3-8D3624C2A1F5}"/>
    <cellStyle name="Comma 2 32 2 6 5 2 2 2" xfId="36687" xr:uid="{80193D28-23BA-4043-9C77-D779687425AB}"/>
    <cellStyle name="Comma 2 32 2 6 5 2 3" xfId="16728" xr:uid="{E7253C16-E32B-4AA8-AE15-99D3BEDEE136}"/>
    <cellStyle name="Comma 2 32 2 6 5 2 3 2" xfId="39478" xr:uid="{43040BF9-A69A-43A8-A416-2D5A80F8FC84}"/>
    <cellStyle name="Comma 2 32 2 6 5 2 4" xfId="17790" xr:uid="{7EED4A59-B5BB-4869-8151-0D9C4423EE60}"/>
    <cellStyle name="Comma 2 32 2 6 5 2 5" xfId="20910" xr:uid="{AC8EC6C6-971F-4125-9036-50B3018843AB}"/>
    <cellStyle name="Comma 2 32 2 6 5 2 5 2" xfId="43698" xr:uid="{89F6C755-3B3E-48A9-AD36-3B6B3FAC053C}"/>
    <cellStyle name="Comma 2 32 2 6 5 2 6" xfId="11568" xr:uid="{1E90FA89-B8EB-4FDC-A01C-BBCE692B3C07}"/>
    <cellStyle name="Comma 2 32 2 6 5 2 7" xfId="34343" xr:uid="{02758A7F-8F18-41BF-94C2-5FF621501BE7}"/>
    <cellStyle name="Comma 2 32 2 6 5 3" xfId="12532" xr:uid="{D05C8C70-3B30-4A8E-8767-7384EA16E06D}"/>
    <cellStyle name="Comma 2 32 2 6 5 3 2" xfId="35302" xr:uid="{8C685397-44AB-426E-828A-CE97AE14372A}"/>
    <cellStyle name="Comma 2 32 2 6 5 4" xfId="15343" xr:uid="{1F3D6550-2B83-4C78-BE20-ABBE6380D086}"/>
    <cellStyle name="Comma 2 32 2 6 5 4 2" xfId="38093" xr:uid="{86831AFD-826E-4FE8-9623-F16DF4EA5834}"/>
    <cellStyle name="Comma 2 32 2 6 5 5" xfId="17789" xr:uid="{5D493F51-027E-4993-BEFC-FA47D74328F0}"/>
    <cellStyle name="Comma 2 32 2 6 5 6" xfId="19525" xr:uid="{3FB7338B-D88D-457B-B907-27C32E44D3D6}"/>
    <cellStyle name="Comma 2 32 2 6 5 6 2" xfId="42313" xr:uid="{335F584C-825E-450C-A183-1FC2186359AF}"/>
    <cellStyle name="Comma 2 32 2 6 5 7" xfId="9585" xr:uid="{1B24CB12-CE52-49FD-9E9F-D06F3E074BB3}"/>
    <cellStyle name="Comma 2 32 2 6 5 8" xfId="32267" xr:uid="{0C5AB890-9725-40A4-AC48-A43E838C71A0}"/>
    <cellStyle name="Comma 2 32 2 6 6" xfId="341" xr:uid="{0A9E1B12-1588-4614-8FA4-60489F7CB2EB}"/>
    <cellStyle name="Comma 2 32 2 6 6 2" xfId="342" xr:uid="{8EBAF9A2-9603-421F-B8BC-ADA039145414}"/>
    <cellStyle name="Comma 2 32 2 6 6 2 2" xfId="14624" xr:uid="{8B128121-6847-47AD-AA60-DFB33E2F405E}"/>
    <cellStyle name="Comma 2 32 2 6 6 2 2 2" xfId="37391" xr:uid="{27121E60-09B0-4731-A8E0-36BBD0415EE1}"/>
    <cellStyle name="Comma 2 32 2 6 6 2 3" xfId="17432" xr:uid="{2409DFE0-6290-4039-97A3-8A77A1A9335A}"/>
    <cellStyle name="Comma 2 32 2 6 6 2 3 2" xfId="40182" xr:uid="{922B9DCF-4F75-4366-9796-EB2A5C634C83}"/>
    <cellStyle name="Comma 2 32 2 6 6 2 4" xfId="17792" xr:uid="{EB3347E2-966B-4317-9F21-BF7C2DBD36BB}"/>
    <cellStyle name="Comma 2 32 2 6 6 2 5" xfId="21614" xr:uid="{1C1AB914-E0B1-4503-80F1-E7C81F09EFCA}"/>
    <cellStyle name="Comma 2 32 2 6 6 2 5 2" xfId="44402" xr:uid="{5651E541-0566-4E0D-B264-370256530D6B}"/>
    <cellStyle name="Comma 2 32 2 6 6 2 6" xfId="11907" xr:uid="{1CF493CB-2B3B-462F-8D7C-FFD9C85391E6}"/>
    <cellStyle name="Comma 2 32 2 6 6 2 7" xfId="34684" xr:uid="{0720E9C1-615D-44D3-9403-21892119325E}"/>
    <cellStyle name="Comma 2 32 2 6 6 3" xfId="13239" xr:uid="{ADFDDCAC-5CB6-4E85-8644-8260602225D2}"/>
    <cellStyle name="Comma 2 32 2 6 6 3 2" xfId="36006" xr:uid="{B838644D-C776-462E-A3B1-40B877E1143E}"/>
    <cellStyle name="Comma 2 32 2 6 6 4" xfId="16047" xr:uid="{645532B6-BE19-43D0-8564-34BAAD655A45}"/>
    <cellStyle name="Comma 2 32 2 6 6 4 2" xfId="38797" xr:uid="{49444C40-BC80-436B-9490-83506D8433DD}"/>
    <cellStyle name="Comma 2 32 2 6 6 5" xfId="17791" xr:uid="{BB4CCB88-A334-40D8-BD7A-221000694E28}"/>
    <cellStyle name="Comma 2 32 2 6 6 6" xfId="20229" xr:uid="{8C19AF0A-F123-46E4-88BA-8C4CFEAB0881}"/>
    <cellStyle name="Comma 2 32 2 6 6 6 2" xfId="43017" xr:uid="{53ADC112-EF45-4482-8A17-58133B15F074}"/>
    <cellStyle name="Comma 2 32 2 6 6 7" xfId="9087" xr:uid="{9C26F847-9AB7-45CE-B6A7-98E9AC52EB60}"/>
    <cellStyle name="Comma 2 32 2 6 6 8" xfId="34010" xr:uid="{DAA8BF79-A470-4ADB-A283-D2E6C779B757}"/>
    <cellStyle name="Comma 2 32 2 6 7" xfId="343" xr:uid="{0016BB70-5312-4248-A6FB-E9DC9C98E269}"/>
    <cellStyle name="Comma 2 32 2 6 7 2" xfId="13466" xr:uid="{5C285AD3-CA24-4EAC-BBC6-82653C9BC2F2}"/>
    <cellStyle name="Comma 2 32 2 6 7 2 2" xfId="36233" xr:uid="{550E1F27-5A89-4514-A36C-4064555C1CD4}"/>
    <cellStyle name="Comma 2 32 2 6 7 3" xfId="16274" xr:uid="{40DDA99D-F8E3-4F52-99B8-60AB1E6FDC64}"/>
    <cellStyle name="Comma 2 32 2 6 7 3 2" xfId="39024" xr:uid="{7AEFEB35-DBFB-49FB-889C-992924ECA294}"/>
    <cellStyle name="Comma 2 32 2 6 7 4" xfId="17793" xr:uid="{EB5B0C89-1916-4976-86BB-A9BA6FEC2898}"/>
    <cellStyle name="Comma 2 32 2 6 7 5" xfId="20456" xr:uid="{001B9918-707E-4452-9746-5C2C74F7A77A}"/>
    <cellStyle name="Comma 2 32 2 6 7 5 2" xfId="43244" xr:uid="{F2A97C44-D87B-4562-BE8F-C3436B36C937}"/>
    <cellStyle name="Comma 2 32 2 6 7 6" xfId="11346" xr:uid="{CB694E74-2499-468D-A81C-50C119BCFFCE}"/>
    <cellStyle name="Comma 2 32 2 6 7 7" xfId="34121" xr:uid="{8D90F97E-FF49-431F-A894-A71B50314271}"/>
    <cellStyle name="Comma 2 32 2 6 8" xfId="344" xr:uid="{75C74605-D5E6-4771-A844-4BEDB7BAC550}"/>
    <cellStyle name="Comma 2 32 2 6 8 2" xfId="14986" xr:uid="{36ED8199-5699-4612-9C43-0BC0989E1C3A}"/>
    <cellStyle name="Comma 2 32 2 6 8 2 2" xfId="37736" xr:uid="{C8BEB03E-D8F2-4DA6-8856-CD7EEE0B3BB0}"/>
    <cellStyle name="Comma 2 32 2 6 8 3" xfId="17794" xr:uid="{DDAF74F2-8A8F-4478-9628-46145ABB6BA9}"/>
    <cellStyle name="Comma 2 32 2 6 8 4" xfId="12170" xr:uid="{02BD2A1B-4EF5-4C41-9E9F-5CDE49BFB5FB}"/>
    <cellStyle name="Comma 2 32 2 6 8 5" xfId="34941" xr:uid="{052C15C8-A2CD-4FF3-94DC-529BFB7D0719}"/>
    <cellStyle name="Comma 2 32 2 6 9" xfId="345" xr:uid="{53BFA80C-6E86-4780-853B-B3F24B69C4DD}"/>
    <cellStyle name="Comma 2 32 2 7" xfId="346" xr:uid="{657E4960-F6EC-4620-BF59-DF377909500B}"/>
    <cellStyle name="Comma 2 32 2 7 10" xfId="5080" xr:uid="{557C30AC-EF86-470B-8D34-6459E69CD0AE}"/>
    <cellStyle name="Comma 2 32 2 7 10 2" xfId="19083" xr:uid="{98303590-7A47-4D34-B0B7-C8327B96B624}"/>
    <cellStyle name="Comma 2 32 2 7 10 3" xfId="29014" xr:uid="{C0FEAE89-DBB8-49AA-8817-2266EA5F23F2}"/>
    <cellStyle name="Comma 2 32 2 7 10 4" xfId="41871" xr:uid="{23BBBB6F-6FFF-40D3-A364-3DA462E8CF61}"/>
    <cellStyle name="Comma 2 32 2 7 11" xfId="11203" xr:uid="{E3D96C22-9EBB-438E-A3D5-C686FC0E3E86}"/>
    <cellStyle name="Comma 2 32 2 7 12" xfId="32951" xr:uid="{2E3C280D-4A06-4007-9A38-5FB123E739D1}"/>
    <cellStyle name="Comma 2 32 2 7 2" xfId="347" xr:uid="{56F4C2B3-0631-48FB-BB11-94BB08F96BFB}"/>
    <cellStyle name="Comma 2 32 2 7 2 10" xfId="11185" xr:uid="{08270D97-E6E7-43F5-8404-7B5550AC4732}"/>
    <cellStyle name="Comma 2 32 2 7 2 11" xfId="32934" xr:uid="{C08F0795-6D6F-4368-A446-0B22B2BB9A29}"/>
    <cellStyle name="Comma 2 32 2 7 2 2" xfId="348" xr:uid="{B5066C26-32DA-43C3-9CB0-8C85280CDDC9}"/>
    <cellStyle name="Comma 2 32 2 7 2 2 2" xfId="349" xr:uid="{BE62D06E-5580-42D1-BC2C-034795DF2397}"/>
    <cellStyle name="Comma 2 32 2 7 2 2 2 2" xfId="350" xr:uid="{AB09F7EA-0E26-47AA-894C-8B73B7855107}"/>
    <cellStyle name="Comma 2 32 2 7 2 2 2 2 2" xfId="14306" xr:uid="{0D7E7DF0-221E-4C60-AA45-7CE3D910C22E}"/>
    <cellStyle name="Comma 2 32 2 7 2 2 2 2 2 2" xfId="37073" xr:uid="{F14B1C19-4338-40DA-BA41-00B92A40A59D}"/>
    <cellStyle name="Comma 2 32 2 7 2 2 2 2 3" xfId="17114" xr:uid="{9A631857-7A23-4E6B-8F46-37146E3345FA}"/>
    <cellStyle name="Comma 2 32 2 7 2 2 2 2 3 2" xfId="39864" xr:uid="{38ED3CD4-59CE-490B-9E98-8815C7594C29}"/>
    <cellStyle name="Comma 2 32 2 7 2 2 2 2 4" xfId="17797" xr:uid="{73A86496-2471-4A50-8583-0A76EF65C367}"/>
    <cellStyle name="Comma 2 32 2 7 2 2 2 2 5" xfId="21296" xr:uid="{9A20E93B-B3A5-44CD-9089-584BFEE5353E}"/>
    <cellStyle name="Comma 2 32 2 7 2 2 2 2 5 2" xfId="44084" xr:uid="{1041C9C9-F575-4619-94CF-EDECA64BD081}"/>
    <cellStyle name="Comma 2 32 2 7 2 2 2 2 6" xfId="11762" xr:uid="{7D8CD0B0-3A2D-4D04-BCA6-175ECF7D99E7}"/>
    <cellStyle name="Comma 2 32 2 7 2 2 2 2 7" xfId="34540" xr:uid="{57347D97-E4FE-49C3-9FD1-01CFE9F61E00}"/>
    <cellStyle name="Comma 2 32 2 7 2 2 2 3" xfId="12920" xr:uid="{31231C75-FBF9-4611-957E-F82DE9926987}"/>
    <cellStyle name="Comma 2 32 2 7 2 2 2 3 2" xfId="35688" xr:uid="{E7EDCB5A-F290-4DA5-A016-F407E71235EB}"/>
    <cellStyle name="Comma 2 32 2 7 2 2 2 4" xfId="15729" xr:uid="{57DFE6F5-D07C-4F9F-8E5E-47C87AA01F1D}"/>
    <cellStyle name="Comma 2 32 2 7 2 2 2 4 2" xfId="38479" xr:uid="{9EE76923-63AD-4FD4-8E1C-7C1DB278AE01}"/>
    <cellStyle name="Comma 2 32 2 7 2 2 2 5" xfId="17796" xr:uid="{2D8661DC-AF16-431C-9679-E8759270CD17}"/>
    <cellStyle name="Comma 2 32 2 7 2 2 2 6" xfId="19911" xr:uid="{4E7E0D68-E475-4165-B16D-349BE824B1BF}"/>
    <cellStyle name="Comma 2 32 2 7 2 2 2 6 2" xfId="42699" xr:uid="{FC67FC5D-EB10-46D5-8BEC-7BED08B4D840}"/>
    <cellStyle name="Comma 2 32 2 7 2 2 2 7" xfId="9386" xr:uid="{4C4DC1AC-1DE0-4796-8057-2DE64509C41D}"/>
    <cellStyle name="Comma 2 32 2 7 2 2 2 8" xfId="32070" xr:uid="{23EE4B09-04C4-41B7-BCA5-7CC2C015A8CB}"/>
    <cellStyle name="Comma 2 32 2 7 2 2 3" xfId="351" xr:uid="{E12AB35C-B856-453D-89D2-AC49405FC210}"/>
    <cellStyle name="Comma 2 32 2 7 2 2 3 2" xfId="13625" xr:uid="{6E6C22A0-300A-4E31-9D70-8FB89CA25532}"/>
    <cellStyle name="Comma 2 32 2 7 2 2 3 2 2" xfId="36392" xr:uid="{46D2C603-157E-4E50-824D-2CA3CFCD8517}"/>
    <cellStyle name="Comma 2 32 2 7 2 2 3 3" xfId="16433" xr:uid="{0602B5E6-7B27-4A58-80B0-4328B6E4A082}"/>
    <cellStyle name="Comma 2 32 2 7 2 2 3 3 2" xfId="39183" xr:uid="{5178D46F-C4E8-4FD9-87BF-36F31FA232B5}"/>
    <cellStyle name="Comma 2 32 2 7 2 2 3 4" xfId="17798" xr:uid="{EAAE4DE4-434F-4B2B-8274-A2AD31C368E4}"/>
    <cellStyle name="Comma 2 32 2 7 2 2 3 5" xfId="20615" xr:uid="{309101EB-42B2-4727-B1E1-F4AB6D63DAAF}"/>
    <cellStyle name="Comma 2 32 2 7 2 2 3 5 2" xfId="43403" xr:uid="{BEE1CB34-DB25-4C90-A8D0-E7FE5024FEE8}"/>
    <cellStyle name="Comma 2 32 2 7 2 2 3 6" xfId="11432" xr:uid="{99900CA1-8380-4A8E-B33D-FBB89F20E3E4}"/>
    <cellStyle name="Comma 2 32 2 7 2 2 3 7" xfId="34207" xr:uid="{6F8C52E1-11FD-47A7-8CC9-640AF95E4EF7}"/>
    <cellStyle name="Comma 2 32 2 7 2 2 4" xfId="12232" xr:uid="{B0BBE620-D1CB-4C05-9D77-134048280D72}"/>
    <cellStyle name="Comma 2 32 2 7 2 2 4 2" xfId="35003" xr:uid="{A8C9DC77-485C-43BD-81B8-E24AD2FDDC51}"/>
    <cellStyle name="Comma 2 32 2 7 2 2 5" xfId="15048" xr:uid="{1FC9998F-3C4F-4422-9355-D2BF945E9CC1}"/>
    <cellStyle name="Comma 2 32 2 7 2 2 5 2" xfId="37798" xr:uid="{2BCAC5A7-9756-4DEF-83CD-E8FD8F76E045}"/>
    <cellStyle name="Comma 2 32 2 7 2 2 6" xfId="17795" xr:uid="{BD34DB02-B832-477C-80A4-6A234551D86E}"/>
    <cellStyle name="Comma 2 32 2 7 2 2 7" xfId="19230" xr:uid="{93E9DA13-73B8-4397-BD9F-AA588B4BCB3B}"/>
    <cellStyle name="Comma 2 32 2 7 2 2 7 2" xfId="42018" xr:uid="{BB7D0430-B7C3-415B-87FF-D208A2A05DE5}"/>
    <cellStyle name="Comma 2 32 2 7 2 2 8" xfId="10193" xr:uid="{D049B233-800F-452D-80AE-DE70C7A57DAE}"/>
    <cellStyle name="Comma 2 32 2 7 2 2 9" xfId="32403" xr:uid="{68744026-AAE2-4AAC-83FD-455C4906F08E}"/>
    <cellStyle name="Comma 2 32 2 7 2 3" xfId="352" xr:uid="{35977263-A485-4CC9-BD30-C1157F0C7208}"/>
    <cellStyle name="Comma 2 32 2 7 2 3 2" xfId="353" xr:uid="{E33AB837-855C-435A-924D-0F8762C672C9}"/>
    <cellStyle name="Comma 2 32 2 7 2 3 2 2" xfId="14185" xr:uid="{3268BC51-ABA0-47DF-8A8C-8D871F746B6D}"/>
    <cellStyle name="Comma 2 32 2 7 2 3 2 2 2" xfId="36952" xr:uid="{EF269C82-1668-4629-893C-3A1F08284EB6}"/>
    <cellStyle name="Comma 2 32 2 7 2 3 2 3" xfId="16993" xr:uid="{AA08CF21-2116-4F79-A707-91C5D7430A57}"/>
    <cellStyle name="Comma 2 32 2 7 2 3 2 3 2" xfId="39743" xr:uid="{283B7CBC-ED9E-4113-A67C-57512733D654}"/>
    <cellStyle name="Comma 2 32 2 7 2 3 2 4" xfId="17800" xr:uid="{CD34C678-8739-4A28-919E-DA37E8365BF7}"/>
    <cellStyle name="Comma 2 32 2 7 2 3 2 5" xfId="21175" xr:uid="{B95ED7AF-5CFD-48AF-9473-D5ED368049B3}"/>
    <cellStyle name="Comma 2 32 2 7 2 3 2 5 2" xfId="43963" xr:uid="{FEEEB21A-FAF1-4A45-839B-EBE1D555BAE1}"/>
    <cellStyle name="Comma 2 32 2 7 2 3 2 6" xfId="11702" xr:uid="{8D826315-DF36-48C5-95CD-D92858597678}"/>
    <cellStyle name="Comma 2 32 2 7 2 3 2 7" xfId="34477" xr:uid="{017C154C-8B3D-42F0-96DB-FE4FCB5A0846}"/>
    <cellStyle name="Comma 2 32 2 7 2 3 3" xfId="12799" xr:uid="{C27F2A25-7705-459B-B7C2-8D1273D677F6}"/>
    <cellStyle name="Comma 2 32 2 7 2 3 3 2" xfId="35567" xr:uid="{1956604D-2FFC-4C48-8E24-1392B54A04BE}"/>
    <cellStyle name="Comma 2 32 2 7 2 3 4" xfId="15608" xr:uid="{A4524C29-51DE-4F7E-8B91-B166FBDD6FCE}"/>
    <cellStyle name="Comma 2 32 2 7 2 3 4 2" xfId="38358" xr:uid="{ABE9F942-2F47-4AF4-833C-6F2E68994FDD}"/>
    <cellStyle name="Comma 2 32 2 7 2 3 5" xfId="17799" xr:uid="{311E92E0-FCBB-4236-8230-BFCBFF4D4A20}"/>
    <cellStyle name="Comma 2 32 2 7 2 3 6" xfId="19790" xr:uid="{3DFFD79E-5C41-40C1-861E-F97A6A5C8617}"/>
    <cellStyle name="Comma 2 32 2 7 2 3 6 2" xfId="42578" xr:uid="{BF341EF2-54D4-47B2-8185-A4BA594843AF}"/>
    <cellStyle name="Comma 2 32 2 7 2 3 7" xfId="9450" xr:uid="{D2E43EA9-7401-473A-81FF-7E1C93194382}"/>
    <cellStyle name="Comma 2 32 2 7 2 3 8" xfId="32133" xr:uid="{231BE24B-0978-4D6C-87DF-39A0F52A4E3C}"/>
    <cellStyle name="Comma 2 32 2 7 2 4" xfId="354" xr:uid="{86A45E1E-DEBB-4E8C-A21B-56547165A937}"/>
    <cellStyle name="Comma 2 32 2 7 2 4 2" xfId="355" xr:uid="{F601099E-4385-4433-AF66-5851BAEA31F6}"/>
    <cellStyle name="Comma 2 32 2 7 2 4 2 2" xfId="13958" xr:uid="{A4EA0E00-F795-4008-B7AB-0E0C6535B0F5}"/>
    <cellStyle name="Comma 2 32 2 7 2 4 2 2 2" xfId="36725" xr:uid="{DF003BB6-F66F-4A40-BC02-22F8EC617B85}"/>
    <cellStyle name="Comma 2 32 2 7 2 4 2 3" xfId="16766" xr:uid="{2998F0A3-3148-45C2-A51E-709399094A7E}"/>
    <cellStyle name="Comma 2 32 2 7 2 4 2 3 2" xfId="39516" xr:uid="{FFB00914-7C58-4B1E-8AE6-8349728E8A15}"/>
    <cellStyle name="Comma 2 32 2 7 2 4 2 4" xfId="17802" xr:uid="{4F37F406-B405-4263-B922-1ADFA14069E7}"/>
    <cellStyle name="Comma 2 32 2 7 2 4 2 5" xfId="20948" xr:uid="{222BD4B7-DDBD-4CA7-A884-A4F2673B5F99}"/>
    <cellStyle name="Comma 2 32 2 7 2 4 2 5 2" xfId="43736" xr:uid="{75A9E569-1DC6-45FA-9BE1-52D3776A7CD1}"/>
    <cellStyle name="Comma 2 32 2 7 2 4 2 6" xfId="11591" xr:uid="{34D4B85D-3911-4547-9E67-6B928FBD8311}"/>
    <cellStyle name="Comma 2 32 2 7 2 4 2 7" xfId="34366" xr:uid="{2D0F3126-BBA4-4335-8B06-F77A1E55BD7D}"/>
    <cellStyle name="Comma 2 32 2 7 2 4 3" xfId="12568" xr:uid="{1852A890-BAAB-40AA-89B2-1A305636DA0D}"/>
    <cellStyle name="Comma 2 32 2 7 2 4 3 2" xfId="35338" xr:uid="{54E59B05-C472-4C49-9F04-CADBEBDDB77E}"/>
    <cellStyle name="Comma 2 32 2 7 2 4 4" xfId="15381" xr:uid="{BCA49A02-C8E7-4A26-B020-9C410ADB4ED7}"/>
    <cellStyle name="Comma 2 32 2 7 2 4 4 2" xfId="38131" xr:uid="{EE20871A-0E8F-423B-B13E-685D8300F127}"/>
    <cellStyle name="Comma 2 32 2 7 2 4 5" xfId="17801" xr:uid="{E4EE5128-D060-4DDE-9903-305A359C40C8}"/>
    <cellStyle name="Comma 2 32 2 7 2 4 6" xfId="19563" xr:uid="{2D0860AF-81EA-433B-B5EE-9AB8AA1B12C7}"/>
    <cellStyle name="Comma 2 32 2 7 2 4 6 2" xfId="42351" xr:uid="{5BD81CFE-08E9-46AE-A26F-7255DB5FAD51}"/>
    <cellStyle name="Comma 2 32 2 7 2 4 7" xfId="9562" xr:uid="{30184548-0171-4FF4-960D-96EF7F2DBE7B}"/>
    <cellStyle name="Comma 2 32 2 7 2 4 8" xfId="32244" xr:uid="{2E8627DF-788E-4441-9CA9-DFD91CAC894F}"/>
    <cellStyle name="Comma 2 32 2 7 2 5" xfId="356" xr:uid="{A8C0C843-FF1D-48F1-88B1-0B00D08AEEB8}"/>
    <cellStyle name="Comma 2 32 2 7 2 5 2" xfId="357" xr:uid="{407A73BD-3FC3-4536-952D-BF10F0450738}"/>
    <cellStyle name="Comma 2 32 2 7 2 5 2 2" xfId="14662" xr:uid="{6E7E7A0F-2CF1-4F8A-9466-8AE706966AE3}"/>
    <cellStyle name="Comma 2 32 2 7 2 5 2 2 2" xfId="37429" xr:uid="{CE6C5935-E80E-4706-9CB2-194ED23AB283}"/>
    <cellStyle name="Comma 2 32 2 7 2 5 2 3" xfId="17470" xr:uid="{ADCBE22A-CC2D-46B7-821D-594757549734}"/>
    <cellStyle name="Comma 2 32 2 7 2 5 2 3 2" xfId="40220" xr:uid="{21370B87-8F9F-46B1-A233-131333DE5703}"/>
    <cellStyle name="Comma 2 32 2 7 2 5 2 4" xfId="17804" xr:uid="{DE8B524A-92EC-4F85-820A-BDCE5365F8D4}"/>
    <cellStyle name="Comma 2 32 2 7 2 5 2 5" xfId="21652" xr:uid="{D77381B6-B008-45FC-A0D2-4E72D178D46B}"/>
    <cellStyle name="Comma 2 32 2 7 2 5 2 5 2" xfId="44440" xr:uid="{632820C3-D7D1-456F-B6E5-6CB9373FB3B0}"/>
    <cellStyle name="Comma 2 32 2 7 2 5 2 6" xfId="11930" xr:uid="{582F411C-A5F0-4F58-B27D-C9E599172766}"/>
    <cellStyle name="Comma 2 32 2 7 2 5 2 7" xfId="34707" xr:uid="{3FB96865-E5C7-453D-816B-078F2DE0D1A8}"/>
    <cellStyle name="Comma 2 32 2 7 2 5 3" xfId="13277" xr:uid="{09DFED8C-A5D5-41D2-8407-A015A7A8AB48}"/>
    <cellStyle name="Comma 2 32 2 7 2 5 3 2" xfId="36044" xr:uid="{595F41FD-5BE8-4127-9DC1-DED4026E3A2C}"/>
    <cellStyle name="Comma 2 32 2 7 2 5 4" xfId="16085" xr:uid="{EE5AABFC-AC24-422C-9631-88917D694856}"/>
    <cellStyle name="Comma 2 32 2 7 2 5 4 2" xfId="38835" xr:uid="{963878EF-E3CE-4459-A2DB-8EE2FE3D0FD6}"/>
    <cellStyle name="Comma 2 32 2 7 2 5 5" xfId="17803" xr:uid="{40715269-9D95-471E-A95D-6C55F9861954}"/>
    <cellStyle name="Comma 2 32 2 7 2 5 6" xfId="20267" xr:uid="{EFB20A8B-A5F5-49D6-AB02-76B792E43A32}"/>
    <cellStyle name="Comma 2 32 2 7 2 5 6 2" xfId="43055" xr:uid="{C320ECC0-A157-4F10-8665-8E00B2BDCF3B}"/>
    <cellStyle name="Comma 2 32 2 7 2 5 7" xfId="9064" xr:uid="{59B88B1B-0E98-40FE-9610-781CBD4110FA}"/>
    <cellStyle name="Comma 2 32 2 7 2 5 8" xfId="34033" xr:uid="{584F1F21-60FC-4634-8D1B-32AEFD9C6F6B}"/>
    <cellStyle name="Comma 2 32 2 7 2 6" xfId="358" xr:uid="{D73F3907-0062-4E7C-9293-E9BA13B40CB6}"/>
    <cellStyle name="Comma 2 32 2 7 2 6 2" xfId="13504" xr:uid="{1924D588-F001-45E6-9EF1-D33A97E39690}"/>
    <cellStyle name="Comma 2 32 2 7 2 6 2 2" xfId="36271" xr:uid="{D610E4EA-D62A-41BB-9682-7B1792BC5FB4}"/>
    <cellStyle name="Comma 2 32 2 7 2 6 3" xfId="16312" xr:uid="{3C5B8A1E-A5D3-4D42-8862-72D40858D400}"/>
    <cellStyle name="Comma 2 32 2 7 2 6 3 2" xfId="39062" xr:uid="{2A233ABF-8273-4141-8F69-15A22567CA67}"/>
    <cellStyle name="Comma 2 32 2 7 2 6 4" xfId="17805" xr:uid="{FC368888-1A0F-4D76-80D0-19DF19BDEE85}"/>
    <cellStyle name="Comma 2 32 2 7 2 6 5" xfId="20494" xr:uid="{8C8835EA-A889-41A5-B45D-B1DB86E20468}"/>
    <cellStyle name="Comma 2 32 2 7 2 6 5 2" xfId="43282" xr:uid="{F8277E0D-8BD5-4852-A9ED-826B5C85C1C5}"/>
    <cellStyle name="Comma 2 32 2 7 2 6 6" xfId="11369" xr:uid="{94D831EA-68D1-44D4-9433-3A29B4DC1B3F}"/>
    <cellStyle name="Comma 2 32 2 7 2 6 7" xfId="34144" xr:uid="{888A5B04-5324-4B06-92D4-FB144A8B8129}"/>
    <cellStyle name="Comma 2 32 2 7 2 7" xfId="359" xr:uid="{3A09E120-F4C7-40BA-8FA4-823B422459B9}"/>
    <cellStyle name="Comma 2 32 2 7 2 7 2" xfId="15004" xr:uid="{872ACFC0-FCC3-4A18-9819-C9953F8C27A1}"/>
    <cellStyle name="Comma 2 32 2 7 2 7 2 2" xfId="37754" xr:uid="{71A1734D-3BE9-40DB-8D3D-6FA5EE17D944}"/>
    <cellStyle name="Comma 2 32 2 7 2 7 3" xfId="17806" xr:uid="{83FA75E0-1E85-42D3-92F7-260F1E49A47B}"/>
    <cellStyle name="Comma 2 32 2 7 2 7 4" xfId="12188" xr:uid="{BDD94E60-9A1E-4C22-B60D-1C686261949C}"/>
    <cellStyle name="Comma 2 32 2 7 2 7 5" xfId="34959" xr:uid="{F0A3688D-53C9-43D0-BF88-3CA71A6610F4}"/>
    <cellStyle name="Comma 2 32 2 7 2 8" xfId="360" xr:uid="{EAD5972B-3081-49D2-8747-FACB0FF0421B}"/>
    <cellStyle name="Comma 2 32 2 7 2 9" xfId="5081" xr:uid="{ADD0BF69-2E9D-4885-86D0-6CBD8A34A60A}"/>
    <cellStyle name="Comma 2 32 2 7 2 9 2" xfId="19109" xr:uid="{AE6C1810-412D-4053-BF53-CF527B7ED66C}"/>
    <cellStyle name="Comma 2 32 2 7 2 9 3" xfId="29015" xr:uid="{80C84D42-BDB7-417E-9024-A62E3870C1C7}"/>
    <cellStyle name="Comma 2 32 2 7 2 9 4" xfId="41897" xr:uid="{2DC25575-9E34-45C1-943F-BDD9F2392746}"/>
    <cellStyle name="Comma 2 32 2 7 3" xfId="361" xr:uid="{95595766-4BED-4A5C-92E7-9F482570C1D6}"/>
    <cellStyle name="Comma 2 32 2 7 3 2" xfId="362" xr:uid="{B8CF7AF3-64BE-4F2D-B5AE-6E9E2C609B4C}"/>
    <cellStyle name="Comma 2 32 2 7 3 2 2" xfId="363" xr:uid="{F8EA3FF7-AF0F-404B-B249-E83416B6DB29}"/>
    <cellStyle name="Comma 2 32 2 7 3 2 2 2" xfId="14305" xr:uid="{DF198D31-26D1-45F7-A215-06C1581B0ABE}"/>
    <cellStyle name="Comma 2 32 2 7 3 2 2 2 2" xfId="37072" xr:uid="{985DFF8C-6E07-418E-878B-AF0D4D6F9BC1}"/>
    <cellStyle name="Comma 2 32 2 7 3 2 2 3" xfId="17113" xr:uid="{CB6A099F-A9A2-4BAE-939B-BA976E77A7E1}"/>
    <cellStyle name="Comma 2 32 2 7 3 2 2 3 2" xfId="39863" xr:uid="{76E5C780-8D9B-451B-932E-83A540BC3DA8}"/>
    <cellStyle name="Comma 2 32 2 7 3 2 2 4" xfId="17809" xr:uid="{EA794C37-A13D-4E06-B541-37A188616610}"/>
    <cellStyle name="Comma 2 32 2 7 3 2 2 5" xfId="21295" xr:uid="{A2005893-15C5-4AE0-9E05-1327D59C3CA5}"/>
    <cellStyle name="Comma 2 32 2 7 3 2 2 5 2" xfId="44083" xr:uid="{26F20D31-14CF-4823-BD4A-D8E50AA282D1}"/>
    <cellStyle name="Comma 2 32 2 7 3 2 2 6" xfId="11761" xr:uid="{CC9E53FA-761A-43EA-BBA6-ED505A685BC0}"/>
    <cellStyle name="Comma 2 32 2 7 3 2 2 7" xfId="34539" xr:uid="{175EAE9C-7F65-4CA7-8EBC-DCC3D987BF34}"/>
    <cellStyle name="Comma 2 32 2 7 3 2 3" xfId="12919" xr:uid="{06390B4F-0C0C-4858-AC74-B8E7A09F6140}"/>
    <cellStyle name="Comma 2 32 2 7 3 2 3 2" xfId="35687" xr:uid="{E50F4BE6-A81A-4746-8BA9-2AE7A71F5432}"/>
    <cellStyle name="Comma 2 32 2 7 3 2 4" xfId="15728" xr:uid="{68203F9B-2039-4E30-8571-7E7E69303251}"/>
    <cellStyle name="Comma 2 32 2 7 3 2 4 2" xfId="38478" xr:uid="{1B3299B6-516E-4F2C-9F5E-9E9B1ED0770C}"/>
    <cellStyle name="Comma 2 32 2 7 3 2 5" xfId="17808" xr:uid="{8D9BD877-F9BB-41E2-A7F3-5C365AE32DF2}"/>
    <cellStyle name="Comma 2 32 2 7 3 2 6" xfId="19910" xr:uid="{C619A547-B385-48DB-860F-3BF90D8280BD}"/>
    <cellStyle name="Comma 2 32 2 7 3 2 6 2" xfId="42698" xr:uid="{758F2BF2-8A71-4C3A-B9A0-447077C3E11B}"/>
    <cellStyle name="Comma 2 32 2 7 3 2 7" xfId="9387" xr:uid="{A5D88508-0391-415C-8E84-6F7D3CD8AA72}"/>
    <cellStyle name="Comma 2 32 2 7 3 2 8" xfId="32071" xr:uid="{4A59B585-57F2-45DC-BBB0-3D7FAAA59585}"/>
    <cellStyle name="Comma 2 32 2 7 3 3" xfId="364" xr:uid="{8A09A141-5001-46CC-B494-1A057CD9ED73}"/>
    <cellStyle name="Comma 2 32 2 7 3 3 2" xfId="13624" xr:uid="{57AB166F-F6AC-45AE-8825-76F128D34E32}"/>
    <cellStyle name="Comma 2 32 2 7 3 3 2 2" xfId="36391" xr:uid="{56A6C40E-D29E-436A-A283-D3515E4EC363}"/>
    <cellStyle name="Comma 2 32 2 7 3 3 3" xfId="16432" xr:uid="{694A76B9-8235-4BB8-B4A6-343FD95B0674}"/>
    <cellStyle name="Comma 2 32 2 7 3 3 3 2" xfId="39182" xr:uid="{686D056D-B9D7-46B5-86EC-5A84A8B47239}"/>
    <cellStyle name="Comma 2 32 2 7 3 3 4" xfId="17810" xr:uid="{0398C2E5-1939-427D-BFD3-99A6221F6BC9}"/>
    <cellStyle name="Comma 2 32 2 7 3 3 5" xfId="20614" xr:uid="{A68E2B3D-04B3-4256-969F-C8CA420D8410}"/>
    <cellStyle name="Comma 2 32 2 7 3 3 5 2" xfId="43402" xr:uid="{F5304358-6E6F-4D93-8DD3-A81DDD92B09E}"/>
    <cellStyle name="Comma 2 32 2 7 3 3 6" xfId="11431" xr:uid="{0B429F44-73F7-48C5-8FE7-F0747D66F3DA}"/>
    <cellStyle name="Comma 2 32 2 7 3 3 7" xfId="34206" xr:uid="{5CC40263-1F2C-4B69-950D-3549D874009C}"/>
    <cellStyle name="Comma 2 32 2 7 3 4" xfId="12231" xr:uid="{11A4C455-1F19-4C11-9D20-07E7F8E5836A}"/>
    <cellStyle name="Comma 2 32 2 7 3 4 2" xfId="35002" xr:uid="{86B534C2-88CC-4E48-BA71-A8B5558038E0}"/>
    <cellStyle name="Comma 2 32 2 7 3 5" xfId="15047" xr:uid="{E1F161C9-B228-4FE3-A48F-0971E89510AC}"/>
    <cellStyle name="Comma 2 32 2 7 3 5 2" xfId="37797" xr:uid="{AB4A029A-0D6C-4076-9FEF-9195B7D65747}"/>
    <cellStyle name="Comma 2 32 2 7 3 6" xfId="17807" xr:uid="{682A9F25-EF22-42D5-950B-005EEA9B601F}"/>
    <cellStyle name="Comma 2 32 2 7 3 7" xfId="19229" xr:uid="{E7615EC4-447E-4D3B-B15C-46D29E0946AB}"/>
    <cellStyle name="Comma 2 32 2 7 3 7 2" xfId="42017" xr:uid="{0BCE5B1F-5351-42E4-9E87-E8AD49254296}"/>
    <cellStyle name="Comma 2 32 2 7 3 8" xfId="10194" xr:uid="{2564D1FE-3784-4053-820A-6E6AD2FD44C9}"/>
    <cellStyle name="Comma 2 32 2 7 3 9" xfId="32404" xr:uid="{513E668F-C7FD-4672-BE96-62D475D0BB89}"/>
    <cellStyle name="Comma 2 32 2 7 4" xfId="365" xr:uid="{F4A93074-696D-4753-9803-95C4E5945C97}"/>
    <cellStyle name="Comma 2 32 2 7 4 2" xfId="366" xr:uid="{DA4F6A99-F575-4041-B6ED-51D2284B2540}"/>
    <cellStyle name="Comma 2 32 2 7 4 2 2" xfId="14159" xr:uid="{D7157C27-CD06-448E-8DAE-C31EAB51D7C2}"/>
    <cellStyle name="Comma 2 32 2 7 4 2 2 2" xfId="36926" xr:uid="{3A0FABB5-9FF4-4D1D-9375-3E7ADE0E03BE}"/>
    <cellStyle name="Comma 2 32 2 7 4 2 3" xfId="16967" xr:uid="{329BACE0-D66D-43F9-887C-4479EFD3EE52}"/>
    <cellStyle name="Comma 2 32 2 7 4 2 3 2" xfId="39717" xr:uid="{32C1F096-97A1-4C84-8765-674F1FFF0595}"/>
    <cellStyle name="Comma 2 32 2 7 4 2 4" xfId="17812" xr:uid="{DD290F33-352D-4ECA-AD44-1823412D6398}"/>
    <cellStyle name="Comma 2 32 2 7 4 2 5" xfId="21149" xr:uid="{F9149E11-0958-483E-822B-BD6B66F20AA3}"/>
    <cellStyle name="Comma 2 32 2 7 4 2 5 2" xfId="43937" xr:uid="{781C5465-5B1C-429D-BF93-C1AE9FE8D0E2}"/>
    <cellStyle name="Comma 2 32 2 7 4 2 6" xfId="11685" xr:uid="{EE1DFB7A-EF32-49B8-9259-D378EA611797}"/>
    <cellStyle name="Comma 2 32 2 7 4 2 7" xfId="34460" xr:uid="{A137A321-10B4-4411-B603-BB52EB527644}"/>
    <cellStyle name="Comma 2 32 2 7 4 3" xfId="12773" xr:uid="{8C9DFAAD-509E-4841-B61A-5FD8CFD3FB58}"/>
    <cellStyle name="Comma 2 32 2 7 4 3 2" xfId="35541" xr:uid="{208BA34E-9210-467A-B696-8A679F9FD79B}"/>
    <cellStyle name="Comma 2 32 2 7 4 4" xfId="15582" xr:uid="{81ECFE4D-7DD8-4373-83EF-19081548B589}"/>
    <cellStyle name="Comma 2 32 2 7 4 4 2" xfId="38332" xr:uid="{158B69F5-B28F-4C36-9BD6-EA6002B4FAD4}"/>
    <cellStyle name="Comma 2 32 2 7 4 5" xfId="17811" xr:uid="{22932565-93B8-4075-9678-FFD2C7EC46C7}"/>
    <cellStyle name="Comma 2 32 2 7 4 6" xfId="19764" xr:uid="{9913CE39-0347-4CE3-91B9-89CFF8CF0BDD}"/>
    <cellStyle name="Comma 2 32 2 7 4 6 2" xfId="42552" xr:uid="{DFC7A563-0E39-4546-A1A0-211C8A2F8484}"/>
    <cellStyle name="Comma 2 32 2 7 4 7" xfId="9467" xr:uid="{07D82C08-4FAF-4F18-BD17-34F2D34E7D47}"/>
    <cellStyle name="Comma 2 32 2 7 4 8" xfId="32150" xr:uid="{67FCEFBE-95F4-45C6-8367-7EB2BE8A6607}"/>
    <cellStyle name="Comma 2 32 2 7 5" xfId="367" xr:uid="{1ECE59D5-C69B-484A-B5F4-A1CEB0EDEA1D}"/>
    <cellStyle name="Comma 2 32 2 7 5 2" xfId="368" xr:uid="{F5EE1657-5E9E-494A-846F-D1DB152103A1}"/>
    <cellStyle name="Comma 2 32 2 7 5 2 2" xfId="13932" xr:uid="{35777A2F-F95F-43C9-B186-ABF994BA2B4C}"/>
    <cellStyle name="Comma 2 32 2 7 5 2 2 2" xfId="36699" xr:uid="{E58C9AA6-F4DC-4A70-AFCD-584FDC256A92}"/>
    <cellStyle name="Comma 2 32 2 7 5 2 3" xfId="16740" xr:uid="{1E109F10-1575-44B4-A33E-0962D7024058}"/>
    <cellStyle name="Comma 2 32 2 7 5 2 3 2" xfId="39490" xr:uid="{3AA90B07-F4E4-4DAD-B658-48B3B7E6B8F5}"/>
    <cellStyle name="Comma 2 32 2 7 5 2 4" xfId="17814" xr:uid="{05018E47-F341-4F1D-97C9-DD0D7F920C76}"/>
    <cellStyle name="Comma 2 32 2 7 5 2 5" xfId="20922" xr:uid="{BBDBC481-20AB-4E03-BD48-AA79E4484F95}"/>
    <cellStyle name="Comma 2 32 2 7 5 2 5 2" xfId="43710" xr:uid="{AA60BF6C-F179-4993-ADB4-952920BC6AC1}"/>
    <cellStyle name="Comma 2 32 2 7 5 2 6" xfId="11574" xr:uid="{85356805-5ED7-43C9-AFA8-940152747450}"/>
    <cellStyle name="Comma 2 32 2 7 5 2 7" xfId="34349" xr:uid="{1A6C3996-392F-4FF5-8403-3052A1DB1A25}"/>
    <cellStyle name="Comma 2 32 2 7 5 3" xfId="12544" xr:uid="{89F47A35-0EFF-40D5-83C1-266C845698FF}"/>
    <cellStyle name="Comma 2 32 2 7 5 3 2" xfId="35314" xr:uid="{CA74802F-6FC3-486A-8EDC-E963C62A660A}"/>
    <cellStyle name="Comma 2 32 2 7 5 4" xfId="15355" xr:uid="{775772BC-E0D6-42C1-9696-FC1402C26FC4}"/>
    <cellStyle name="Comma 2 32 2 7 5 4 2" xfId="38105" xr:uid="{9BDD60D4-9C7A-4586-857B-6251A786F6DC}"/>
    <cellStyle name="Comma 2 32 2 7 5 5" xfId="17813" xr:uid="{45FB604C-6718-477A-B741-78B593ED9D1B}"/>
    <cellStyle name="Comma 2 32 2 7 5 6" xfId="19537" xr:uid="{35809F5C-32C2-4F5E-97BD-129E1388D82A}"/>
    <cellStyle name="Comma 2 32 2 7 5 6 2" xfId="42325" xr:uid="{05D6422C-A979-44C8-9D3B-EFCBC69DBF86}"/>
    <cellStyle name="Comma 2 32 2 7 5 7" xfId="9579" xr:uid="{68D13A28-C5B5-459A-9A7E-F6DE890D0724}"/>
    <cellStyle name="Comma 2 32 2 7 5 8" xfId="32261" xr:uid="{6C9EF241-CE54-478E-A2F4-16291F59CD3F}"/>
    <cellStyle name="Comma 2 32 2 7 6" xfId="369" xr:uid="{4D7D913C-59C3-4674-BD8A-E0CB73A626A2}"/>
    <cellStyle name="Comma 2 32 2 7 6 2" xfId="370" xr:uid="{76D985C5-4E3B-48EA-B567-485D55A1901E}"/>
    <cellStyle name="Comma 2 32 2 7 6 2 2" xfId="14636" xr:uid="{FF36F5CB-36C8-4E07-8E4D-FDCD15D0D802}"/>
    <cellStyle name="Comma 2 32 2 7 6 2 2 2" xfId="37403" xr:uid="{477CCD9A-461E-49A1-B047-2EF237530A01}"/>
    <cellStyle name="Comma 2 32 2 7 6 2 3" xfId="17444" xr:uid="{C2F31712-5D74-43ED-91D2-2556C3126412}"/>
    <cellStyle name="Comma 2 32 2 7 6 2 3 2" xfId="40194" xr:uid="{F5BB5AFB-C1B2-47C7-AB98-3BAD01DCC36E}"/>
    <cellStyle name="Comma 2 32 2 7 6 2 4" xfId="17816" xr:uid="{E7E4D0A8-D21D-4970-ACC5-A54B01A49AA5}"/>
    <cellStyle name="Comma 2 32 2 7 6 2 5" xfId="21626" xr:uid="{BC5564DE-C20D-4619-85A3-132E97BBA677}"/>
    <cellStyle name="Comma 2 32 2 7 6 2 5 2" xfId="44414" xr:uid="{D4F6690A-B2A7-4CB3-B5A0-F4CFFD300F21}"/>
    <cellStyle name="Comma 2 32 2 7 6 2 6" xfId="11913" xr:uid="{4060124A-3F2C-43AD-BAF6-77B55A3A76D6}"/>
    <cellStyle name="Comma 2 32 2 7 6 2 7" xfId="34690" xr:uid="{C059ADCD-C83F-4250-A00D-FA7CF44F2E5F}"/>
    <cellStyle name="Comma 2 32 2 7 6 3" xfId="13251" xr:uid="{C7079C84-D2AC-42F4-AE50-6D2A63A7E8D3}"/>
    <cellStyle name="Comma 2 32 2 7 6 3 2" xfId="36018" xr:uid="{FAB7BC23-F877-4404-AE04-B68DC3427A16}"/>
    <cellStyle name="Comma 2 32 2 7 6 4" xfId="16059" xr:uid="{CFC61B04-E8F7-47EE-AB76-CE88BCDB5A01}"/>
    <cellStyle name="Comma 2 32 2 7 6 4 2" xfId="38809" xr:uid="{81607A17-4A6A-4C48-A0BD-E39D54ABA960}"/>
    <cellStyle name="Comma 2 32 2 7 6 5" xfId="17815" xr:uid="{3CE5CF76-7704-404F-9982-C049B4BAAFD4}"/>
    <cellStyle name="Comma 2 32 2 7 6 6" xfId="20241" xr:uid="{B4701D5E-6F91-4E96-8EED-596614F3868C}"/>
    <cellStyle name="Comma 2 32 2 7 6 6 2" xfId="43029" xr:uid="{4F9D9DA9-DD77-4742-835B-488A3BE50E3B}"/>
    <cellStyle name="Comma 2 32 2 7 6 7" xfId="9081" xr:uid="{98518828-0333-4AF4-892D-F3B580DCE59E}"/>
    <cellStyle name="Comma 2 32 2 7 6 8" xfId="34016" xr:uid="{551045C0-3D2D-4F7C-916D-791A3D74B86C}"/>
    <cellStyle name="Comma 2 32 2 7 7" xfId="371" xr:uid="{5DFFEE83-92EC-4AB5-B383-BF6534D57E0C}"/>
    <cellStyle name="Comma 2 32 2 7 7 2" xfId="13478" xr:uid="{A30977BF-20B4-4DFF-AC7D-F71E3DB02274}"/>
    <cellStyle name="Comma 2 32 2 7 7 2 2" xfId="36245" xr:uid="{A2E74714-8BE6-46B4-845F-E724A83E5BFA}"/>
    <cellStyle name="Comma 2 32 2 7 7 3" xfId="16286" xr:uid="{AC49147D-FE16-4FE7-BC90-602A75C35816}"/>
    <cellStyle name="Comma 2 32 2 7 7 3 2" xfId="39036" xr:uid="{2A8223FC-E535-4A07-8B02-DAC7874C50EC}"/>
    <cellStyle name="Comma 2 32 2 7 7 4" xfId="17817" xr:uid="{AD60283E-6603-4691-ABFE-1995D2ECF9AC}"/>
    <cellStyle name="Comma 2 32 2 7 7 5" xfId="20468" xr:uid="{69A93F5A-8B89-4D0A-9996-7F03C0996373}"/>
    <cellStyle name="Comma 2 32 2 7 7 5 2" xfId="43256" xr:uid="{847C95BE-6AC8-4149-9749-217580A2A169}"/>
    <cellStyle name="Comma 2 32 2 7 7 6" xfId="11352" xr:uid="{9422B1CD-705B-42FA-924F-E5F3F58B8C27}"/>
    <cellStyle name="Comma 2 32 2 7 7 7" xfId="34127" xr:uid="{9EC3A21E-2311-4335-B9AB-A78D18E77319}"/>
    <cellStyle name="Comma 2 32 2 7 8" xfId="372" xr:uid="{5236C71F-1ED8-4028-AE53-922AE8D98C04}"/>
    <cellStyle name="Comma 2 32 2 7 8 2" xfId="14990" xr:uid="{D75030CE-377E-49EB-BFF5-CF80C5F0FFCD}"/>
    <cellStyle name="Comma 2 32 2 7 8 2 2" xfId="37740" xr:uid="{FF3BE913-6E1A-43E0-A10E-65F37E612AEE}"/>
    <cellStyle name="Comma 2 32 2 7 8 3" xfId="17818" xr:uid="{DEEE4735-8DFF-4C16-8266-59009542C196}"/>
    <cellStyle name="Comma 2 32 2 7 8 4" xfId="12174" xr:uid="{D263EB4F-DC2A-4322-A4FC-99E930A71959}"/>
    <cellStyle name="Comma 2 32 2 7 8 5" xfId="34945" xr:uid="{0754AD5E-9C6B-4855-8AB1-A2C32235DC60}"/>
    <cellStyle name="Comma 2 32 2 7 9" xfId="373" xr:uid="{04A4EF33-8E1B-48AF-BA7F-FD3CDD3DFABD}"/>
    <cellStyle name="Comma 2 32 2 8" xfId="374" xr:uid="{798278B3-87F1-46CF-96CE-A1A672E3F1B4}"/>
    <cellStyle name="Comma 2 32 2 8 10" xfId="11191" xr:uid="{562635FB-004D-4967-BD1D-EC10D3CD4009}"/>
    <cellStyle name="Comma 2 32 2 8 11" xfId="32940" xr:uid="{EC03DB9E-C1EE-403C-9955-8CB3497359B9}"/>
    <cellStyle name="Comma 2 32 2 8 2" xfId="375" xr:uid="{76CC681E-AEB5-43D8-A583-EA9E0F3B7059}"/>
    <cellStyle name="Comma 2 32 2 8 2 2" xfId="376" xr:uid="{8180CB8D-D1FB-4C2A-93E3-B5A8D00DA1A5}"/>
    <cellStyle name="Comma 2 32 2 8 2 2 2" xfId="377" xr:uid="{EBE0BB74-B42F-419A-8451-342185BD8BF9}"/>
    <cellStyle name="Comma 2 32 2 8 2 2 2 2" xfId="14307" xr:uid="{B61E5CD1-B396-463C-87CD-294BBCA61FCF}"/>
    <cellStyle name="Comma 2 32 2 8 2 2 2 2 2" xfId="37074" xr:uid="{745E31C5-8C7B-4FEA-9B15-6484D7D08C68}"/>
    <cellStyle name="Comma 2 32 2 8 2 2 2 3" xfId="17115" xr:uid="{C98FC639-EB78-41C2-BE18-C8014BD5676A}"/>
    <cellStyle name="Comma 2 32 2 8 2 2 2 3 2" xfId="39865" xr:uid="{75658AF1-B5E2-4C4B-B103-C302917B7B7C}"/>
    <cellStyle name="Comma 2 32 2 8 2 2 2 4" xfId="17821" xr:uid="{52C2D35F-FA14-4F4E-BA84-308B96F71E55}"/>
    <cellStyle name="Comma 2 32 2 8 2 2 2 5" xfId="21297" xr:uid="{F243219E-C83B-499A-8951-CA2728178D8B}"/>
    <cellStyle name="Comma 2 32 2 8 2 2 2 5 2" xfId="44085" xr:uid="{65B194F4-EB2B-47D6-AC67-AA1D0B236863}"/>
    <cellStyle name="Comma 2 32 2 8 2 2 2 6" xfId="11763" xr:uid="{2527676E-6BA5-407C-8C0D-67FBFBB7182F}"/>
    <cellStyle name="Comma 2 32 2 8 2 2 2 7" xfId="34541" xr:uid="{2C2B891A-0AB2-4A77-8F50-3BD6D8477D74}"/>
    <cellStyle name="Comma 2 32 2 8 2 2 3" xfId="12921" xr:uid="{81D3CFF7-E72B-4AF4-AF44-F1EDCFDEA2BD}"/>
    <cellStyle name="Comma 2 32 2 8 2 2 3 2" xfId="35689" xr:uid="{C5DD479B-8CE5-4FCA-BE29-C15F3ADEF73E}"/>
    <cellStyle name="Comma 2 32 2 8 2 2 4" xfId="15730" xr:uid="{EA23979B-606D-45BB-A5F2-471965C5B829}"/>
    <cellStyle name="Comma 2 32 2 8 2 2 4 2" xfId="38480" xr:uid="{EFF48703-5AF8-4461-AD91-0BF974AC41B5}"/>
    <cellStyle name="Comma 2 32 2 8 2 2 5" xfId="17820" xr:uid="{4F80481B-DA1F-47CB-B508-D9ABE1C03027}"/>
    <cellStyle name="Comma 2 32 2 8 2 2 6" xfId="19912" xr:uid="{3B9C9AF9-E842-4F7C-82AD-3BAB55EA372C}"/>
    <cellStyle name="Comma 2 32 2 8 2 2 6 2" xfId="42700" xr:uid="{14652124-12F8-4DF9-A7A5-6B191F032687}"/>
    <cellStyle name="Comma 2 32 2 8 2 2 7" xfId="9385" xr:uid="{E652F6C4-7909-40A8-9FEF-A02B78C73106}"/>
    <cellStyle name="Comma 2 32 2 8 2 2 8" xfId="32069" xr:uid="{70313316-63E3-4BC4-8B23-9D8ABAA3BEF6}"/>
    <cellStyle name="Comma 2 32 2 8 2 3" xfId="378" xr:uid="{78BD1199-3BD7-4A0B-92E3-A118C39CD0AD}"/>
    <cellStyle name="Comma 2 32 2 8 2 3 2" xfId="13626" xr:uid="{C855F718-4C3D-4F30-96F4-BF9090A65D4D}"/>
    <cellStyle name="Comma 2 32 2 8 2 3 2 2" xfId="36393" xr:uid="{46805D8A-523F-4678-872E-FC34260A8DE0}"/>
    <cellStyle name="Comma 2 32 2 8 2 3 3" xfId="16434" xr:uid="{8BF5EB46-2B83-48D3-81E0-F51B2B4BABCC}"/>
    <cellStyle name="Comma 2 32 2 8 2 3 3 2" xfId="39184" xr:uid="{6F875E48-2F1D-4883-AF71-01356BFD2605}"/>
    <cellStyle name="Comma 2 32 2 8 2 3 4" xfId="17822" xr:uid="{370496B6-F1C3-4FF7-B3F8-ADBD2EB1448B}"/>
    <cellStyle name="Comma 2 32 2 8 2 3 5" xfId="20616" xr:uid="{EDA69431-88D4-4370-AE78-A5B4290FE71E}"/>
    <cellStyle name="Comma 2 32 2 8 2 3 5 2" xfId="43404" xr:uid="{0F9F021D-093A-486C-BADC-694DD2A7188E}"/>
    <cellStyle name="Comma 2 32 2 8 2 3 6" xfId="11433" xr:uid="{779A4F11-D3F1-4ED6-906C-4838D642C813}"/>
    <cellStyle name="Comma 2 32 2 8 2 3 7" xfId="34208" xr:uid="{FF74AB80-0774-49BA-904B-ADFEB6C74010}"/>
    <cellStyle name="Comma 2 32 2 8 2 4" xfId="12233" xr:uid="{ADA20766-F6DD-411E-9BFB-A551C1F8D166}"/>
    <cellStyle name="Comma 2 32 2 8 2 4 2" xfId="35004" xr:uid="{7AC4059E-CEEF-40AD-8F99-7D82DE330C47}"/>
    <cellStyle name="Comma 2 32 2 8 2 5" xfId="15049" xr:uid="{40F44498-A947-4F6B-86D2-328D5ACED03E}"/>
    <cellStyle name="Comma 2 32 2 8 2 5 2" xfId="37799" xr:uid="{EA14A1A2-8E9C-485C-B4C1-C16433F3CE0A}"/>
    <cellStyle name="Comma 2 32 2 8 2 6" xfId="17819" xr:uid="{0EE7709F-F737-4E33-87CD-870E16971C38}"/>
    <cellStyle name="Comma 2 32 2 8 2 7" xfId="19231" xr:uid="{9A7D288C-AC01-4A37-8CE0-E3D9EDF80396}"/>
    <cellStyle name="Comma 2 32 2 8 2 7 2" xfId="42019" xr:uid="{21DF1DA8-3F88-4DCC-B6E0-7E34D12AF752}"/>
    <cellStyle name="Comma 2 32 2 8 2 8" xfId="10192" xr:uid="{2A40E4FD-000B-4ED1-A4D6-E9CFE2423C62}"/>
    <cellStyle name="Comma 2 32 2 8 2 9" xfId="32402" xr:uid="{B171C9A6-0063-43A7-86AA-2D4E034A8720}"/>
    <cellStyle name="Comma 2 32 2 8 3" xfId="379" xr:uid="{814E1952-3964-474D-B18C-7BCEAEBA6155}"/>
    <cellStyle name="Comma 2 32 2 8 3 2" xfId="380" xr:uid="{E01EACF9-C879-4E9A-B5F3-E0FAD40FCF1D}"/>
    <cellStyle name="Comma 2 32 2 8 3 2 2" xfId="14179" xr:uid="{E16C0C81-321C-441B-9C70-17DAAA2B40B3}"/>
    <cellStyle name="Comma 2 32 2 8 3 2 2 2" xfId="36946" xr:uid="{BEB55264-94FC-4D42-8F25-C9C413F41061}"/>
    <cellStyle name="Comma 2 32 2 8 3 2 3" xfId="16987" xr:uid="{024E049B-E30C-4611-85E1-1D821219C52E}"/>
    <cellStyle name="Comma 2 32 2 8 3 2 3 2" xfId="39737" xr:uid="{10279568-7A32-439E-AC4B-45F0C422001D}"/>
    <cellStyle name="Comma 2 32 2 8 3 2 4" xfId="17824" xr:uid="{D37FF0FF-06B6-4B9E-A901-41826FD24E0F}"/>
    <cellStyle name="Comma 2 32 2 8 3 2 5" xfId="21169" xr:uid="{19D6650E-1C4B-4A49-A77E-95A3BB0F8DF2}"/>
    <cellStyle name="Comma 2 32 2 8 3 2 5 2" xfId="43957" xr:uid="{925D1BF4-486F-46FC-BCDC-B8E38D7FB9ED}"/>
    <cellStyle name="Comma 2 32 2 8 3 2 6" xfId="11696" xr:uid="{FEB92409-8948-4D3A-A4B8-17FA99FFBC9D}"/>
    <cellStyle name="Comma 2 32 2 8 3 2 7" xfId="34471" xr:uid="{A8D89DF8-4D7F-45EB-A0D8-466601AD6160}"/>
    <cellStyle name="Comma 2 32 2 8 3 3" xfId="12793" xr:uid="{79B8D901-9E81-444C-9666-2710D6F573B9}"/>
    <cellStyle name="Comma 2 32 2 8 3 3 2" xfId="35561" xr:uid="{E7904201-4DCE-42FF-89CA-3430BC3639F2}"/>
    <cellStyle name="Comma 2 32 2 8 3 4" xfId="15602" xr:uid="{0D31730B-2F76-4513-B6B1-5AE797B194EC}"/>
    <cellStyle name="Comma 2 32 2 8 3 4 2" xfId="38352" xr:uid="{2653E01C-ABFA-4A2B-BB34-8022C86E72DF}"/>
    <cellStyle name="Comma 2 32 2 8 3 5" xfId="17823" xr:uid="{9DF103D0-4338-4A93-A16C-801687F5C6CA}"/>
    <cellStyle name="Comma 2 32 2 8 3 6" xfId="19784" xr:uid="{5CB2144C-0432-4DE8-A22C-37340C01DDC8}"/>
    <cellStyle name="Comma 2 32 2 8 3 6 2" xfId="42572" xr:uid="{362AFF72-E4D5-4B9D-864C-D0E33894ED43}"/>
    <cellStyle name="Comma 2 32 2 8 3 7" xfId="9456" xr:uid="{DF75ADA4-F305-40C3-BBDB-04365555175D}"/>
    <cellStyle name="Comma 2 32 2 8 3 8" xfId="32139" xr:uid="{E2A1DBC8-2006-43FF-AFF2-4ADF37AC458A}"/>
    <cellStyle name="Comma 2 32 2 8 4" xfId="381" xr:uid="{F5FFF71A-CBB7-49F1-A0C5-F1C0C74B6391}"/>
    <cellStyle name="Comma 2 32 2 8 4 2" xfId="382" xr:uid="{21CFBDCD-154F-4859-9902-E7761A8DA9FF}"/>
    <cellStyle name="Comma 2 32 2 8 4 2 2" xfId="13952" xr:uid="{C9CB0434-8643-46C0-A957-30B7500CCD84}"/>
    <cellStyle name="Comma 2 32 2 8 4 2 2 2" xfId="36719" xr:uid="{C9C914F3-5583-4198-AF0B-6A2550789204}"/>
    <cellStyle name="Comma 2 32 2 8 4 2 3" xfId="16760" xr:uid="{4019E2F0-13AF-4394-8892-7D15F33C5A3A}"/>
    <cellStyle name="Comma 2 32 2 8 4 2 3 2" xfId="39510" xr:uid="{6B70E4F0-7FAB-422A-A272-6FCADA3B38C3}"/>
    <cellStyle name="Comma 2 32 2 8 4 2 4" xfId="17826" xr:uid="{51CBDEA8-E1B7-4010-A118-E128DCEFB2A0}"/>
    <cellStyle name="Comma 2 32 2 8 4 2 5" xfId="20942" xr:uid="{DB2AF4B2-DFFC-4391-9831-7231DA13A790}"/>
    <cellStyle name="Comma 2 32 2 8 4 2 5 2" xfId="43730" xr:uid="{E82DA053-2203-4DA8-B495-D417866288C4}"/>
    <cellStyle name="Comma 2 32 2 8 4 2 6" xfId="11585" xr:uid="{D22EBFAA-DD98-4689-B5EA-7B116D388DBA}"/>
    <cellStyle name="Comma 2 32 2 8 4 2 7" xfId="34360" xr:uid="{2BA4E68B-5F55-42C3-B084-84ED4A3FFAE8}"/>
    <cellStyle name="Comma 2 32 2 8 4 3" xfId="12691" xr:uid="{4DD554A9-2DCB-4BF5-BA89-AACB6F9BB77A}"/>
    <cellStyle name="Comma 2 32 2 8 4 3 2" xfId="35460" xr:uid="{AE91D7BD-F246-4CB9-AA7C-14DA2098F616}"/>
    <cellStyle name="Comma 2 32 2 8 4 4" xfId="15375" xr:uid="{CCD61FC4-49CD-4E6E-9D21-575861EDCC26}"/>
    <cellStyle name="Comma 2 32 2 8 4 4 2" xfId="38125" xr:uid="{DFDFA6C4-F37C-4D7D-AFB3-438D0A6D1A31}"/>
    <cellStyle name="Comma 2 32 2 8 4 5" xfId="17825" xr:uid="{41DF9F8E-2273-490C-9CE9-F61D93D50FB6}"/>
    <cellStyle name="Comma 2 32 2 8 4 6" xfId="19557" xr:uid="{9BC342C9-30E8-44DE-9926-96F87BA1B33F}"/>
    <cellStyle name="Comma 2 32 2 8 4 6 2" xfId="42345" xr:uid="{4F0275A3-9EA5-4B6B-B116-A6ABDD142681}"/>
    <cellStyle name="Comma 2 32 2 8 4 7" xfId="9568" xr:uid="{2201CAC7-43CB-48CA-8059-11B53D88D937}"/>
    <cellStyle name="Comma 2 32 2 8 4 8" xfId="32250" xr:uid="{49394EE0-D994-4023-8ACE-A360573B52FE}"/>
    <cellStyle name="Comma 2 32 2 8 5" xfId="383" xr:uid="{D8902BE8-FEDD-4254-9F0E-8D179B63CE86}"/>
    <cellStyle name="Comma 2 32 2 8 5 2" xfId="384" xr:uid="{10EF4B8D-8BB4-4299-BB77-9CF7DA4FEE1C}"/>
    <cellStyle name="Comma 2 32 2 8 5 2 2" xfId="14656" xr:uid="{168C6984-76FD-4E85-8D4E-F48D214B4E69}"/>
    <cellStyle name="Comma 2 32 2 8 5 2 2 2" xfId="37423" xr:uid="{D9CB6DD1-52CA-4025-A97F-EAC2290906F4}"/>
    <cellStyle name="Comma 2 32 2 8 5 2 3" xfId="17464" xr:uid="{01AD59F4-DC6C-45DC-AEFC-A568DD393EB4}"/>
    <cellStyle name="Comma 2 32 2 8 5 2 3 2" xfId="40214" xr:uid="{2A24D424-10A6-4E54-95E4-84A58754FCEE}"/>
    <cellStyle name="Comma 2 32 2 8 5 2 4" xfId="17828" xr:uid="{620714F8-E138-4532-8F91-4492747DF2BD}"/>
    <cellStyle name="Comma 2 32 2 8 5 2 5" xfId="21646" xr:uid="{16F77A67-4A2A-47AF-8022-6986642B61CC}"/>
    <cellStyle name="Comma 2 32 2 8 5 2 5 2" xfId="44434" xr:uid="{786DDDAD-FC3B-4CB6-9D06-31692C6D78E2}"/>
    <cellStyle name="Comma 2 32 2 8 5 2 6" xfId="11924" xr:uid="{F9EBCFA1-AFFC-438A-9554-D4F64DE3ECEF}"/>
    <cellStyle name="Comma 2 32 2 8 5 2 7" xfId="34701" xr:uid="{106D3871-3C01-43B7-ACA7-81151F5869B4}"/>
    <cellStyle name="Comma 2 32 2 8 5 3" xfId="13271" xr:uid="{2E81CF7A-3C5B-4D98-8F99-8925D67F58E2}"/>
    <cellStyle name="Comma 2 32 2 8 5 3 2" xfId="36038" xr:uid="{91406196-5718-42AC-B347-93BA748BB391}"/>
    <cellStyle name="Comma 2 32 2 8 5 4" xfId="16079" xr:uid="{1F41F698-6E0D-4BA5-A9FF-B4C8C6EABEF4}"/>
    <cellStyle name="Comma 2 32 2 8 5 4 2" xfId="38829" xr:uid="{656ED334-9831-46D9-AC4A-B810F53A2CC2}"/>
    <cellStyle name="Comma 2 32 2 8 5 5" xfId="17827" xr:uid="{8AC0E422-2B97-4B0B-B9D3-538E8B49E5B5}"/>
    <cellStyle name="Comma 2 32 2 8 5 6" xfId="20261" xr:uid="{4A54D741-CD33-4FAC-9574-D8B3F38A36BE}"/>
    <cellStyle name="Comma 2 32 2 8 5 6 2" xfId="43049" xr:uid="{F553F606-D978-4C12-9153-3F99A9C1818D}"/>
    <cellStyle name="Comma 2 32 2 8 5 7" xfId="9070" xr:uid="{46E55EDD-04C3-4FF7-9545-BAB79044B900}"/>
    <cellStyle name="Comma 2 32 2 8 5 8" xfId="34027" xr:uid="{33743C0F-D6D5-4439-A94B-7C6396AA1D80}"/>
    <cellStyle name="Comma 2 32 2 8 6" xfId="385" xr:uid="{F5DE4C85-4835-40C9-BAF4-A87E160A6074}"/>
    <cellStyle name="Comma 2 32 2 8 6 2" xfId="13498" xr:uid="{009289C7-72BB-4489-957C-963E79A54314}"/>
    <cellStyle name="Comma 2 32 2 8 6 2 2" xfId="36265" xr:uid="{1B21EB95-0D9A-49F7-9D4E-C8D607C32F0B}"/>
    <cellStyle name="Comma 2 32 2 8 6 3" xfId="16306" xr:uid="{199663AE-FBC8-4CE7-8B67-560A41267DBB}"/>
    <cellStyle name="Comma 2 32 2 8 6 3 2" xfId="39056" xr:uid="{C85DDB3D-7704-47E8-803A-B792DE8E6A23}"/>
    <cellStyle name="Comma 2 32 2 8 6 4" xfId="17829" xr:uid="{DD622223-48A0-49E2-A372-A282B553C2A0}"/>
    <cellStyle name="Comma 2 32 2 8 6 5" xfId="20488" xr:uid="{86C1188B-5160-4498-B973-21D0436F0C6E}"/>
    <cellStyle name="Comma 2 32 2 8 6 5 2" xfId="43276" xr:uid="{E8269747-A918-44C3-B336-526C25AB5641}"/>
    <cellStyle name="Comma 2 32 2 8 6 6" xfId="11363" xr:uid="{3FE1C1B5-D49F-4BB3-B3D5-B0A6EB16498C}"/>
    <cellStyle name="Comma 2 32 2 8 6 7" xfId="34138" xr:uid="{99D65649-F4FC-43D3-BFDB-6736E4A56DFD}"/>
    <cellStyle name="Comma 2 32 2 8 7" xfId="386" xr:uid="{F7A2D7E7-6580-405C-A5AB-533F3DA87887}"/>
    <cellStyle name="Comma 2 32 2 8 7 2" xfId="14998" xr:uid="{2B3DF0B3-69EB-4A77-A166-AA4DB6DFAB1F}"/>
    <cellStyle name="Comma 2 32 2 8 7 2 2" xfId="37748" xr:uid="{65AF213B-C691-48DA-A277-06BA4B68B658}"/>
    <cellStyle name="Comma 2 32 2 8 7 3" xfId="17830" xr:uid="{69EF24AC-A69D-49DA-98C8-49D35A2A4902}"/>
    <cellStyle name="Comma 2 32 2 8 7 4" xfId="12182" xr:uid="{DDE9EEA0-F83E-478D-B8C8-B1EF2AA25DD4}"/>
    <cellStyle name="Comma 2 32 2 8 7 5" xfId="34953" xr:uid="{0AF308C5-79F0-4BDF-8867-2BD4F84D42C6}"/>
    <cellStyle name="Comma 2 32 2 8 8" xfId="387" xr:uid="{F8B398FE-C21E-41DA-84F3-2F7865343661}"/>
    <cellStyle name="Comma 2 32 2 8 9" xfId="5082" xr:uid="{55C766EF-FB08-4CCA-90C8-18DA665F702F}"/>
    <cellStyle name="Comma 2 32 2 8 9 2" xfId="19103" xr:uid="{39DF385E-6990-465F-8563-CB5B1AEF7D62}"/>
    <cellStyle name="Comma 2 32 2 8 9 3" xfId="29016" xr:uid="{4D46A3CD-E751-457B-B74D-8795014B543D}"/>
    <cellStyle name="Comma 2 32 2 8 9 4" xfId="41891" xr:uid="{1CBE2C55-7D12-4FC5-B0F5-5A70A6BE8C6B}"/>
    <cellStyle name="Comma 2 32 2 9" xfId="388" xr:uid="{B536408C-CDBC-458E-8195-5293D495A779}"/>
    <cellStyle name="Comma 2 32 2 9 2" xfId="389" xr:uid="{40D7CF68-A5BF-4751-BFA3-E42C718D3D42}"/>
    <cellStyle name="Comma 2 32 2 9 2 2" xfId="390" xr:uid="{267EB2DD-ABDE-4173-801A-3063B0B4B743}"/>
    <cellStyle name="Comma 2 32 2 9 2 2 2" xfId="14294" xr:uid="{57799C74-9A2A-4230-8D87-C6E741E1B97E}"/>
    <cellStyle name="Comma 2 32 2 9 2 2 2 2" xfId="37061" xr:uid="{7251E564-6F92-41CE-9651-B781F9336418}"/>
    <cellStyle name="Comma 2 32 2 9 2 2 3" xfId="17102" xr:uid="{A1D6F017-EB6F-422F-BC94-69E928A55463}"/>
    <cellStyle name="Comma 2 32 2 9 2 2 3 2" xfId="39852" xr:uid="{D7B783D5-A995-4FCE-864D-68C4E4281FEE}"/>
    <cellStyle name="Comma 2 32 2 9 2 2 4" xfId="17833" xr:uid="{A7F8140D-18DD-4E8E-BCA9-3197102B9312}"/>
    <cellStyle name="Comma 2 32 2 9 2 2 5" xfId="21284" xr:uid="{0AE0E6C9-4B71-4CE0-9F54-855DA3E7F95B}"/>
    <cellStyle name="Comma 2 32 2 9 2 2 5 2" xfId="44072" xr:uid="{B80BAE9F-DC9F-4DE0-95F2-81A8CF9B6830}"/>
    <cellStyle name="Comma 2 32 2 9 2 2 6" xfId="11750" xr:uid="{53D19BF9-D855-40AC-93EE-ABE9368384EF}"/>
    <cellStyle name="Comma 2 32 2 9 2 2 7" xfId="34528" xr:uid="{6869DFCF-470F-4994-A26B-CD5052439037}"/>
    <cellStyle name="Comma 2 32 2 9 2 3" xfId="12908" xr:uid="{D18085E8-39EA-47C2-8A09-5D72007679CD}"/>
    <cellStyle name="Comma 2 32 2 9 2 3 2" xfId="35676" xr:uid="{4B316063-A581-42C0-9DD6-3DFBAF8B49D8}"/>
    <cellStyle name="Comma 2 32 2 9 2 4" xfId="15717" xr:uid="{9E1ACB04-DC78-4D9E-ACB9-AE32D42B64B7}"/>
    <cellStyle name="Comma 2 32 2 9 2 4 2" xfId="38467" xr:uid="{D705838E-5D71-4521-8D9C-AFEB6F2BFBE4}"/>
    <cellStyle name="Comma 2 32 2 9 2 5" xfId="17832" xr:uid="{1CDF7E39-9B7E-4579-8DAB-B64540704EF3}"/>
    <cellStyle name="Comma 2 32 2 9 2 6" xfId="19899" xr:uid="{AAB4EED5-0A83-4328-A261-A883B09190E9}"/>
    <cellStyle name="Comma 2 32 2 9 2 6 2" xfId="42687" xr:uid="{17F33EA6-47F0-44E0-840F-32CE7F580244}"/>
    <cellStyle name="Comma 2 32 2 9 2 7" xfId="9398" xr:uid="{DCCEB186-F662-4B46-9776-7F248F2E3481}"/>
    <cellStyle name="Comma 2 32 2 9 2 8" xfId="32082" xr:uid="{7BE06E1F-963C-4969-83A6-A681856181FA}"/>
    <cellStyle name="Comma 2 32 2 9 3" xfId="391" xr:uid="{3BC3BD17-F35D-447E-9100-55735E22EEB4}"/>
    <cellStyle name="Comma 2 32 2 9 3 2" xfId="13613" xr:uid="{8898547F-7DC6-40EE-9B90-1EAD40B19160}"/>
    <cellStyle name="Comma 2 32 2 9 3 2 2" xfId="36380" xr:uid="{A0347B87-1451-4CEA-BBA0-5214E9D95F1B}"/>
    <cellStyle name="Comma 2 32 2 9 3 3" xfId="16421" xr:uid="{13582EED-6D0D-4C9D-A4A9-E50C0973C041}"/>
    <cellStyle name="Comma 2 32 2 9 3 3 2" xfId="39171" xr:uid="{FBC8E122-3F66-4F0A-97E2-CB13CF7D297C}"/>
    <cellStyle name="Comma 2 32 2 9 3 4" xfId="17834" xr:uid="{B765A669-B5BA-4502-9762-92472FE4DCB9}"/>
    <cellStyle name="Comma 2 32 2 9 3 5" xfId="20603" xr:uid="{B3682EA0-E45F-40F7-92BC-7DC16864A280}"/>
    <cellStyle name="Comma 2 32 2 9 3 5 2" xfId="43391" xr:uid="{64449D93-F496-4472-8C34-B899EAAA3744}"/>
    <cellStyle name="Comma 2 32 2 9 3 6" xfId="11420" xr:uid="{309343E0-5B2E-4EA6-8FFA-7C495B8EC6AE}"/>
    <cellStyle name="Comma 2 32 2 9 3 7" xfId="34195" xr:uid="{B4314771-C704-470A-8BC5-2CD608DA7A43}"/>
    <cellStyle name="Comma 2 32 2 9 4" xfId="12220" xr:uid="{4B2AB928-6401-477D-9FAA-428EF6078720}"/>
    <cellStyle name="Comma 2 32 2 9 4 2" xfId="34991" xr:uid="{DE7C2255-9C59-40DD-9888-F0EDDE04E631}"/>
    <cellStyle name="Comma 2 32 2 9 5" xfId="15036" xr:uid="{4985F2D8-48F8-46D2-A28D-9C45028FCD4E}"/>
    <cellStyle name="Comma 2 32 2 9 5 2" xfId="37786" xr:uid="{315D32AC-8A4B-49A4-9CDE-6F9D259B803C}"/>
    <cellStyle name="Comma 2 32 2 9 6" xfId="17831" xr:uid="{4372BBB2-684E-4F0C-8A8B-0EFEF76759B4}"/>
    <cellStyle name="Comma 2 32 2 9 7" xfId="19218" xr:uid="{E88034E6-B99F-4467-B7B4-8FA014ACB495}"/>
    <cellStyle name="Comma 2 32 2 9 7 2" xfId="42006" xr:uid="{8F684C5F-9B6B-4BBC-8D92-40DD8B4147AE}"/>
    <cellStyle name="Comma 2 32 2 9 8" xfId="10205" xr:uid="{0D7B8F27-38A4-4A4F-8910-F6FCA3098E56}"/>
    <cellStyle name="Comma 2 32 2 9 9" xfId="32415" xr:uid="{FBD08B9E-7E8D-4E90-A2D9-DE7EADED54D9}"/>
    <cellStyle name="Comma 2 32 20" xfId="5065" xr:uid="{27AAA456-D224-460B-B590-E7EB2C077456}"/>
    <cellStyle name="Comma 2 32 20 2" xfId="18990" xr:uid="{A39D5F8E-CB20-46A4-9FF3-2DFFEC3A4D8A}"/>
    <cellStyle name="Comma 2 32 20 3" xfId="28999" xr:uid="{B7A80A33-D972-4617-969E-994C7FE05E09}"/>
    <cellStyle name="Comma 2 32 20 4" xfId="41778" xr:uid="{7611F796-8A4C-4455-9D5F-B30F6C566C67}"/>
    <cellStyle name="Comma 2 32 21" xfId="11287" xr:uid="{EACC3284-3B97-44AC-9723-0B2CD1C7DECB}"/>
    <cellStyle name="Comma 2 32 22" xfId="32997" xr:uid="{1EFA4778-BFF6-4E3E-AB01-6317AF66174A}"/>
    <cellStyle name="Comma 2 32 3" xfId="392" xr:uid="{74341F25-6B40-4B08-B9B2-816AC0751412}"/>
    <cellStyle name="Comma 2 32 3 10" xfId="393" xr:uid="{CF9141AA-F716-423C-ADBE-88427D940080}"/>
    <cellStyle name="Comma 2 32 3 10 2" xfId="13393" xr:uid="{8A4926DB-7FC4-4C23-89E1-DF073242FA7A}"/>
    <cellStyle name="Comma 2 32 3 10 2 2" xfId="36160" xr:uid="{1A16828B-B575-4E6B-B812-5ECF0C3F78F8}"/>
    <cellStyle name="Comma 2 32 3 10 3" xfId="16201" xr:uid="{134265C8-5758-4AAB-B703-C7DF7521E9FC}"/>
    <cellStyle name="Comma 2 32 3 10 3 2" xfId="38951" xr:uid="{BB4AFA61-FE72-4AA1-8990-5EDD9B330A2B}"/>
    <cellStyle name="Comma 2 32 3 10 4" xfId="17835" xr:uid="{06E411E8-ECA4-4D68-99F9-33C614F678AD}"/>
    <cellStyle name="Comma 2 32 3 10 5" xfId="20383" xr:uid="{92772E34-250B-481B-A8F3-E8960749F1D3}"/>
    <cellStyle name="Comma 2 32 3 10 5 2" xfId="43171" xr:uid="{811E817A-1487-4FBB-A1C9-7BD03BD471CB}"/>
    <cellStyle name="Comma 2 32 3 10 6" xfId="11310" xr:uid="{DE8E7C53-788C-451B-A96F-5ADC00235DAE}"/>
    <cellStyle name="Comma 2 32 3 10 7" xfId="34085" xr:uid="{E03EC5D0-C68F-4EA3-81B6-F765E67DE10A}"/>
    <cellStyle name="Comma 2 32 3 11" xfId="394" xr:uid="{836D2696-B886-44DD-B791-095AC4D4E00F}"/>
    <cellStyle name="Comma 2 32 3 11 2" xfId="14962" xr:uid="{FD0D521F-CA38-41F7-A5DF-26AA7D65CE1B}"/>
    <cellStyle name="Comma 2 32 3 11 2 2" xfId="37712" xr:uid="{FCF73735-37EB-4687-8C85-E9F6565EB24E}"/>
    <cellStyle name="Comma 2 32 3 11 3" xfId="17836" xr:uid="{10F4A7C2-70D7-42A5-BA22-3FC6F3EACEA0}"/>
    <cellStyle name="Comma 2 32 3 11 4" xfId="12146" xr:uid="{A67A6587-EA2E-458B-B33E-715A5700F242}"/>
    <cellStyle name="Comma 2 32 3 11 5" xfId="34917" xr:uid="{78743ACB-B5FE-4130-8B8D-308554F3ECD0}"/>
    <cellStyle name="Comma 2 32 3 12" xfId="395" xr:uid="{405F41E6-FA7A-4FD0-A3B5-7E62525497C4}"/>
    <cellStyle name="Comma 2 32 3 13" xfId="5083" xr:uid="{8EFBEE0C-919B-44DD-8F13-780626EB142B}"/>
    <cellStyle name="Comma 2 32 3 13 2" xfId="18998" xr:uid="{B92B35B3-8E08-418A-BACF-5640A8A615EF}"/>
    <cellStyle name="Comma 2 32 3 13 3" xfId="29017" xr:uid="{80D98CA9-4B0C-4B56-B243-A590C9A8FE06}"/>
    <cellStyle name="Comma 2 32 3 13 4" xfId="41786" xr:uid="{ECDE77CD-55D1-4AA2-AF46-B2B250DF34BF}"/>
    <cellStyle name="Comma 2 32 3 14" xfId="11273" xr:uid="{967570EB-5259-407A-A841-E6DD36DCA38D}"/>
    <cellStyle name="Comma 2 32 3 15" xfId="32993" xr:uid="{DFF302CE-6236-4B46-B933-C5928621A2EC}"/>
    <cellStyle name="Comma 2 32 3 2" xfId="396" xr:uid="{D0ED29EB-7FB7-49EC-BCAC-F904B508FC61}"/>
    <cellStyle name="Comma 2 32 3 2 10" xfId="5084" xr:uid="{50B18603-8E10-444C-996B-DDF88B189630}"/>
    <cellStyle name="Comma 2 32 3 2 10 2" xfId="19012" xr:uid="{DED47613-05AA-453D-953E-E9AB52A9326C}"/>
    <cellStyle name="Comma 2 32 3 2 10 3" xfId="29018" xr:uid="{4A547801-DD85-443F-9EE2-7C8838A0F22E}"/>
    <cellStyle name="Comma 2 32 3 2 10 4" xfId="41800" xr:uid="{DA5CB9F8-D4C7-4411-8B53-DF9C458E44F6}"/>
    <cellStyle name="Comma 2 32 3 2 11" xfId="11263" xr:uid="{80306C67-7AC0-4C9B-AF07-D8C175F4DF54}"/>
    <cellStyle name="Comma 2 32 3 2 12" xfId="32985" xr:uid="{93F04E9D-73B7-4E9E-8148-03CA3D975AB3}"/>
    <cellStyle name="Comma 2 32 3 2 2" xfId="397" xr:uid="{C3A8EC95-21A0-4FED-B211-1E2F557BBAAF}"/>
    <cellStyle name="Comma 2 32 3 2 2 10" xfId="11183" xr:uid="{99CBA2AA-DA78-4B1F-9441-A70602AC520B}"/>
    <cellStyle name="Comma 2 32 3 2 2 11" xfId="32932" xr:uid="{18500868-3DB6-494A-92EA-28E1C41C56C0}"/>
    <cellStyle name="Comma 2 32 3 2 2 2" xfId="398" xr:uid="{6D69701F-0312-42E7-93BE-489309AB9302}"/>
    <cellStyle name="Comma 2 32 3 2 2 2 2" xfId="399" xr:uid="{DE00CCB0-D55E-402D-B184-692A04D304D5}"/>
    <cellStyle name="Comma 2 32 3 2 2 2 2 2" xfId="400" xr:uid="{024AF205-EBA6-4974-9907-B4A242CEB6A0}"/>
    <cellStyle name="Comma 2 32 3 2 2 2 2 2 2" xfId="14310" xr:uid="{FD39740A-3F8C-428D-B947-9FB3B37AB640}"/>
    <cellStyle name="Comma 2 32 3 2 2 2 2 2 2 2" xfId="37077" xr:uid="{C9819862-207C-4AF8-B9F1-EB9227AEDB37}"/>
    <cellStyle name="Comma 2 32 3 2 2 2 2 2 3" xfId="17118" xr:uid="{07616DCD-F2BB-4377-BE09-EF816B83B145}"/>
    <cellStyle name="Comma 2 32 3 2 2 2 2 2 3 2" xfId="39868" xr:uid="{AE592C31-A35E-42A1-A3B7-0C6EF3AB6C64}"/>
    <cellStyle name="Comma 2 32 3 2 2 2 2 2 4" xfId="17839" xr:uid="{5D5DE9EF-F861-4A01-963D-B921CD905EF7}"/>
    <cellStyle name="Comma 2 32 3 2 2 2 2 2 5" xfId="21300" xr:uid="{4344AFA6-4CCA-4900-B679-9093D2248B56}"/>
    <cellStyle name="Comma 2 32 3 2 2 2 2 2 5 2" xfId="44088" xr:uid="{FEFD27A3-7F3F-4F06-A31D-7952BCF82E8A}"/>
    <cellStyle name="Comma 2 32 3 2 2 2 2 2 6" xfId="11766" xr:uid="{6E8178D5-7945-44AE-8344-1B8CCFF180E3}"/>
    <cellStyle name="Comma 2 32 3 2 2 2 2 2 7" xfId="34544" xr:uid="{A6CA23CD-B6B4-436B-AFC9-9F531E313EA4}"/>
    <cellStyle name="Comma 2 32 3 2 2 2 2 3" xfId="12924" xr:uid="{AD23CFDB-D9D1-436C-AD4A-F35E34DB301D}"/>
    <cellStyle name="Comma 2 32 3 2 2 2 2 3 2" xfId="35692" xr:uid="{658504F9-FCDF-4B93-BEBA-E14865F0CCA8}"/>
    <cellStyle name="Comma 2 32 3 2 2 2 2 4" xfId="15733" xr:uid="{1C206063-27F8-4242-BF0D-5DF80C9B3880}"/>
    <cellStyle name="Comma 2 32 3 2 2 2 2 4 2" xfId="38483" xr:uid="{BF467536-780C-4D39-881A-356636713DEB}"/>
    <cellStyle name="Comma 2 32 3 2 2 2 2 5" xfId="17838" xr:uid="{E6616B3D-0A13-4E47-876E-88DBB66ADDD0}"/>
    <cellStyle name="Comma 2 32 3 2 2 2 2 6" xfId="19915" xr:uid="{9D639D6A-9791-48C2-B788-0682546A431B}"/>
    <cellStyle name="Comma 2 32 3 2 2 2 2 6 2" xfId="42703" xr:uid="{65470B8B-36E0-438C-A14B-FB1644B613D4}"/>
    <cellStyle name="Comma 2 32 3 2 2 2 2 7" xfId="9382" xr:uid="{3410F2B0-5DC2-4F33-BFBD-1BDB607FAA29}"/>
    <cellStyle name="Comma 2 32 3 2 2 2 2 8" xfId="32066" xr:uid="{A79376A5-C414-4D23-946B-FAAFDE79A1BF}"/>
    <cellStyle name="Comma 2 32 3 2 2 2 3" xfId="401" xr:uid="{9CAB3274-8DC1-49E4-8CA5-062218C142A4}"/>
    <cellStyle name="Comma 2 32 3 2 2 2 3 2" xfId="13629" xr:uid="{D0CB1EE2-7C66-4846-B460-C3C56E9FA17A}"/>
    <cellStyle name="Comma 2 32 3 2 2 2 3 2 2" xfId="36396" xr:uid="{676F6807-58C3-4E24-B546-99C2ED1A7F12}"/>
    <cellStyle name="Comma 2 32 3 2 2 2 3 3" xfId="16437" xr:uid="{C00525B2-AF84-4FE0-94B9-82F2D0402CE2}"/>
    <cellStyle name="Comma 2 32 3 2 2 2 3 3 2" xfId="39187" xr:uid="{FE37DA82-6D90-421A-A00D-0E7CD9DAD12E}"/>
    <cellStyle name="Comma 2 32 3 2 2 2 3 4" xfId="17840" xr:uid="{F92A857B-129D-4CFD-8826-37FF204FB000}"/>
    <cellStyle name="Comma 2 32 3 2 2 2 3 5" xfId="20619" xr:uid="{7AC08E0C-9B4B-4F8D-B4EC-53752B6A02EF}"/>
    <cellStyle name="Comma 2 32 3 2 2 2 3 5 2" xfId="43407" xr:uid="{8B46A739-2495-41ED-A4A6-2D57C56788C2}"/>
    <cellStyle name="Comma 2 32 3 2 2 2 3 6" xfId="11436" xr:uid="{6BFEA9B9-4833-45E0-A36B-87168C918661}"/>
    <cellStyle name="Comma 2 32 3 2 2 2 3 7" xfId="34211" xr:uid="{20517DC0-A91D-4D69-9001-A0C916A6AF71}"/>
    <cellStyle name="Comma 2 32 3 2 2 2 4" xfId="12236" xr:uid="{F154EE20-0D28-44D4-85FF-ADFD128F22C2}"/>
    <cellStyle name="Comma 2 32 3 2 2 2 4 2" xfId="35007" xr:uid="{68EF9E3B-C8FC-4F34-B5AF-C46140CDDB12}"/>
    <cellStyle name="Comma 2 32 3 2 2 2 5" xfId="15052" xr:uid="{894AE7C9-B921-41D0-B25E-935EDDCA64EA}"/>
    <cellStyle name="Comma 2 32 3 2 2 2 5 2" xfId="37802" xr:uid="{C0824E4A-3E3F-4D67-B0E5-440627E8EECC}"/>
    <cellStyle name="Comma 2 32 3 2 2 2 6" xfId="17837" xr:uid="{D1538554-2590-46DB-870F-A8B2C28C2CDD}"/>
    <cellStyle name="Comma 2 32 3 2 2 2 7" xfId="19234" xr:uid="{56FED2FC-2C1B-4BF9-8F20-0874D69B4D0C}"/>
    <cellStyle name="Comma 2 32 3 2 2 2 7 2" xfId="42022" xr:uid="{4B4AE1F4-4F1C-4238-BAFA-56691B255C4F}"/>
    <cellStyle name="Comma 2 32 3 2 2 2 8" xfId="10189" xr:uid="{7BC9C16C-7851-41CA-ABBF-70654EC5E1B7}"/>
    <cellStyle name="Comma 2 32 3 2 2 2 9" xfId="32399" xr:uid="{7F939664-CA17-41D9-A2E5-972223583491}"/>
    <cellStyle name="Comma 2 32 3 2 2 3" xfId="402" xr:uid="{9514E3C3-6136-425A-A25E-F1FE95384526}"/>
    <cellStyle name="Comma 2 32 3 2 2 3 2" xfId="403" xr:uid="{86FD07A9-9BAD-45C8-9764-F21634C634A9}"/>
    <cellStyle name="Comma 2 32 3 2 2 3 2 2" xfId="14187" xr:uid="{755855D6-06B2-484C-8B04-C681820253C5}"/>
    <cellStyle name="Comma 2 32 3 2 2 3 2 2 2" xfId="36954" xr:uid="{74093CC3-BFC1-4C9E-865B-4E8E550C3902}"/>
    <cellStyle name="Comma 2 32 3 2 2 3 2 3" xfId="16995" xr:uid="{487FB8A2-AFA1-470A-8E8F-2268CFE8D83F}"/>
    <cellStyle name="Comma 2 32 3 2 2 3 2 3 2" xfId="39745" xr:uid="{36ED43A6-7D3B-4409-A551-EED133B42CE6}"/>
    <cellStyle name="Comma 2 32 3 2 2 3 2 4" xfId="17842" xr:uid="{D7551B5C-F3A4-46B7-8D02-C7C709E47594}"/>
    <cellStyle name="Comma 2 32 3 2 2 3 2 5" xfId="21177" xr:uid="{E8E400EA-64CC-4EAC-A536-459A261D8585}"/>
    <cellStyle name="Comma 2 32 3 2 2 3 2 5 2" xfId="43965" xr:uid="{27A8DA5E-BB2E-45A1-B1AF-170AE782AAD9}"/>
    <cellStyle name="Comma 2 32 3 2 2 3 2 6" xfId="11704" xr:uid="{C0124317-BE73-47CF-B28B-1E9BE604D3F1}"/>
    <cellStyle name="Comma 2 32 3 2 2 3 2 7" xfId="34479" xr:uid="{02E48A46-26E0-4569-BA0E-A3223C5246E5}"/>
    <cellStyle name="Comma 2 32 3 2 2 3 3" xfId="12801" xr:uid="{D5DC0C4A-8E58-4C64-87B8-DC12C3C69D4F}"/>
    <cellStyle name="Comma 2 32 3 2 2 3 3 2" xfId="35569" xr:uid="{BC82EA8D-C910-4D79-9017-B00FF1A8C8ED}"/>
    <cellStyle name="Comma 2 32 3 2 2 3 4" xfId="15610" xr:uid="{7997AF84-04B5-4DD8-823E-A7853905B803}"/>
    <cellStyle name="Comma 2 32 3 2 2 3 4 2" xfId="38360" xr:uid="{BB39FD84-2727-4F33-9B8A-97CB33E7D863}"/>
    <cellStyle name="Comma 2 32 3 2 2 3 5" xfId="17841" xr:uid="{9C328AD0-773C-4612-95C5-32C57634315B}"/>
    <cellStyle name="Comma 2 32 3 2 2 3 6" xfId="19792" xr:uid="{8296838A-89DD-42D4-8952-40217825109D}"/>
    <cellStyle name="Comma 2 32 3 2 2 3 6 2" xfId="42580" xr:uid="{2C86C172-F93B-453D-8242-C856CE82FF9C}"/>
    <cellStyle name="Comma 2 32 3 2 2 3 7" xfId="9448" xr:uid="{8153B917-5C71-46AD-95CE-52A480F7A21F}"/>
    <cellStyle name="Comma 2 32 3 2 2 3 8" xfId="32131" xr:uid="{C2D4C83D-BDF4-4D35-8380-A1C6E8BA05DB}"/>
    <cellStyle name="Comma 2 32 3 2 2 4" xfId="404" xr:uid="{03944098-A3AA-40E1-ADDF-BD594A230744}"/>
    <cellStyle name="Comma 2 32 3 2 2 4 2" xfId="405" xr:uid="{9ECC141F-1BF0-477C-826E-529065E9A58E}"/>
    <cellStyle name="Comma 2 32 3 2 2 4 2 2" xfId="13960" xr:uid="{0B842FE4-644C-4A10-806C-FCAB6E74B124}"/>
    <cellStyle name="Comma 2 32 3 2 2 4 2 2 2" xfId="36727" xr:uid="{9C28E353-CC1C-412E-ADE1-3135322417C9}"/>
    <cellStyle name="Comma 2 32 3 2 2 4 2 3" xfId="16768" xr:uid="{8F4F4CAC-E25D-46AC-BDCD-64FB10598C44}"/>
    <cellStyle name="Comma 2 32 3 2 2 4 2 3 2" xfId="39518" xr:uid="{C61E1AD2-33EE-4972-9E04-F3E8182A2B0F}"/>
    <cellStyle name="Comma 2 32 3 2 2 4 2 4" xfId="17844" xr:uid="{28436EE6-5919-4899-92A5-D2D36AF0F6E8}"/>
    <cellStyle name="Comma 2 32 3 2 2 4 2 5" xfId="20950" xr:uid="{7D53342D-2867-4F22-9CAE-1407710A17EC}"/>
    <cellStyle name="Comma 2 32 3 2 2 4 2 5 2" xfId="43738" xr:uid="{2DD3CAE8-5DA1-4228-B58D-76ADEEC71C2F}"/>
    <cellStyle name="Comma 2 32 3 2 2 4 2 6" xfId="11593" xr:uid="{CD2CD0D7-D45D-425D-9180-BEDFF1B605E1}"/>
    <cellStyle name="Comma 2 32 3 2 2 4 2 7" xfId="34368" xr:uid="{47EC3398-A9DE-46C0-AEA8-2481D849DD2C}"/>
    <cellStyle name="Comma 2 32 3 2 2 4 3" xfId="12570" xr:uid="{AC86CB27-DFAF-42D2-BD73-8007C82ABFA6}"/>
    <cellStyle name="Comma 2 32 3 2 2 4 3 2" xfId="35340" xr:uid="{51417818-8946-41D8-A706-05C220E4EFD9}"/>
    <cellStyle name="Comma 2 32 3 2 2 4 4" xfId="15383" xr:uid="{5BBEB9F3-315A-49CB-B8AD-C882ED405788}"/>
    <cellStyle name="Comma 2 32 3 2 2 4 4 2" xfId="38133" xr:uid="{F1841C94-0123-4761-9A5C-7F0E017A7939}"/>
    <cellStyle name="Comma 2 32 3 2 2 4 5" xfId="17843" xr:uid="{7C0F1111-4C43-4192-8FC9-381B54B2EF34}"/>
    <cellStyle name="Comma 2 32 3 2 2 4 6" xfId="19565" xr:uid="{861A19DE-50A2-46A3-BE50-97280C9C6C61}"/>
    <cellStyle name="Comma 2 32 3 2 2 4 6 2" xfId="42353" xr:uid="{DC003A6B-2D2B-4C2D-B883-21AB1EDEEABE}"/>
    <cellStyle name="Comma 2 32 3 2 2 4 7" xfId="9560" xr:uid="{9251FC0E-E8B0-4EF2-91AB-0DD57AB05A28}"/>
    <cellStyle name="Comma 2 32 3 2 2 4 8" xfId="32242" xr:uid="{F61A4FC7-A84C-49BA-81EF-4A5F0B275423}"/>
    <cellStyle name="Comma 2 32 3 2 2 5" xfId="406" xr:uid="{CD1FB82D-E9EC-4384-BBBC-541C3AB18F8B}"/>
    <cellStyle name="Comma 2 32 3 2 2 5 2" xfId="407" xr:uid="{FDD7DD53-628A-4830-AAC3-17B70162AC93}"/>
    <cellStyle name="Comma 2 32 3 2 2 5 2 2" xfId="14664" xr:uid="{9B719A5F-767D-445F-BC1E-B7F96444AD86}"/>
    <cellStyle name="Comma 2 32 3 2 2 5 2 2 2" xfId="37431" xr:uid="{E53A95D2-7904-4E28-86D7-0583A1F08FDC}"/>
    <cellStyle name="Comma 2 32 3 2 2 5 2 3" xfId="17472" xr:uid="{4965459C-D854-4823-B35D-DB91F6EB626B}"/>
    <cellStyle name="Comma 2 32 3 2 2 5 2 3 2" xfId="40222" xr:uid="{B663DA6A-EBF8-456F-968F-D9C685161505}"/>
    <cellStyle name="Comma 2 32 3 2 2 5 2 4" xfId="17846" xr:uid="{800FA661-D008-436B-A769-889525A11BE3}"/>
    <cellStyle name="Comma 2 32 3 2 2 5 2 5" xfId="21654" xr:uid="{95C0780F-F0AE-4174-BB72-9DF730411F58}"/>
    <cellStyle name="Comma 2 32 3 2 2 5 2 5 2" xfId="44442" xr:uid="{E0A68FBB-E57B-4D4F-B216-7D5450E34F0C}"/>
    <cellStyle name="Comma 2 32 3 2 2 5 2 6" xfId="11932" xr:uid="{1451C696-A7D8-45DF-82E8-FA3AC9B36E81}"/>
    <cellStyle name="Comma 2 32 3 2 2 5 2 7" xfId="34709" xr:uid="{7A120A60-A64B-440F-92CE-23B3025E5C3C}"/>
    <cellStyle name="Comma 2 32 3 2 2 5 3" xfId="13279" xr:uid="{B4E81CF3-27C2-421B-B291-813619692DAC}"/>
    <cellStyle name="Comma 2 32 3 2 2 5 3 2" xfId="36046" xr:uid="{E0A1F038-51AB-460A-8446-CFBF21A68B3F}"/>
    <cellStyle name="Comma 2 32 3 2 2 5 4" xfId="16087" xr:uid="{30B6A1EE-A638-44E3-A9B7-591543D13F02}"/>
    <cellStyle name="Comma 2 32 3 2 2 5 4 2" xfId="38837" xr:uid="{33709276-1790-4349-9F9F-2536EB55FA55}"/>
    <cellStyle name="Comma 2 32 3 2 2 5 5" xfId="17845" xr:uid="{192B0784-C169-468E-81BD-8BC180E95028}"/>
    <cellStyle name="Comma 2 32 3 2 2 5 6" xfId="20269" xr:uid="{1B9190CA-8686-42AC-9EF0-96698A310FCC}"/>
    <cellStyle name="Comma 2 32 3 2 2 5 6 2" xfId="43057" xr:uid="{202095A4-1A0A-4BA7-A3AF-F17D0B631722}"/>
    <cellStyle name="Comma 2 32 3 2 2 5 7" xfId="9062" xr:uid="{D533BE28-112F-479E-8CD9-A2FA07D23436}"/>
    <cellStyle name="Comma 2 32 3 2 2 5 8" xfId="34035" xr:uid="{10DD8192-4F09-4696-98A1-B24A4913CBE7}"/>
    <cellStyle name="Comma 2 32 3 2 2 6" xfId="408" xr:uid="{98893D76-4D5E-4946-B42F-C432910AB828}"/>
    <cellStyle name="Comma 2 32 3 2 2 6 2" xfId="13506" xr:uid="{254995C8-774F-40D1-89FA-AFE63D58B4A2}"/>
    <cellStyle name="Comma 2 32 3 2 2 6 2 2" xfId="36273" xr:uid="{D574988C-2AC2-4920-83F6-168A1531BF6D}"/>
    <cellStyle name="Comma 2 32 3 2 2 6 3" xfId="16314" xr:uid="{2645152C-2288-487A-B59F-1502F8F7DB1D}"/>
    <cellStyle name="Comma 2 32 3 2 2 6 3 2" xfId="39064" xr:uid="{DF9A30AE-B978-4120-ABF0-DF0754652E72}"/>
    <cellStyle name="Comma 2 32 3 2 2 6 4" xfId="17847" xr:uid="{1BDA655C-62E6-4944-914C-898EC643873E}"/>
    <cellStyle name="Comma 2 32 3 2 2 6 5" xfId="20496" xr:uid="{741EFB88-6457-47E0-9301-55DCDA9FF52F}"/>
    <cellStyle name="Comma 2 32 3 2 2 6 5 2" xfId="43284" xr:uid="{18F4F278-7C78-445A-8C7C-D520DD27F4AF}"/>
    <cellStyle name="Comma 2 32 3 2 2 6 6" xfId="11371" xr:uid="{C7F3EDE8-DEA3-45E0-A1BD-02ED44627986}"/>
    <cellStyle name="Comma 2 32 3 2 2 6 7" xfId="34146" xr:uid="{CEC416C3-9500-4865-9C93-7B6FDB9236A0}"/>
    <cellStyle name="Comma 2 32 3 2 2 7" xfId="409" xr:uid="{DF95BE5F-2988-443A-A529-9EE2113278A5}"/>
    <cellStyle name="Comma 2 32 3 2 2 7 2" xfId="15006" xr:uid="{C483FBEB-A60B-4529-B4F1-6E81248D660A}"/>
    <cellStyle name="Comma 2 32 3 2 2 7 2 2" xfId="37756" xr:uid="{7B7A5282-7441-4042-8029-16B4EBDA19F4}"/>
    <cellStyle name="Comma 2 32 3 2 2 7 3" xfId="17848" xr:uid="{38C7D587-5768-4F1E-A659-D3ED838D16CE}"/>
    <cellStyle name="Comma 2 32 3 2 2 7 4" xfId="12190" xr:uid="{2C579DF9-A9B0-4485-824F-01C9DE6E4F2E}"/>
    <cellStyle name="Comma 2 32 3 2 2 7 5" xfId="34961" xr:uid="{5A5590EB-5EF5-4354-BA0C-FC2D09AC94B7}"/>
    <cellStyle name="Comma 2 32 3 2 2 8" xfId="410" xr:uid="{26CF05B7-660C-4D8B-9C23-ECC6B70E26E2}"/>
    <cellStyle name="Comma 2 32 3 2 2 9" xfId="5085" xr:uid="{5A6A72C2-4776-429F-B3B7-EE6CE5321C20}"/>
    <cellStyle name="Comma 2 32 3 2 2 9 2" xfId="19111" xr:uid="{0B70C969-83C9-4616-8332-B19DACECC1A5}"/>
    <cellStyle name="Comma 2 32 3 2 2 9 3" xfId="29019" xr:uid="{24E5862B-EAE4-4628-AF6F-A7CD134DCE97}"/>
    <cellStyle name="Comma 2 32 3 2 2 9 4" xfId="41899" xr:uid="{3F5B1717-2245-4944-B791-0A9274E86B10}"/>
    <cellStyle name="Comma 2 32 3 2 3" xfId="411" xr:uid="{E904FF3A-0FD5-4515-8B55-8B22C66DF188}"/>
    <cellStyle name="Comma 2 32 3 2 3 2" xfId="412" xr:uid="{88F90E8C-32DE-49ED-99C0-D82B7719CF32}"/>
    <cellStyle name="Comma 2 32 3 2 3 2 2" xfId="413" xr:uid="{A521499A-2970-4EB1-B2CA-5F2DABBED8B0}"/>
    <cellStyle name="Comma 2 32 3 2 3 2 2 2" xfId="14309" xr:uid="{880DE2BF-58FB-4F57-A20F-BE76D2CDAED1}"/>
    <cellStyle name="Comma 2 32 3 2 3 2 2 2 2" xfId="37076" xr:uid="{427DFC0F-CD33-4D57-AE75-D769362DA1FE}"/>
    <cellStyle name="Comma 2 32 3 2 3 2 2 3" xfId="17117" xr:uid="{14E13DDB-0D2E-453E-97AD-4520577B2ED8}"/>
    <cellStyle name="Comma 2 32 3 2 3 2 2 3 2" xfId="39867" xr:uid="{81E70241-C9BE-4D4A-B2C3-DD095B09C91F}"/>
    <cellStyle name="Comma 2 32 3 2 3 2 2 4" xfId="17851" xr:uid="{55A6E60E-F4AA-4325-A184-FF1506069709}"/>
    <cellStyle name="Comma 2 32 3 2 3 2 2 5" xfId="21299" xr:uid="{6C8BF4C4-98FE-45FD-B54C-9252BF1BEFB2}"/>
    <cellStyle name="Comma 2 32 3 2 3 2 2 5 2" xfId="44087" xr:uid="{A9648584-992C-4C81-918F-7A242AB2DC9A}"/>
    <cellStyle name="Comma 2 32 3 2 3 2 2 6" xfId="11765" xr:uid="{5E874440-7401-46C4-8B65-4F24AC022E4A}"/>
    <cellStyle name="Comma 2 32 3 2 3 2 2 7" xfId="34543" xr:uid="{8F451541-6457-4074-A036-F41FF5D7D6EF}"/>
    <cellStyle name="Comma 2 32 3 2 3 2 3" xfId="12923" xr:uid="{F96010F3-0EBB-432C-B967-19D7FFB63465}"/>
    <cellStyle name="Comma 2 32 3 2 3 2 3 2" xfId="35691" xr:uid="{FB71DB0C-596A-4885-B7B5-663BA26F2A64}"/>
    <cellStyle name="Comma 2 32 3 2 3 2 4" xfId="15732" xr:uid="{0F822B76-C4F1-4692-818C-DB8AE482A473}"/>
    <cellStyle name="Comma 2 32 3 2 3 2 4 2" xfId="38482" xr:uid="{650C0C87-2D2F-41AF-A737-C0DAB12D36D3}"/>
    <cellStyle name="Comma 2 32 3 2 3 2 5" xfId="17850" xr:uid="{1E419F4F-04C6-4C39-AEFD-53E8C3BE65BF}"/>
    <cellStyle name="Comma 2 32 3 2 3 2 6" xfId="19914" xr:uid="{38366FBC-0583-4447-B4E9-86B761E6056C}"/>
    <cellStyle name="Comma 2 32 3 2 3 2 6 2" xfId="42702" xr:uid="{2243F9FD-BB6E-45FE-9D07-406595E67E48}"/>
    <cellStyle name="Comma 2 32 3 2 3 2 7" xfId="9383" xr:uid="{FC143E0C-A357-42B7-B199-EE0B71F72E44}"/>
    <cellStyle name="Comma 2 32 3 2 3 2 8" xfId="32067" xr:uid="{EC56746A-5758-460C-BEB5-0F5056612C0C}"/>
    <cellStyle name="Comma 2 32 3 2 3 3" xfId="414" xr:uid="{E19F5E80-425F-49A8-878D-3C3A97AE06DB}"/>
    <cellStyle name="Comma 2 32 3 2 3 3 2" xfId="13628" xr:uid="{AFF99F31-F0B0-4ECC-86BA-8D51C2085B78}"/>
    <cellStyle name="Comma 2 32 3 2 3 3 2 2" xfId="36395" xr:uid="{908474E0-2DAF-456B-BEA7-101084090378}"/>
    <cellStyle name="Comma 2 32 3 2 3 3 3" xfId="16436" xr:uid="{A8B48905-78AE-410A-9A70-677A53FA50D8}"/>
    <cellStyle name="Comma 2 32 3 2 3 3 3 2" xfId="39186" xr:uid="{C6DB2B3E-B5E9-4ACF-B102-6A9670B61C0D}"/>
    <cellStyle name="Comma 2 32 3 2 3 3 4" xfId="17852" xr:uid="{7157A842-B65C-43C3-958A-3B0D0F05AB13}"/>
    <cellStyle name="Comma 2 32 3 2 3 3 5" xfId="20618" xr:uid="{AA3BCECE-D3EB-48EA-BBCB-7D97A33810E4}"/>
    <cellStyle name="Comma 2 32 3 2 3 3 5 2" xfId="43406" xr:uid="{90F6EE1F-0E5D-4B65-A720-4B257EF53789}"/>
    <cellStyle name="Comma 2 32 3 2 3 3 6" xfId="11435" xr:uid="{12CB0F52-A728-4D1D-887A-FD802C48CDC7}"/>
    <cellStyle name="Comma 2 32 3 2 3 3 7" xfId="34210" xr:uid="{A6BB12B9-6905-4B1E-B142-C8C91299E637}"/>
    <cellStyle name="Comma 2 32 3 2 3 4" xfId="12235" xr:uid="{6CA21D22-25E6-446D-ADD0-934F4E33F205}"/>
    <cellStyle name="Comma 2 32 3 2 3 4 2" xfId="35006" xr:uid="{BF65C240-9F88-485F-8309-1EF8866697AB}"/>
    <cellStyle name="Comma 2 32 3 2 3 5" xfId="15051" xr:uid="{B1DCD9DD-44F4-45AE-91F5-EDDB1C22A1E8}"/>
    <cellStyle name="Comma 2 32 3 2 3 5 2" xfId="37801" xr:uid="{71D5952B-29DD-496B-B3C1-EA183C3AD919}"/>
    <cellStyle name="Comma 2 32 3 2 3 6" xfId="17849" xr:uid="{664F4AFD-5B5B-4871-84ED-FB1001B3F702}"/>
    <cellStyle name="Comma 2 32 3 2 3 7" xfId="19233" xr:uid="{41FEB061-7027-4ECD-870C-9B8AA14EE98E}"/>
    <cellStyle name="Comma 2 32 3 2 3 7 2" xfId="42021" xr:uid="{A2378B90-48EF-42A2-A54B-CB6A89B2471B}"/>
    <cellStyle name="Comma 2 32 3 2 3 8" xfId="10190" xr:uid="{8FBE1BC0-9C5C-4F8A-ADF2-4F89274A9C10}"/>
    <cellStyle name="Comma 2 32 3 2 3 9" xfId="32400" xr:uid="{DDBD6490-7E99-4954-8961-7B3745B53E2B}"/>
    <cellStyle name="Comma 2 32 3 2 4" xfId="415" xr:uid="{27F1DA4D-7702-47C8-BFDD-4D07F790E2D8}"/>
    <cellStyle name="Comma 2 32 3 2 4 2" xfId="416" xr:uid="{DF707839-C055-4387-A002-E6314CF90A08}"/>
    <cellStyle name="Comma 2 32 3 2 4 2 2" xfId="14088" xr:uid="{A49349B2-CA86-4132-B25B-68BA2BE235C0}"/>
    <cellStyle name="Comma 2 32 3 2 4 2 2 2" xfId="36855" xr:uid="{4888E21D-9C71-47F8-BF6B-607C94AFA4ED}"/>
    <cellStyle name="Comma 2 32 3 2 4 2 3" xfId="16896" xr:uid="{0F35AD75-1AD6-4823-AB59-5405D7B7A0C6}"/>
    <cellStyle name="Comma 2 32 3 2 4 2 3 2" xfId="39646" xr:uid="{7BC0C1CD-0619-4E7E-97DD-82C067615A43}"/>
    <cellStyle name="Comma 2 32 3 2 4 2 4" xfId="17854" xr:uid="{8E3BAD99-67BB-460D-ADAC-5D7CF214AB1F}"/>
    <cellStyle name="Comma 2 32 3 2 4 2 5" xfId="21078" xr:uid="{A4677335-AC17-4FB5-B804-B7EBA86CBE91}"/>
    <cellStyle name="Comma 2 32 3 2 4 2 5 2" xfId="43866" xr:uid="{FD0CF5BD-3809-494C-96BC-187377064F78}"/>
    <cellStyle name="Comma 2 32 3 2 4 2 6" xfId="11651" xr:uid="{2246886D-DEBA-41C3-B315-0487FF069C62}"/>
    <cellStyle name="Comma 2 32 3 2 4 2 7" xfId="34426" xr:uid="{28C76B75-4F45-4BF8-A05D-BBE02F34CEB1}"/>
    <cellStyle name="Comma 2 32 3 2 4 3" xfId="12702" xr:uid="{ACC0A9EA-DE17-4CEC-A753-3C625F42E2E9}"/>
    <cellStyle name="Comma 2 32 3 2 4 3 2" xfId="35470" xr:uid="{C7BE1906-B128-498A-AAA7-44BD9DC43079}"/>
    <cellStyle name="Comma 2 32 3 2 4 4" xfId="15511" xr:uid="{3B351991-B987-45FB-B765-8A7E7C9F6E1F}"/>
    <cellStyle name="Comma 2 32 3 2 4 4 2" xfId="38261" xr:uid="{67357001-B0AF-4654-B24A-EE3C2B64F1E7}"/>
    <cellStyle name="Comma 2 32 3 2 4 5" xfId="17853" xr:uid="{220E28A3-C218-4862-997F-541CE8A11473}"/>
    <cellStyle name="Comma 2 32 3 2 4 6" xfId="19693" xr:uid="{7D00F318-1EFF-44DB-8C2B-FDD48280DCFA}"/>
    <cellStyle name="Comma 2 32 3 2 4 6 2" xfId="42481" xr:uid="{385F7AC6-9D68-41C4-9E0B-5193B613F85C}"/>
    <cellStyle name="Comma 2 32 3 2 4 7" xfId="9502" xr:uid="{9D94C809-A0EF-4B5D-B26F-BFF36BF9B3B9}"/>
    <cellStyle name="Comma 2 32 3 2 4 8" xfId="32184" xr:uid="{744BD3CC-18FB-40B7-89BA-ABBF0E8275D3}"/>
    <cellStyle name="Comma 2 32 3 2 5" xfId="417" xr:uid="{300058E7-86EF-41B0-9FC8-0E8A25795D40}"/>
    <cellStyle name="Comma 2 32 3 2 5 2" xfId="418" xr:uid="{0077BCA8-507F-4CAB-AFD5-83DEFFC95BAA}"/>
    <cellStyle name="Comma 2 32 3 2 5 2 2" xfId="13861" xr:uid="{641E69E6-C81B-4691-B593-76FA8265A94E}"/>
    <cellStyle name="Comma 2 32 3 2 5 2 2 2" xfId="36628" xr:uid="{932AED5F-548C-4C36-9600-2B2E7BC7E2B6}"/>
    <cellStyle name="Comma 2 32 3 2 5 2 3" xfId="16669" xr:uid="{0A80F8EC-0F47-4980-96DE-2AEA1DF6CE70}"/>
    <cellStyle name="Comma 2 32 3 2 5 2 3 2" xfId="39419" xr:uid="{73555BC3-0277-4A9A-B91F-F783B0C244C6}"/>
    <cellStyle name="Comma 2 32 3 2 5 2 4" xfId="17856" xr:uid="{ECCF9707-F248-494C-A84A-A92C3026A1DA}"/>
    <cellStyle name="Comma 2 32 3 2 5 2 5" xfId="20851" xr:uid="{182BD61C-7311-4442-98FE-EA2A80493448}"/>
    <cellStyle name="Comma 2 32 3 2 5 2 5 2" xfId="43639" xr:uid="{D6C7F84B-858E-4B53-B180-90EC0539F25A}"/>
    <cellStyle name="Comma 2 32 3 2 5 2 6" xfId="11540" xr:uid="{FBE4F9F4-E084-459B-BAC6-29A0DF054C67}"/>
    <cellStyle name="Comma 2 32 3 2 5 2 7" xfId="34315" xr:uid="{7DDA2861-5829-4BE2-8D42-8E12D8FA2ED5}"/>
    <cellStyle name="Comma 2 32 3 2 5 3" xfId="12473" xr:uid="{09DCEEA0-95E6-46BF-8206-8AABFE2D2DC3}"/>
    <cellStyle name="Comma 2 32 3 2 5 3 2" xfId="35243" xr:uid="{D7683B90-40EE-43DD-B620-23AFE6D62579}"/>
    <cellStyle name="Comma 2 32 3 2 5 4" xfId="15284" xr:uid="{AF91220D-1ECD-4EEA-AC92-9DA50743E28C}"/>
    <cellStyle name="Comma 2 32 3 2 5 4 2" xfId="38034" xr:uid="{53A1FCDC-EE9A-46B8-B254-33A25965DB68}"/>
    <cellStyle name="Comma 2 32 3 2 5 5" xfId="17855" xr:uid="{90F1E33C-2265-47DF-A986-F1DBFAE95F23}"/>
    <cellStyle name="Comma 2 32 3 2 5 6" xfId="19466" xr:uid="{380386FB-0E48-47BE-A933-D98F43C328A2}"/>
    <cellStyle name="Comma 2 32 3 2 5 6 2" xfId="42254" xr:uid="{9528D9DD-C1B4-4990-979A-8A93BCA02792}"/>
    <cellStyle name="Comma 2 32 3 2 5 7" xfId="9613" xr:uid="{811B2A70-A083-4996-83CC-2E0EDF66F408}"/>
    <cellStyle name="Comma 2 32 3 2 5 8" xfId="32295" xr:uid="{05107503-C13E-45D1-B6D3-79D346026572}"/>
    <cellStyle name="Comma 2 32 3 2 6" xfId="419" xr:uid="{E228C918-3849-40D8-B434-43088B93DE55}"/>
    <cellStyle name="Comma 2 32 3 2 6 2" xfId="420" xr:uid="{FAEA6DE1-8154-436B-B749-9B8011016C46}"/>
    <cellStyle name="Comma 2 32 3 2 6 2 2" xfId="14565" xr:uid="{140FB835-D72C-4A73-AA73-D4C50118ADE6}"/>
    <cellStyle name="Comma 2 32 3 2 6 2 2 2" xfId="37332" xr:uid="{DDD21146-CF58-4FF1-BF86-ECEE9F62F9B8}"/>
    <cellStyle name="Comma 2 32 3 2 6 2 3" xfId="17373" xr:uid="{734EFF75-DF86-4C35-B1F9-CE60E3D2BFB1}"/>
    <cellStyle name="Comma 2 32 3 2 6 2 3 2" xfId="40123" xr:uid="{D854908F-D322-4565-B05F-214D95BC595E}"/>
    <cellStyle name="Comma 2 32 3 2 6 2 4" xfId="17858" xr:uid="{3E42CC56-55CB-4528-90E4-C5D74AABA14F}"/>
    <cellStyle name="Comma 2 32 3 2 6 2 5" xfId="21555" xr:uid="{5CCDD235-B426-473E-BCFB-B4EC5DFE411A}"/>
    <cellStyle name="Comma 2 32 3 2 6 2 5 2" xfId="44343" xr:uid="{3BAE1EDE-F7B3-4428-802A-6C50A6FB8DBC}"/>
    <cellStyle name="Comma 2 32 3 2 6 2 6" xfId="11879" xr:uid="{372A426E-7E80-4C20-BD43-ED988A09DE22}"/>
    <cellStyle name="Comma 2 32 3 2 6 2 7" xfId="34656" xr:uid="{2CA3EDD8-B6B3-42E4-ABB4-7889E4255D74}"/>
    <cellStyle name="Comma 2 32 3 2 6 3" xfId="13180" xr:uid="{ACA1C42E-433B-4B51-A5DA-B84F928B5EB1}"/>
    <cellStyle name="Comma 2 32 3 2 6 3 2" xfId="35947" xr:uid="{25973DF2-CA9C-48D9-B3D4-57735C4A3EE3}"/>
    <cellStyle name="Comma 2 32 3 2 6 4" xfId="15988" xr:uid="{BECFB7E6-8BAE-49FC-8738-6E2952C3F909}"/>
    <cellStyle name="Comma 2 32 3 2 6 4 2" xfId="38738" xr:uid="{6D711B2E-EDBF-45B5-BEB3-559DEF015D58}"/>
    <cellStyle name="Comma 2 32 3 2 6 5" xfId="17857" xr:uid="{2BFAD9CC-E74A-4C73-B9B7-E038C2C13450}"/>
    <cellStyle name="Comma 2 32 3 2 6 6" xfId="20170" xr:uid="{BE368000-9758-4D4B-943B-E02B6F4EB762}"/>
    <cellStyle name="Comma 2 32 3 2 6 6 2" xfId="42958" xr:uid="{6056F88B-9CCA-4932-9DB4-2F8631E51413}"/>
    <cellStyle name="Comma 2 32 3 2 6 7" xfId="9115" xr:uid="{A36AE319-DD24-46FA-9A26-646ED2D22919}"/>
    <cellStyle name="Comma 2 32 3 2 6 8" xfId="33982" xr:uid="{9FBCD722-C197-4A8C-A338-BD7B208375FF}"/>
    <cellStyle name="Comma 2 32 3 2 7" xfId="421" xr:uid="{A023C41D-3A75-433D-A965-A1CB8F8EB532}"/>
    <cellStyle name="Comma 2 32 3 2 7 2" xfId="13407" xr:uid="{4459FF81-C460-4694-8038-8374D1776B63}"/>
    <cellStyle name="Comma 2 32 3 2 7 2 2" xfId="36174" xr:uid="{A0A99C3D-472F-4347-A2B1-DB38C8D7745C}"/>
    <cellStyle name="Comma 2 32 3 2 7 3" xfId="16215" xr:uid="{B0D46357-C028-4901-8BD5-E61F6FD0D03E}"/>
    <cellStyle name="Comma 2 32 3 2 7 3 2" xfId="38965" xr:uid="{3A4DBCF0-6E46-4633-8F70-7FF7E74D98B5}"/>
    <cellStyle name="Comma 2 32 3 2 7 4" xfId="17859" xr:uid="{21326A5C-E932-4831-931D-673E522E99F5}"/>
    <cellStyle name="Comma 2 32 3 2 7 5" xfId="20397" xr:uid="{62CD9F7E-8F56-43F5-BA05-F34F54F09797}"/>
    <cellStyle name="Comma 2 32 3 2 7 5 2" xfId="43185" xr:uid="{68BF2265-4F31-429A-8747-29F721A42D9C}"/>
    <cellStyle name="Comma 2 32 3 2 7 6" xfId="11318" xr:uid="{ED1F3E0E-D737-4361-A87C-D07BB404C7F1}"/>
    <cellStyle name="Comma 2 32 3 2 7 7" xfId="34093" xr:uid="{E5EFFCA1-E4BD-4D01-AAE0-48FF98C6EAC6}"/>
    <cellStyle name="Comma 2 32 3 2 8" xfId="422" xr:uid="{1B9D4973-8686-4863-AD1A-48813A137D23}"/>
    <cellStyle name="Comma 2 32 3 2 8 2" xfId="14968" xr:uid="{F6DC418D-1582-4011-8E42-D66E3FB619C4}"/>
    <cellStyle name="Comma 2 32 3 2 8 2 2" xfId="37718" xr:uid="{67728F21-DFF8-4953-B4DA-9968FCAB89C4}"/>
    <cellStyle name="Comma 2 32 3 2 8 3" xfId="17860" xr:uid="{F80B9253-2853-40AE-8A45-2569D21434CF}"/>
    <cellStyle name="Comma 2 32 3 2 8 4" xfId="12152" xr:uid="{0D3327B8-F477-4C9F-ABDF-BAC6F9683E6E}"/>
    <cellStyle name="Comma 2 32 3 2 8 5" xfId="34923" xr:uid="{BA2384DE-5863-4E43-8DDB-B32CAB633098}"/>
    <cellStyle name="Comma 2 32 3 2 9" xfId="423" xr:uid="{1BA03359-AB30-4687-8EB2-FDD6AF945022}"/>
    <cellStyle name="Comma 2 32 3 3" xfId="424" xr:uid="{56A7B446-FD88-4C95-BE31-166935667E47}"/>
    <cellStyle name="Comma 2 32 3 3 10" xfId="5086" xr:uid="{2AA625AB-2C8A-4ED7-B05B-EE2BF0B61DC4}"/>
    <cellStyle name="Comma 2 32 3 3 10 2" xfId="19029" xr:uid="{7B4A261B-F0B2-4F64-83A9-24C7CECECFB2}"/>
    <cellStyle name="Comma 2 32 3 3 10 3" xfId="29020" xr:uid="{29192C3C-5C92-4B97-821A-88230FD132DB}"/>
    <cellStyle name="Comma 2 32 3 3 10 4" xfId="41817" xr:uid="{C76BEC6F-0A7A-4A5E-84AD-6341A1E9B51D}"/>
    <cellStyle name="Comma 2 32 3 3 11" xfId="11255" xr:uid="{77A63680-C617-4FA9-93A5-CF59D05355E8}"/>
    <cellStyle name="Comma 2 32 3 3 12" xfId="32977" xr:uid="{477E7AD7-0CE0-46AE-89A6-2D126C03A9F5}"/>
    <cellStyle name="Comma 2 32 3 3 2" xfId="425" xr:uid="{4A4D8CC1-D678-4272-9DAF-0385FD888446}"/>
    <cellStyle name="Comma 2 32 3 3 2 10" xfId="11182" xr:uid="{1EF562A7-34C7-40EB-96DE-6D5508573292}"/>
    <cellStyle name="Comma 2 32 3 3 2 11" xfId="32931" xr:uid="{3BFBCA98-2D9B-439E-B57E-031AB4ED4D3B}"/>
    <cellStyle name="Comma 2 32 3 3 2 2" xfId="426" xr:uid="{30AE8826-1461-4D12-8AAC-43E353E008DD}"/>
    <cellStyle name="Comma 2 32 3 3 2 2 2" xfId="427" xr:uid="{58AB5F0B-5CC3-4B61-98C4-A05313B4CCE5}"/>
    <cellStyle name="Comma 2 32 3 3 2 2 2 2" xfId="428" xr:uid="{D6B93F35-50DC-4713-95D5-C2153E0D5218}"/>
    <cellStyle name="Comma 2 32 3 3 2 2 2 2 2" xfId="14312" xr:uid="{54B4507C-D83E-4F03-97C3-26857A623732}"/>
    <cellStyle name="Comma 2 32 3 3 2 2 2 2 2 2" xfId="37079" xr:uid="{5296C4A2-507A-4E07-8D19-A6E15303C660}"/>
    <cellStyle name="Comma 2 32 3 3 2 2 2 2 3" xfId="17120" xr:uid="{60A792E5-5215-491A-836E-08EA0DFEB0E5}"/>
    <cellStyle name="Comma 2 32 3 3 2 2 2 2 3 2" xfId="39870" xr:uid="{E14F0187-5E7A-4678-A63F-57DA59DFD622}"/>
    <cellStyle name="Comma 2 32 3 3 2 2 2 2 4" xfId="17863" xr:uid="{1AD56E2D-5F24-4928-A054-CBD94370D10E}"/>
    <cellStyle name="Comma 2 32 3 3 2 2 2 2 5" xfId="21302" xr:uid="{6E63D826-9DEA-42BA-AF44-CA41FABE15A7}"/>
    <cellStyle name="Comma 2 32 3 3 2 2 2 2 5 2" xfId="44090" xr:uid="{331D77AC-1677-49CE-AFD2-F3822388B309}"/>
    <cellStyle name="Comma 2 32 3 3 2 2 2 2 6" xfId="11768" xr:uid="{758C3254-BE24-41AB-98D4-7406756EF54B}"/>
    <cellStyle name="Comma 2 32 3 3 2 2 2 2 7" xfId="34546" xr:uid="{1E0C8E65-E855-4380-955E-F411E7CA4AA0}"/>
    <cellStyle name="Comma 2 32 3 3 2 2 2 3" xfId="12926" xr:uid="{0A8A09E3-3CAA-4E9E-BE00-1CBABD95B055}"/>
    <cellStyle name="Comma 2 32 3 3 2 2 2 3 2" xfId="35694" xr:uid="{EE6F8F0D-94C9-4240-8A43-02F8B32AFF59}"/>
    <cellStyle name="Comma 2 32 3 3 2 2 2 4" xfId="15735" xr:uid="{0B00A656-D4A5-464F-B684-854F8B3226F2}"/>
    <cellStyle name="Comma 2 32 3 3 2 2 2 4 2" xfId="38485" xr:uid="{F64CF76E-DCF6-4871-941E-3E2F625C49EC}"/>
    <cellStyle name="Comma 2 32 3 3 2 2 2 5" xfId="17862" xr:uid="{62B764F1-65F8-4569-BD14-2B10B8AF7C34}"/>
    <cellStyle name="Comma 2 32 3 3 2 2 2 6" xfId="19917" xr:uid="{D2F71078-CECE-48A7-A421-11BC7E5BB8EB}"/>
    <cellStyle name="Comma 2 32 3 3 2 2 2 6 2" xfId="42705" xr:uid="{9FC9DD0A-84C4-4419-8045-EC315B538826}"/>
    <cellStyle name="Comma 2 32 3 3 2 2 2 7" xfId="9380" xr:uid="{1782618A-607C-470B-8586-00890B81E65F}"/>
    <cellStyle name="Comma 2 32 3 3 2 2 2 8" xfId="32064" xr:uid="{5118826C-78A6-4F73-846A-0361775818B0}"/>
    <cellStyle name="Comma 2 32 3 3 2 2 3" xfId="429" xr:uid="{B97BF3FB-9354-4872-9C54-141F11FEDBC9}"/>
    <cellStyle name="Comma 2 32 3 3 2 2 3 2" xfId="13631" xr:uid="{B0F88F64-56BD-431A-BE54-19BEF24B2089}"/>
    <cellStyle name="Comma 2 32 3 3 2 2 3 2 2" xfId="36398" xr:uid="{73AA734C-4027-4575-B1D0-6E1F05CE0443}"/>
    <cellStyle name="Comma 2 32 3 3 2 2 3 3" xfId="16439" xr:uid="{B02405C1-7FEC-4FB9-B8EB-33C4EE2A9929}"/>
    <cellStyle name="Comma 2 32 3 3 2 2 3 3 2" xfId="39189" xr:uid="{EC88DCA2-1258-4860-A0C4-2299A9E48656}"/>
    <cellStyle name="Comma 2 32 3 3 2 2 3 4" xfId="17864" xr:uid="{4E462D4B-4C91-41C1-B3E8-FCD235FBA5D4}"/>
    <cellStyle name="Comma 2 32 3 3 2 2 3 5" xfId="20621" xr:uid="{9AEA0167-5373-490E-A412-4FDB882A9EF3}"/>
    <cellStyle name="Comma 2 32 3 3 2 2 3 5 2" xfId="43409" xr:uid="{2C2B5F79-8DC9-461E-AA30-3244F66C3C58}"/>
    <cellStyle name="Comma 2 32 3 3 2 2 3 6" xfId="11438" xr:uid="{EAD23595-F1A0-4C89-AA33-B9AB20200B10}"/>
    <cellStyle name="Comma 2 32 3 3 2 2 3 7" xfId="34213" xr:uid="{1659E6E5-E610-4BA4-BA43-049FB7A15DD4}"/>
    <cellStyle name="Comma 2 32 3 3 2 2 4" xfId="12238" xr:uid="{AA9B88F9-5E80-4CE6-A0E4-4E03400EAE0B}"/>
    <cellStyle name="Comma 2 32 3 3 2 2 4 2" xfId="35009" xr:uid="{D0D8E1E8-3CC5-4C1A-B33F-0054A1AAA5C1}"/>
    <cellStyle name="Comma 2 32 3 3 2 2 5" xfId="15054" xr:uid="{B2E6B5F2-F7EB-46AF-8915-ABD8D0B0909A}"/>
    <cellStyle name="Comma 2 32 3 3 2 2 5 2" xfId="37804" xr:uid="{225ADA18-C286-45E0-90A2-04CF6D301934}"/>
    <cellStyle name="Comma 2 32 3 3 2 2 6" xfId="17861" xr:uid="{D6A3718A-C61F-4D34-8AE7-B8A1D51E15DA}"/>
    <cellStyle name="Comma 2 32 3 3 2 2 7" xfId="19236" xr:uid="{A97712DD-2FC4-4FC0-B48F-C9289E69B610}"/>
    <cellStyle name="Comma 2 32 3 3 2 2 7 2" xfId="42024" xr:uid="{CAEF67FD-5DED-47E2-B87A-939C1668FAA2}"/>
    <cellStyle name="Comma 2 32 3 3 2 2 8" xfId="10187" xr:uid="{CFE7BB8C-40E2-448A-9905-93DD9F32963A}"/>
    <cellStyle name="Comma 2 32 3 3 2 2 9" xfId="32397" xr:uid="{82110285-9E67-428E-B418-7886F06E83FB}"/>
    <cellStyle name="Comma 2 32 3 3 2 3" xfId="430" xr:uid="{89E57072-328B-40D2-979A-EB4EDF941416}"/>
    <cellStyle name="Comma 2 32 3 3 2 3 2" xfId="431" xr:uid="{80BB4292-76EB-4CAC-9A38-4EC923474BEE}"/>
    <cellStyle name="Comma 2 32 3 3 2 3 2 2" xfId="14188" xr:uid="{45B05BBB-B8DB-49A2-AEDC-1E22122876B7}"/>
    <cellStyle name="Comma 2 32 3 3 2 3 2 2 2" xfId="36955" xr:uid="{63A1F9D6-0E26-4FE9-B6C4-DCA5F369A255}"/>
    <cellStyle name="Comma 2 32 3 3 2 3 2 3" xfId="16996" xr:uid="{94FE21B7-4114-45D4-8B0B-E81E71AD64DA}"/>
    <cellStyle name="Comma 2 32 3 3 2 3 2 3 2" xfId="39746" xr:uid="{D30624B9-332C-4F4F-801D-F136EE596717}"/>
    <cellStyle name="Comma 2 32 3 3 2 3 2 4" xfId="17866" xr:uid="{FA97D0E2-C457-488D-85D5-3A99FDE17FE2}"/>
    <cellStyle name="Comma 2 32 3 3 2 3 2 5" xfId="21178" xr:uid="{B8B1E937-C22E-4618-89A8-41684B63B5AF}"/>
    <cellStyle name="Comma 2 32 3 3 2 3 2 5 2" xfId="43966" xr:uid="{38479C0C-D510-4710-85E1-7DF09E4F57CC}"/>
    <cellStyle name="Comma 2 32 3 3 2 3 2 6" xfId="11705" xr:uid="{50224D94-55D6-4128-96BD-4565AB2CF8BF}"/>
    <cellStyle name="Comma 2 32 3 3 2 3 2 7" xfId="34480" xr:uid="{D3CB5D14-34C7-4903-B215-D377A6FD09F0}"/>
    <cellStyle name="Comma 2 32 3 3 2 3 3" xfId="12802" xr:uid="{C07EEEE8-9CDE-4A1D-9AE8-DCFF7834F027}"/>
    <cellStyle name="Comma 2 32 3 3 2 3 3 2" xfId="35570" xr:uid="{F68BC9F2-2720-4E39-B603-FE2E70E245F8}"/>
    <cellStyle name="Comma 2 32 3 3 2 3 4" xfId="15611" xr:uid="{2D59255B-C7F5-442E-84DE-55DB27F89C2D}"/>
    <cellStyle name="Comma 2 32 3 3 2 3 4 2" xfId="38361" xr:uid="{63AE6E9D-D30E-4E5D-930F-3B02DAF2D405}"/>
    <cellStyle name="Comma 2 32 3 3 2 3 5" xfId="17865" xr:uid="{7FA4DF7D-8C99-46D9-99E0-0D2C81D7DE0E}"/>
    <cellStyle name="Comma 2 32 3 3 2 3 6" xfId="19793" xr:uid="{EC1174E8-276D-4816-ACD6-EE9A85C9400D}"/>
    <cellStyle name="Comma 2 32 3 3 2 3 6 2" xfId="42581" xr:uid="{B6BDEFD7-AEF4-46D3-AC73-2B335EF53E7E}"/>
    <cellStyle name="Comma 2 32 3 3 2 3 7" xfId="9447" xr:uid="{C74C469D-4663-4F76-A009-03AE89D15C7A}"/>
    <cellStyle name="Comma 2 32 3 3 2 3 8" xfId="32130" xr:uid="{F39856E9-CAE4-4A91-BBDF-9D186B8F3618}"/>
    <cellStyle name="Comma 2 32 3 3 2 4" xfId="432" xr:uid="{F0BBE672-373B-4AE3-8835-4118C8431916}"/>
    <cellStyle name="Comma 2 32 3 3 2 4 2" xfId="433" xr:uid="{BAD73506-5743-4397-9082-B9544864CDA4}"/>
    <cellStyle name="Comma 2 32 3 3 2 4 2 2" xfId="13961" xr:uid="{EC7ACCEA-DF2B-4674-9309-D3D7D0E22593}"/>
    <cellStyle name="Comma 2 32 3 3 2 4 2 2 2" xfId="36728" xr:uid="{DDD5AE9A-EDAC-4CE1-99CF-207AF18816CC}"/>
    <cellStyle name="Comma 2 32 3 3 2 4 2 3" xfId="16769" xr:uid="{62772936-1108-486C-AB96-E891D762E59C}"/>
    <cellStyle name="Comma 2 32 3 3 2 4 2 3 2" xfId="39519" xr:uid="{9EB4FE76-E05D-4CD7-80D0-B2842B57E135}"/>
    <cellStyle name="Comma 2 32 3 3 2 4 2 4" xfId="17868" xr:uid="{D3D9093C-E356-40AC-8C7A-97D46B248C9B}"/>
    <cellStyle name="Comma 2 32 3 3 2 4 2 5" xfId="20951" xr:uid="{93CFDC60-55A0-4D7E-B322-EB5190F431B5}"/>
    <cellStyle name="Comma 2 32 3 3 2 4 2 5 2" xfId="43739" xr:uid="{D5BB76E3-E182-4D8B-BAF0-7B5392FA30FA}"/>
    <cellStyle name="Comma 2 32 3 3 2 4 2 6" xfId="11594" xr:uid="{D24F6912-CA2E-44C8-93BF-7D958AE325CF}"/>
    <cellStyle name="Comma 2 32 3 3 2 4 2 7" xfId="34369" xr:uid="{F85AF04B-E571-4064-8ADF-A11BD4802FBA}"/>
    <cellStyle name="Comma 2 32 3 3 2 4 3" xfId="12571" xr:uid="{F02741C3-9E18-4EEC-B200-9F5435F9FDBC}"/>
    <cellStyle name="Comma 2 32 3 3 2 4 3 2" xfId="35341" xr:uid="{E4CEE9A9-78C1-4C8A-8E74-BE7034992846}"/>
    <cellStyle name="Comma 2 32 3 3 2 4 4" xfId="15384" xr:uid="{404F157A-89DA-4E4B-BD9E-647E4F3828EF}"/>
    <cellStyle name="Comma 2 32 3 3 2 4 4 2" xfId="38134" xr:uid="{3FE1481E-929B-4DD0-A6C5-79C132FCEF0A}"/>
    <cellStyle name="Comma 2 32 3 3 2 4 5" xfId="17867" xr:uid="{D6AA6726-A61E-4316-A6EC-6F9169690D90}"/>
    <cellStyle name="Comma 2 32 3 3 2 4 6" xfId="19566" xr:uid="{B36D7C79-B6D3-4B88-95AF-11EEFF33B745}"/>
    <cellStyle name="Comma 2 32 3 3 2 4 6 2" xfId="42354" xr:uid="{0ADF3E79-BC8A-429A-8EA4-7DA0A30F9338}"/>
    <cellStyle name="Comma 2 32 3 3 2 4 7" xfId="9559" xr:uid="{A8A914B6-FEDF-4AEF-B66F-16535F18E57C}"/>
    <cellStyle name="Comma 2 32 3 3 2 4 8" xfId="32241" xr:uid="{8ECEE15A-C8B4-4E41-AA8D-D03628D35C51}"/>
    <cellStyle name="Comma 2 32 3 3 2 5" xfId="434" xr:uid="{61FF8C98-4CF2-4FBA-ADB9-4C6166808135}"/>
    <cellStyle name="Comma 2 32 3 3 2 5 2" xfId="435" xr:uid="{8D0C1D2C-9C5D-4C02-8693-72EB073ACD6B}"/>
    <cellStyle name="Comma 2 32 3 3 2 5 2 2" xfId="14665" xr:uid="{81482159-6421-4B20-AC09-9AD0E5192C3D}"/>
    <cellStyle name="Comma 2 32 3 3 2 5 2 2 2" xfId="37432" xr:uid="{904A08FD-2942-41EB-94F8-B04F133754F8}"/>
    <cellStyle name="Comma 2 32 3 3 2 5 2 3" xfId="17473" xr:uid="{AA3F3676-B546-40E7-B7B4-6A82BC15A519}"/>
    <cellStyle name="Comma 2 32 3 3 2 5 2 3 2" xfId="40223" xr:uid="{C880972B-2BEB-45EC-AC27-8FA24E202CE0}"/>
    <cellStyle name="Comma 2 32 3 3 2 5 2 4" xfId="17870" xr:uid="{7C491AA9-5505-49B8-9310-AA07484A8C53}"/>
    <cellStyle name="Comma 2 32 3 3 2 5 2 5" xfId="21655" xr:uid="{098E4E85-ECCF-4B77-A52F-B1692C887161}"/>
    <cellStyle name="Comma 2 32 3 3 2 5 2 5 2" xfId="44443" xr:uid="{98C6AFE4-3F6A-4C36-B919-B1967F7F24F6}"/>
    <cellStyle name="Comma 2 32 3 3 2 5 2 6" xfId="11933" xr:uid="{9EEA78D0-4DE0-4342-ACB2-3553A2F7AA88}"/>
    <cellStyle name="Comma 2 32 3 3 2 5 2 7" xfId="34710" xr:uid="{80E5252D-60C5-438B-A96B-E2C346321A83}"/>
    <cellStyle name="Comma 2 32 3 3 2 5 3" xfId="13280" xr:uid="{B7DCDEA5-C0B5-4FB9-BE65-9BB14A60C95F}"/>
    <cellStyle name="Comma 2 32 3 3 2 5 3 2" xfId="36047" xr:uid="{77AE6748-A2C5-47EC-8BBD-1CAACAAAC539}"/>
    <cellStyle name="Comma 2 32 3 3 2 5 4" xfId="16088" xr:uid="{E4C99CC3-75CD-4AF3-9AAE-DD72BC119BE3}"/>
    <cellStyle name="Comma 2 32 3 3 2 5 4 2" xfId="38838" xr:uid="{8D0DF944-60EA-487E-818C-17BDF1521380}"/>
    <cellStyle name="Comma 2 32 3 3 2 5 5" xfId="17869" xr:uid="{5C515AA3-9DAE-4780-B3C5-F411A384312C}"/>
    <cellStyle name="Comma 2 32 3 3 2 5 6" xfId="20270" xr:uid="{306531B9-3220-4815-A68F-8AD7F22E2A69}"/>
    <cellStyle name="Comma 2 32 3 3 2 5 6 2" xfId="43058" xr:uid="{33017858-73C9-445B-BC91-23AD0C77604F}"/>
    <cellStyle name="Comma 2 32 3 3 2 5 7" xfId="9061" xr:uid="{CFB108B4-14D6-43A1-9243-57EAC188420F}"/>
    <cellStyle name="Comma 2 32 3 3 2 5 8" xfId="34036" xr:uid="{37D8EEB7-EA71-4B01-B702-A8422AC20056}"/>
    <cellStyle name="Comma 2 32 3 3 2 6" xfId="436" xr:uid="{695771FC-1453-4EBD-9421-0192BEF67E37}"/>
    <cellStyle name="Comma 2 32 3 3 2 6 2" xfId="13507" xr:uid="{162E644E-36B4-4ABC-9CDA-A104F11265CA}"/>
    <cellStyle name="Comma 2 32 3 3 2 6 2 2" xfId="36274" xr:uid="{5088672C-A713-4804-AE6C-8731D5A1C6E5}"/>
    <cellStyle name="Comma 2 32 3 3 2 6 3" xfId="16315" xr:uid="{5D652C40-D2E6-437B-9B97-D6D73A132929}"/>
    <cellStyle name="Comma 2 32 3 3 2 6 3 2" xfId="39065" xr:uid="{5818EDCC-32FE-4069-8508-1B2A3770B44F}"/>
    <cellStyle name="Comma 2 32 3 3 2 6 4" xfId="17871" xr:uid="{1A170441-ED08-4DD8-A7E3-CA6A99BE0F23}"/>
    <cellStyle name="Comma 2 32 3 3 2 6 5" xfId="20497" xr:uid="{FE5F456A-6CAA-459F-A01A-1F8A5F8A1454}"/>
    <cellStyle name="Comma 2 32 3 3 2 6 5 2" xfId="43285" xr:uid="{C92EE075-6F28-447E-B799-A03059912F6B}"/>
    <cellStyle name="Comma 2 32 3 3 2 6 6" xfId="11372" xr:uid="{C6C8C5B7-2E52-481F-8C33-685A20914D1E}"/>
    <cellStyle name="Comma 2 32 3 3 2 6 7" xfId="34147" xr:uid="{9056BC05-3D88-4FE8-9105-36027064DD46}"/>
    <cellStyle name="Comma 2 32 3 3 2 7" xfId="437" xr:uid="{04EDAF8E-B74D-4621-B2D7-F125EFFEBFD5}"/>
    <cellStyle name="Comma 2 32 3 3 2 7 2" xfId="15007" xr:uid="{A6707DDA-CA5E-40B0-AFCB-FD6AA4AFD05D}"/>
    <cellStyle name="Comma 2 32 3 3 2 7 2 2" xfId="37757" xr:uid="{52A9D087-84B5-4561-9C8A-8007755E44F3}"/>
    <cellStyle name="Comma 2 32 3 3 2 7 3" xfId="17872" xr:uid="{AFE8A66C-D67E-41B6-A63A-E344629D6D42}"/>
    <cellStyle name="Comma 2 32 3 3 2 7 4" xfId="12191" xr:uid="{2D7747EA-D3E3-4D97-AB75-22EDEA80F289}"/>
    <cellStyle name="Comma 2 32 3 3 2 7 5" xfId="34962" xr:uid="{CD046E51-B3E0-4D73-95C9-B5BD5EC9A6FE}"/>
    <cellStyle name="Comma 2 32 3 3 2 8" xfId="438" xr:uid="{4CE9D452-49DA-4095-8B37-DF333733A587}"/>
    <cellStyle name="Comma 2 32 3 3 2 9" xfId="5087" xr:uid="{5B17A6AC-65CC-4B4D-ADF9-5A4A8BAE5FF8}"/>
    <cellStyle name="Comma 2 32 3 3 2 9 2" xfId="19112" xr:uid="{54EA5081-4A1C-4296-8084-E716E3F18A9E}"/>
    <cellStyle name="Comma 2 32 3 3 2 9 3" xfId="29021" xr:uid="{FB23A737-2688-4367-9F68-3C757E3F01CA}"/>
    <cellStyle name="Comma 2 32 3 3 2 9 4" xfId="41900" xr:uid="{1F488267-3DB9-4FD0-BCBA-2A1A58EE6BF0}"/>
    <cellStyle name="Comma 2 32 3 3 3" xfId="439" xr:uid="{8ABB5662-BCE7-48DF-991A-94B144C30A5F}"/>
    <cellStyle name="Comma 2 32 3 3 3 2" xfId="440" xr:uid="{3933DA6A-6871-47F0-9FFD-DEFB2B064294}"/>
    <cellStyle name="Comma 2 32 3 3 3 2 2" xfId="441" xr:uid="{2E74121F-DDEF-46C8-B066-26C00FFA34F2}"/>
    <cellStyle name="Comma 2 32 3 3 3 2 2 2" xfId="14311" xr:uid="{49DF80E3-B7C7-4F77-B2F2-35EB1F20214F}"/>
    <cellStyle name="Comma 2 32 3 3 3 2 2 2 2" xfId="37078" xr:uid="{0F3DDB45-E008-4D43-8B92-A4793146A4ED}"/>
    <cellStyle name="Comma 2 32 3 3 3 2 2 3" xfId="17119" xr:uid="{F576774F-395E-452D-A43A-790F8F662494}"/>
    <cellStyle name="Comma 2 32 3 3 3 2 2 3 2" xfId="39869" xr:uid="{0A8D4886-81C3-41D5-B106-0A4567183F75}"/>
    <cellStyle name="Comma 2 32 3 3 3 2 2 4" xfId="17875" xr:uid="{86B8AE64-AD50-492E-917B-25D0EE346E9A}"/>
    <cellStyle name="Comma 2 32 3 3 3 2 2 5" xfId="21301" xr:uid="{37E16CEC-027A-4DB6-A96D-0EC84B6862F5}"/>
    <cellStyle name="Comma 2 32 3 3 3 2 2 5 2" xfId="44089" xr:uid="{EF07B632-F25B-4185-AA32-72ED7D977489}"/>
    <cellStyle name="Comma 2 32 3 3 3 2 2 6" xfId="11767" xr:uid="{3630897C-FE69-4A6E-A072-B8FBC2805CD4}"/>
    <cellStyle name="Comma 2 32 3 3 3 2 2 7" xfId="34545" xr:uid="{C2533DD6-E81F-40C4-90FC-0A7E9B1F6D51}"/>
    <cellStyle name="Comma 2 32 3 3 3 2 3" xfId="12925" xr:uid="{60998C20-FA60-4684-A79F-9EEC5D18D6C3}"/>
    <cellStyle name="Comma 2 32 3 3 3 2 3 2" xfId="35693" xr:uid="{5D8DEB01-156B-47A6-B84E-267CFA87B570}"/>
    <cellStyle name="Comma 2 32 3 3 3 2 4" xfId="15734" xr:uid="{6683A598-8AFB-4481-89B0-3C7EABE33180}"/>
    <cellStyle name="Comma 2 32 3 3 3 2 4 2" xfId="38484" xr:uid="{66B418EB-17CE-4644-A740-F7D1C7FE6CA7}"/>
    <cellStyle name="Comma 2 32 3 3 3 2 5" xfId="17874" xr:uid="{4FA43155-FB19-438D-9968-8C6413642780}"/>
    <cellStyle name="Comma 2 32 3 3 3 2 6" xfId="19916" xr:uid="{44B60BFF-7D9F-4DBB-8174-46014478CE7A}"/>
    <cellStyle name="Comma 2 32 3 3 3 2 6 2" xfId="42704" xr:uid="{D1D15448-D861-416F-B1D2-4A9AF4D3A823}"/>
    <cellStyle name="Comma 2 32 3 3 3 2 7" xfId="9381" xr:uid="{42EF49C8-A551-45BC-AD2D-46C490A204CE}"/>
    <cellStyle name="Comma 2 32 3 3 3 2 8" xfId="32065" xr:uid="{39C4E70C-86C0-4C2C-B844-3345F45BF1EC}"/>
    <cellStyle name="Comma 2 32 3 3 3 3" xfId="442" xr:uid="{72F54B68-3041-4502-883D-B251916E4B49}"/>
    <cellStyle name="Comma 2 32 3 3 3 3 2" xfId="13630" xr:uid="{3F71D0E2-7609-45D3-B213-078E38074B77}"/>
    <cellStyle name="Comma 2 32 3 3 3 3 2 2" xfId="36397" xr:uid="{442BAAA0-F8B6-40E6-9A55-AA0B5DDC4B0B}"/>
    <cellStyle name="Comma 2 32 3 3 3 3 3" xfId="16438" xr:uid="{B2A270B6-7E7E-45C7-93F9-33198125A746}"/>
    <cellStyle name="Comma 2 32 3 3 3 3 3 2" xfId="39188" xr:uid="{1C8C84A7-9FC9-41DE-AEAD-875DA65C54DB}"/>
    <cellStyle name="Comma 2 32 3 3 3 3 4" xfId="17876" xr:uid="{4A7D13E1-3EA6-4697-BB9D-83D62EFD1274}"/>
    <cellStyle name="Comma 2 32 3 3 3 3 5" xfId="20620" xr:uid="{81635FE4-AF10-4A25-B7D7-798FDB5898C4}"/>
    <cellStyle name="Comma 2 32 3 3 3 3 5 2" xfId="43408" xr:uid="{76C3E569-885D-49DD-9349-A87A934DC83B}"/>
    <cellStyle name="Comma 2 32 3 3 3 3 6" xfId="11437" xr:uid="{36E96270-BD3D-4220-8401-18010DD207B4}"/>
    <cellStyle name="Comma 2 32 3 3 3 3 7" xfId="34212" xr:uid="{8AFA5836-C5E7-4CAC-9FDF-C808B8F3B29C}"/>
    <cellStyle name="Comma 2 32 3 3 3 4" xfId="12237" xr:uid="{8CC680AF-566F-4CAF-928C-2505AA3FE86D}"/>
    <cellStyle name="Comma 2 32 3 3 3 4 2" xfId="35008" xr:uid="{2956E897-C942-41D8-8A7D-479F4A1BA47C}"/>
    <cellStyle name="Comma 2 32 3 3 3 5" xfId="15053" xr:uid="{600233AD-FD07-49A2-A386-5CBF2A502E5F}"/>
    <cellStyle name="Comma 2 32 3 3 3 5 2" xfId="37803" xr:uid="{7990432D-CA24-4B27-8706-2ED122F471E5}"/>
    <cellStyle name="Comma 2 32 3 3 3 6" xfId="17873" xr:uid="{DAB2A6F6-C0D2-4787-8E42-55A0E5EBCBD7}"/>
    <cellStyle name="Comma 2 32 3 3 3 7" xfId="19235" xr:uid="{89DE0A99-D2A1-4D31-A747-FA95D20A4ECC}"/>
    <cellStyle name="Comma 2 32 3 3 3 7 2" xfId="42023" xr:uid="{D422B933-5C2E-443A-A41F-16D2BB3996AF}"/>
    <cellStyle name="Comma 2 32 3 3 3 8" xfId="10188" xr:uid="{73E4D519-11A1-41FF-BF9E-72A7FA992163}"/>
    <cellStyle name="Comma 2 32 3 3 3 9" xfId="32398" xr:uid="{921A1EC9-2AB7-4598-861E-27038AA35055}"/>
    <cellStyle name="Comma 2 32 3 3 4" xfId="443" xr:uid="{5B7D4512-63C0-45FA-90FD-28EEB3CAE28F}"/>
    <cellStyle name="Comma 2 32 3 3 4 2" xfId="444" xr:uid="{51E1CD6E-86D0-4EA9-B325-AAEADD9AEB9E}"/>
    <cellStyle name="Comma 2 32 3 3 4 2 2" xfId="14105" xr:uid="{10C30A52-F059-43C7-ADDC-D19BBB6BC6E8}"/>
    <cellStyle name="Comma 2 32 3 3 4 2 2 2" xfId="36872" xr:uid="{BF4DA36A-A721-4556-90D1-D2EE6B23045D}"/>
    <cellStyle name="Comma 2 32 3 3 4 2 3" xfId="16913" xr:uid="{84B12CFF-112A-47F2-9B81-FF59C7955F0C}"/>
    <cellStyle name="Comma 2 32 3 3 4 2 3 2" xfId="39663" xr:uid="{6E1A9173-C350-4C07-AB6A-425938EFD618}"/>
    <cellStyle name="Comma 2 32 3 3 4 2 4" xfId="17878" xr:uid="{0A6CA002-A92E-419C-9C78-C78BAF50113E}"/>
    <cellStyle name="Comma 2 32 3 3 4 2 5" xfId="21095" xr:uid="{9685819E-0FF8-4AA6-9F78-40BFE1CA73FD}"/>
    <cellStyle name="Comma 2 32 3 3 4 2 5 2" xfId="43883" xr:uid="{2FC9437B-7B54-4252-A512-44D3839D1F58}"/>
    <cellStyle name="Comma 2 32 3 3 4 2 6" xfId="11659" xr:uid="{422DE7AA-4DEB-46EF-9440-71A513715655}"/>
    <cellStyle name="Comma 2 32 3 3 4 2 7" xfId="34434" xr:uid="{E66C3999-0C0C-458B-83AD-392106D92AC3}"/>
    <cellStyle name="Comma 2 32 3 3 4 3" xfId="12719" xr:uid="{713F4258-599A-418A-9F4D-339FA12DB186}"/>
    <cellStyle name="Comma 2 32 3 3 4 3 2" xfId="35487" xr:uid="{9750ECC8-0F2A-417D-84D3-F960617CC721}"/>
    <cellStyle name="Comma 2 32 3 3 4 4" xfId="15528" xr:uid="{987261D1-2271-412D-91D8-DF32273118B3}"/>
    <cellStyle name="Comma 2 32 3 3 4 4 2" xfId="38278" xr:uid="{F390F4ED-FA5F-40A4-8C10-2DCADD3BDFAD}"/>
    <cellStyle name="Comma 2 32 3 3 4 5" xfId="17877" xr:uid="{14CFA6E7-5FFD-4F3C-BB7B-0DFABF2502D6}"/>
    <cellStyle name="Comma 2 32 3 3 4 6" xfId="19710" xr:uid="{0E80FE81-E9DC-4E23-A2D1-593D0CDAF94F}"/>
    <cellStyle name="Comma 2 32 3 3 4 6 2" xfId="42498" xr:uid="{82C928D6-91CB-4465-8A1E-116C9DDDF410}"/>
    <cellStyle name="Comma 2 32 3 3 4 7" xfId="9494" xr:uid="{3C80CDCE-BD3C-4F36-B2A0-3C4BD9AE3940}"/>
    <cellStyle name="Comma 2 32 3 3 4 8" xfId="32176" xr:uid="{297C8BE4-27B6-4F59-ADB6-8A6B461E9502}"/>
    <cellStyle name="Comma 2 32 3 3 5" xfId="445" xr:uid="{EB8AAC4B-153E-498F-AAD1-0799A7420C19}"/>
    <cellStyle name="Comma 2 32 3 3 5 2" xfId="446" xr:uid="{97601C8D-ACB0-4855-A113-245403AA4612}"/>
    <cellStyle name="Comma 2 32 3 3 5 2 2" xfId="13878" xr:uid="{61E045CE-4A35-4B5C-8AE2-668D50905137}"/>
    <cellStyle name="Comma 2 32 3 3 5 2 2 2" xfId="36645" xr:uid="{D77376AE-193D-466B-924B-46BB6735BAB3}"/>
    <cellStyle name="Comma 2 32 3 3 5 2 3" xfId="16686" xr:uid="{A2184328-BF17-439B-87B0-4D7D1FDA7D4C}"/>
    <cellStyle name="Comma 2 32 3 3 5 2 3 2" xfId="39436" xr:uid="{151F3DD1-613C-4320-9175-A6C2364F119F}"/>
    <cellStyle name="Comma 2 32 3 3 5 2 4" xfId="17880" xr:uid="{8317583D-C06E-4FB0-80BD-30024C6D2AF2}"/>
    <cellStyle name="Comma 2 32 3 3 5 2 5" xfId="20868" xr:uid="{E826C081-5D78-4D3B-9EF4-734F48D09687}"/>
    <cellStyle name="Comma 2 32 3 3 5 2 5 2" xfId="43656" xr:uid="{BEE80972-FA46-4314-90EF-4BDBE4DBA5F4}"/>
    <cellStyle name="Comma 2 32 3 3 5 2 6" xfId="11548" xr:uid="{6C56B259-2249-4A46-90B8-52D85186800B}"/>
    <cellStyle name="Comma 2 32 3 3 5 2 7" xfId="34323" xr:uid="{DA05053A-4941-4A7C-86DF-4E656C9B8C6A}"/>
    <cellStyle name="Comma 2 32 3 3 5 3" xfId="12490" xr:uid="{E7CE9CCA-DA6A-4F39-BA3C-CD68A3365BE8}"/>
    <cellStyle name="Comma 2 32 3 3 5 3 2" xfId="35260" xr:uid="{25EB6310-2732-4BC8-8452-B7C77A907818}"/>
    <cellStyle name="Comma 2 32 3 3 5 4" xfId="15301" xr:uid="{A298D6C1-61E3-4A5D-9675-35FC131E641C}"/>
    <cellStyle name="Comma 2 32 3 3 5 4 2" xfId="38051" xr:uid="{282CE16D-ACE6-4C06-8643-229F68428711}"/>
    <cellStyle name="Comma 2 32 3 3 5 5" xfId="17879" xr:uid="{4FD072F8-D67F-4E80-A1A7-C780CC0DDF97}"/>
    <cellStyle name="Comma 2 32 3 3 5 6" xfId="19483" xr:uid="{DC91F682-4B34-4A70-AF0C-51922189454F}"/>
    <cellStyle name="Comma 2 32 3 3 5 6 2" xfId="42271" xr:uid="{4A9447EE-4F1D-4CBF-A88C-EA049093FCA1}"/>
    <cellStyle name="Comma 2 32 3 3 5 7" xfId="9605" xr:uid="{643558C0-08CA-4A3A-91F9-04AAAE03E7AC}"/>
    <cellStyle name="Comma 2 32 3 3 5 8" xfId="32287" xr:uid="{FC0A1B93-3850-42CC-8555-070E6F75F023}"/>
    <cellStyle name="Comma 2 32 3 3 6" xfId="447" xr:uid="{F058C619-B040-43CB-9301-63F00E9B6E3A}"/>
    <cellStyle name="Comma 2 32 3 3 6 2" xfId="448" xr:uid="{192503B2-B670-4231-821E-62C5A399715D}"/>
    <cellStyle name="Comma 2 32 3 3 6 2 2" xfId="14582" xr:uid="{20A9D99E-4955-460E-A6CA-6C831D85C58D}"/>
    <cellStyle name="Comma 2 32 3 3 6 2 2 2" xfId="37349" xr:uid="{96433405-4C10-49F5-802B-361A0BFCE8F5}"/>
    <cellStyle name="Comma 2 32 3 3 6 2 3" xfId="17390" xr:uid="{ED64C68B-BDB4-4D2F-8F5B-742F644206D2}"/>
    <cellStyle name="Comma 2 32 3 3 6 2 3 2" xfId="40140" xr:uid="{D28A322E-0B83-43C9-833A-DF234FEFB940}"/>
    <cellStyle name="Comma 2 32 3 3 6 2 4" xfId="17882" xr:uid="{EE120279-BEBF-4243-A07F-C92F60731F29}"/>
    <cellStyle name="Comma 2 32 3 3 6 2 5" xfId="21572" xr:uid="{972400E7-6A4E-4D84-80F3-E0FA8EB3B4CD}"/>
    <cellStyle name="Comma 2 32 3 3 6 2 5 2" xfId="44360" xr:uid="{1080BDA1-99AB-4952-B466-929A174A9F26}"/>
    <cellStyle name="Comma 2 32 3 3 6 2 6" xfId="11887" xr:uid="{3FA8C7F2-235A-4C24-945F-689F41EDF4A1}"/>
    <cellStyle name="Comma 2 32 3 3 6 2 7" xfId="34664" xr:uid="{F04959EA-9268-4626-B4DF-15AD17A3B8D0}"/>
    <cellStyle name="Comma 2 32 3 3 6 3" xfId="13197" xr:uid="{1B5A32A5-EA70-4A63-A7AF-82DAE50FB5B6}"/>
    <cellStyle name="Comma 2 32 3 3 6 3 2" xfId="35964" xr:uid="{1F75B628-F0FA-4D26-A171-AB5C95725391}"/>
    <cellStyle name="Comma 2 32 3 3 6 4" xfId="16005" xr:uid="{3A3D7C36-EC5A-4674-B584-927E1A5046C1}"/>
    <cellStyle name="Comma 2 32 3 3 6 4 2" xfId="38755" xr:uid="{25AD07F7-535C-433E-B4BB-84FE56084E51}"/>
    <cellStyle name="Comma 2 32 3 3 6 5" xfId="17881" xr:uid="{CCFC9EAE-5A06-47CF-A39B-413C02CF569E}"/>
    <cellStyle name="Comma 2 32 3 3 6 6" xfId="20187" xr:uid="{CBAA3EB5-3F84-4A56-9F13-D805B21FB9AD}"/>
    <cellStyle name="Comma 2 32 3 3 6 6 2" xfId="42975" xr:uid="{07D735C4-05AC-4E42-8392-963F552C903D}"/>
    <cellStyle name="Comma 2 32 3 3 6 7" xfId="9107" xr:uid="{E40D1B86-5ADD-4368-A806-1E375CFC52A7}"/>
    <cellStyle name="Comma 2 32 3 3 6 8" xfId="33990" xr:uid="{4E8270A6-12A3-434C-8BDF-25462C0015D2}"/>
    <cellStyle name="Comma 2 32 3 3 7" xfId="449" xr:uid="{CCA94E7F-4B09-4F4A-A656-6CC8E80967B2}"/>
    <cellStyle name="Comma 2 32 3 3 7 2" xfId="13424" xr:uid="{FE9F447C-D65B-4A39-BAE5-C97DA7BA75AF}"/>
    <cellStyle name="Comma 2 32 3 3 7 2 2" xfId="36191" xr:uid="{1DA1500F-6C7D-46F1-9768-F4F8CC06003B}"/>
    <cellStyle name="Comma 2 32 3 3 7 3" xfId="16232" xr:uid="{D6205531-7D9A-4C1F-B9C6-AB7A72B1C576}"/>
    <cellStyle name="Comma 2 32 3 3 7 3 2" xfId="38982" xr:uid="{29A16938-0B71-4E0B-82BF-5A5A85DEDFF3}"/>
    <cellStyle name="Comma 2 32 3 3 7 4" xfId="17883" xr:uid="{984C91B1-C2AC-4D90-BA71-4FD4EE0A417F}"/>
    <cellStyle name="Comma 2 32 3 3 7 5" xfId="20414" xr:uid="{2415515C-F272-4049-9B62-A5ABAC90FFE5}"/>
    <cellStyle name="Comma 2 32 3 3 7 5 2" xfId="43202" xr:uid="{4B497459-5036-456F-A1E1-E6968ED00701}"/>
    <cellStyle name="Comma 2 32 3 3 7 6" xfId="11326" xr:uid="{B4F35A15-1F42-4163-8CF0-97DD31D8F27D}"/>
    <cellStyle name="Comma 2 32 3 3 7 7" xfId="34101" xr:uid="{E1082FB4-7D56-443C-843C-EBC3C19F8E09}"/>
    <cellStyle name="Comma 2 32 3 3 8" xfId="450" xr:uid="{E10FF0AD-D677-4D7D-83BE-DB66F3131E67}"/>
    <cellStyle name="Comma 2 32 3 3 8 2" xfId="14973" xr:uid="{38183A93-8167-4127-97E2-BE813ADA3DC2}"/>
    <cellStyle name="Comma 2 32 3 3 8 2 2" xfId="37723" xr:uid="{B5625D73-5249-4C34-AA44-A38E2E6621A2}"/>
    <cellStyle name="Comma 2 32 3 3 8 3" xfId="17884" xr:uid="{9E17BACE-5DBE-486F-8A0B-4ED010779EAC}"/>
    <cellStyle name="Comma 2 32 3 3 8 4" xfId="12157" xr:uid="{C6ECE8D2-CB08-43AB-BAAB-9B6EFAFF3ED2}"/>
    <cellStyle name="Comma 2 32 3 3 8 5" xfId="34928" xr:uid="{4B86D7F2-4FA7-45F5-940C-70D36FE42603}"/>
    <cellStyle name="Comma 2 32 3 3 9" xfId="451" xr:uid="{089D43F1-C57C-4CC0-9A92-41795C728492}"/>
    <cellStyle name="Comma 2 32 3 4" xfId="452" xr:uid="{75879FCE-5D9C-4728-B12A-A4E2B6BB3202}"/>
    <cellStyle name="Comma 2 32 3 4 10" xfId="5088" xr:uid="{CA4C7D80-A375-4602-ACD6-B5EE7E180FF9}"/>
    <cellStyle name="Comma 2 32 3 4 10 2" xfId="19099" xr:uid="{B2B4806B-A155-499C-80D5-1925688B726D}"/>
    <cellStyle name="Comma 2 32 3 4 10 3" xfId="29022" xr:uid="{324E0D6E-F264-476C-9885-2FE4E57F8D7A}"/>
    <cellStyle name="Comma 2 32 3 4 10 4" xfId="41887" xr:uid="{EA1A2082-F65A-4B2F-A0A4-AFA5C33C5ABC}"/>
    <cellStyle name="Comma 2 32 3 4 11" xfId="11196" xr:uid="{B3E30E0A-F8F6-4C5A-9B24-1763AEDE9B84}"/>
    <cellStyle name="Comma 2 32 3 4 12" xfId="32944" xr:uid="{156C2E9D-E31E-4B1B-B2DB-55F341243849}"/>
    <cellStyle name="Comma 2 32 3 4 2" xfId="453" xr:uid="{76D1A7E7-657A-4DB6-A810-52602E19E6DB}"/>
    <cellStyle name="Comma 2 32 3 4 2 10" xfId="11181" xr:uid="{C0ABDD17-4262-42C8-AD25-F2EE79D9CA43}"/>
    <cellStyle name="Comma 2 32 3 4 2 11" xfId="32930" xr:uid="{5D41BF95-695D-45F6-BBFD-659868EAA802}"/>
    <cellStyle name="Comma 2 32 3 4 2 2" xfId="454" xr:uid="{2D46D85A-8799-4869-9AD1-39160A448F3A}"/>
    <cellStyle name="Comma 2 32 3 4 2 2 2" xfId="455" xr:uid="{9A28C681-C4FA-4212-8255-A7900E01558F}"/>
    <cellStyle name="Comma 2 32 3 4 2 2 2 2" xfId="456" xr:uid="{63F7520C-47EE-4E0E-BB05-99971A591D80}"/>
    <cellStyle name="Comma 2 32 3 4 2 2 2 2 2" xfId="14314" xr:uid="{EB436C89-4262-4236-8215-D311BAF71FF3}"/>
    <cellStyle name="Comma 2 32 3 4 2 2 2 2 2 2" xfId="37081" xr:uid="{B6C37469-AF6D-49D8-87F0-3E2F5BA48F11}"/>
    <cellStyle name="Comma 2 32 3 4 2 2 2 2 3" xfId="17122" xr:uid="{538C8910-039E-4BF3-8837-A1C3754E3DFA}"/>
    <cellStyle name="Comma 2 32 3 4 2 2 2 2 3 2" xfId="39872" xr:uid="{32EDF661-1C28-4DAB-A52B-FB4FC865DC04}"/>
    <cellStyle name="Comma 2 32 3 4 2 2 2 2 4" xfId="17887" xr:uid="{CF7F319D-6B6E-48BE-8958-7DA2B13219C5}"/>
    <cellStyle name="Comma 2 32 3 4 2 2 2 2 5" xfId="21304" xr:uid="{CDF2352C-5DB6-4CBB-B9AC-D32CFE135D39}"/>
    <cellStyle name="Comma 2 32 3 4 2 2 2 2 5 2" xfId="44092" xr:uid="{D2FDADF4-DC33-42EF-9170-25AECBF91F1E}"/>
    <cellStyle name="Comma 2 32 3 4 2 2 2 2 6" xfId="11770" xr:uid="{0A48CDF7-3D6F-477F-ADEE-360B001DBC3F}"/>
    <cellStyle name="Comma 2 32 3 4 2 2 2 2 7" xfId="34548" xr:uid="{D7E3C7B5-9F55-440F-A620-9490A360C294}"/>
    <cellStyle name="Comma 2 32 3 4 2 2 2 3" xfId="12928" xr:uid="{C7F2D6C6-6C2C-4546-B7C5-A10B7E8ACDA7}"/>
    <cellStyle name="Comma 2 32 3 4 2 2 2 3 2" xfId="35696" xr:uid="{8F4D7E3D-3FEF-42F6-BA9E-8693BFE932DE}"/>
    <cellStyle name="Comma 2 32 3 4 2 2 2 4" xfId="15737" xr:uid="{7117E31A-0AAF-4B08-8637-B360112BCB13}"/>
    <cellStyle name="Comma 2 32 3 4 2 2 2 4 2" xfId="38487" xr:uid="{D0939900-9618-48CE-9C6B-DAFD47A74BB7}"/>
    <cellStyle name="Comma 2 32 3 4 2 2 2 5" xfId="17886" xr:uid="{31FDD8FD-C3A1-4B2F-8946-52BDC585C73B}"/>
    <cellStyle name="Comma 2 32 3 4 2 2 2 6" xfId="19919" xr:uid="{FBCBD685-3218-43E5-838A-93113D9FB8C6}"/>
    <cellStyle name="Comma 2 32 3 4 2 2 2 6 2" xfId="42707" xr:uid="{16C63519-A079-4E11-8253-3024A3534B4F}"/>
    <cellStyle name="Comma 2 32 3 4 2 2 2 7" xfId="9378" xr:uid="{B856D506-3FF1-401B-9D5B-159141E9E0D9}"/>
    <cellStyle name="Comma 2 32 3 4 2 2 2 8" xfId="32062" xr:uid="{7E236803-7F4E-438B-AA80-8486E99C6459}"/>
    <cellStyle name="Comma 2 32 3 4 2 2 3" xfId="457" xr:uid="{2A82B9CA-348B-4863-B6C9-CCC17661BB31}"/>
    <cellStyle name="Comma 2 32 3 4 2 2 3 2" xfId="13633" xr:uid="{868C379C-87E8-4A0F-8A8D-925C33001CC4}"/>
    <cellStyle name="Comma 2 32 3 4 2 2 3 2 2" xfId="36400" xr:uid="{DBD47C18-95B1-4FC8-A476-E5A63BD1301D}"/>
    <cellStyle name="Comma 2 32 3 4 2 2 3 3" xfId="16441" xr:uid="{994D11C7-B5D4-468A-A29E-C669D758F365}"/>
    <cellStyle name="Comma 2 32 3 4 2 2 3 3 2" xfId="39191" xr:uid="{4517D3CC-CA87-420B-AE2D-6EB341576BB5}"/>
    <cellStyle name="Comma 2 32 3 4 2 2 3 4" xfId="17888" xr:uid="{79DC644E-B50B-4B90-8220-55FD9BAF7B5A}"/>
    <cellStyle name="Comma 2 32 3 4 2 2 3 5" xfId="20623" xr:uid="{93895E02-422A-40D0-908E-1D8EE49946B4}"/>
    <cellStyle name="Comma 2 32 3 4 2 2 3 5 2" xfId="43411" xr:uid="{94F0AC90-E4D0-446D-B48F-6170C12CB350}"/>
    <cellStyle name="Comma 2 32 3 4 2 2 3 6" xfId="11440" xr:uid="{30A89AF4-A12F-4B53-9D2B-6B92DBBBA9C9}"/>
    <cellStyle name="Comma 2 32 3 4 2 2 3 7" xfId="34215" xr:uid="{863A0AAA-727B-46DB-84C5-8E3EC1C4B14C}"/>
    <cellStyle name="Comma 2 32 3 4 2 2 4" xfId="12240" xr:uid="{9FF86E70-EB02-4822-ADEF-C9AE827D819A}"/>
    <cellStyle name="Comma 2 32 3 4 2 2 4 2" xfId="35011" xr:uid="{3CE82FD6-A699-4EC8-AA36-50FCC4B9832B}"/>
    <cellStyle name="Comma 2 32 3 4 2 2 5" xfId="15056" xr:uid="{29C7A42E-72F9-405F-8E88-7B6F1B4450D3}"/>
    <cellStyle name="Comma 2 32 3 4 2 2 5 2" xfId="37806" xr:uid="{4879CD0B-9B66-4761-AF77-AE3D8340FC45}"/>
    <cellStyle name="Comma 2 32 3 4 2 2 6" xfId="17885" xr:uid="{F39983CF-5E14-4F6A-8AD3-E96461AF7509}"/>
    <cellStyle name="Comma 2 32 3 4 2 2 7" xfId="19238" xr:uid="{BD639987-A0F8-43A2-8461-4207C841F9B1}"/>
    <cellStyle name="Comma 2 32 3 4 2 2 7 2" xfId="42026" xr:uid="{A035B6CA-801B-415C-8D9E-938E8FA7580A}"/>
    <cellStyle name="Comma 2 32 3 4 2 2 8" xfId="10185" xr:uid="{9BBB668D-F167-49F8-8312-80BF86567111}"/>
    <cellStyle name="Comma 2 32 3 4 2 2 9" xfId="32395" xr:uid="{70FE3A6C-A632-49CD-A9B1-B5C03130CBB0}"/>
    <cellStyle name="Comma 2 32 3 4 2 3" xfId="458" xr:uid="{1D97ABE9-F560-4DB4-972E-D38907156D8B}"/>
    <cellStyle name="Comma 2 32 3 4 2 3 2" xfId="459" xr:uid="{2DC43133-0DEE-4BCB-B51C-A18D39C89313}"/>
    <cellStyle name="Comma 2 32 3 4 2 3 2 2" xfId="14189" xr:uid="{5DE5A612-B1C3-43C6-B4D0-0E30BDBF41E7}"/>
    <cellStyle name="Comma 2 32 3 4 2 3 2 2 2" xfId="36956" xr:uid="{DCCDEAD3-F840-446C-88D0-1D0C90BAD74E}"/>
    <cellStyle name="Comma 2 32 3 4 2 3 2 3" xfId="16997" xr:uid="{12BE0E88-C03E-43F0-9D91-CE2BD0BCA427}"/>
    <cellStyle name="Comma 2 32 3 4 2 3 2 3 2" xfId="39747" xr:uid="{8AA10E99-F17C-4FCB-8129-C79BDE3822E3}"/>
    <cellStyle name="Comma 2 32 3 4 2 3 2 4" xfId="17890" xr:uid="{B7D60643-EE16-4095-8578-1CE92122829D}"/>
    <cellStyle name="Comma 2 32 3 4 2 3 2 5" xfId="21179" xr:uid="{65801177-4C36-4F01-A524-3E684A090CF2}"/>
    <cellStyle name="Comma 2 32 3 4 2 3 2 5 2" xfId="43967" xr:uid="{855212D3-6759-41C9-AB15-CAEA703B4C9D}"/>
    <cellStyle name="Comma 2 32 3 4 2 3 2 6" xfId="11706" xr:uid="{6A2EAB15-6919-4E9F-91EB-06597163FD99}"/>
    <cellStyle name="Comma 2 32 3 4 2 3 2 7" xfId="34481" xr:uid="{FA7D0FCD-ADEE-429B-B0C1-A0C671BC7B10}"/>
    <cellStyle name="Comma 2 32 3 4 2 3 3" xfId="12803" xr:uid="{2788AC01-8B33-41D7-9CA6-48A831BC77F3}"/>
    <cellStyle name="Comma 2 32 3 4 2 3 3 2" xfId="35571" xr:uid="{59DECE94-096B-428B-A909-3F04399AD11C}"/>
    <cellStyle name="Comma 2 32 3 4 2 3 4" xfId="15612" xr:uid="{464462D3-0E0B-473E-BB65-9FD901241EB1}"/>
    <cellStyle name="Comma 2 32 3 4 2 3 4 2" xfId="38362" xr:uid="{7C8842EE-A7F8-47E8-AD58-73E10B60CFEC}"/>
    <cellStyle name="Comma 2 32 3 4 2 3 5" xfId="17889" xr:uid="{2C8D1A9D-83E4-4DD2-A622-622C4AD6DE47}"/>
    <cellStyle name="Comma 2 32 3 4 2 3 6" xfId="19794" xr:uid="{CF440B7E-CBF7-47D0-A2F0-D6E6F9646499}"/>
    <cellStyle name="Comma 2 32 3 4 2 3 6 2" xfId="42582" xr:uid="{F8AE761A-3CD7-4EC9-B78F-9CA352CCBCA4}"/>
    <cellStyle name="Comma 2 32 3 4 2 3 7" xfId="9446" xr:uid="{9586984F-AAAE-4929-AA1D-B78E1F2ACD04}"/>
    <cellStyle name="Comma 2 32 3 4 2 3 8" xfId="32129" xr:uid="{D5AB74DE-DD5B-4541-B4CA-0CD4DCBA67E9}"/>
    <cellStyle name="Comma 2 32 3 4 2 4" xfId="460" xr:uid="{00CE8371-3556-4ECC-BCE8-997FC3286E92}"/>
    <cellStyle name="Comma 2 32 3 4 2 4 2" xfId="461" xr:uid="{B64F624F-3398-45C9-AE25-8A2EDE8B3EEE}"/>
    <cellStyle name="Comma 2 32 3 4 2 4 2 2" xfId="13962" xr:uid="{4806C36D-B78E-4E50-B459-16784B05C3FE}"/>
    <cellStyle name="Comma 2 32 3 4 2 4 2 2 2" xfId="36729" xr:uid="{DA627107-7183-4AEA-9EBD-5B2403D92E48}"/>
    <cellStyle name="Comma 2 32 3 4 2 4 2 3" xfId="16770" xr:uid="{E94072BC-85E6-402A-857B-8C1367AA9B56}"/>
    <cellStyle name="Comma 2 32 3 4 2 4 2 3 2" xfId="39520" xr:uid="{DA91C4E7-F1C0-4205-9E74-5987E93151F4}"/>
    <cellStyle name="Comma 2 32 3 4 2 4 2 4" xfId="17892" xr:uid="{76DE3D3F-9533-4A21-9FA2-307F358787AD}"/>
    <cellStyle name="Comma 2 32 3 4 2 4 2 5" xfId="20952" xr:uid="{F015FF29-E496-496D-B700-EAA2AFB97F1A}"/>
    <cellStyle name="Comma 2 32 3 4 2 4 2 5 2" xfId="43740" xr:uid="{318F501E-8C22-41E2-B971-BEBDC7CE4261}"/>
    <cellStyle name="Comma 2 32 3 4 2 4 2 6" xfId="11595" xr:uid="{50448EB9-0CE8-42D7-BCFC-1D4F3A0A78AE}"/>
    <cellStyle name="Comma 2 32 3 4 2 4 2 7" xfId="34370" xr:uid="{53470307-3181-481E-AD84-92CEABE84BB4}"/>
    <cellStyle name="Comma 2 32 3 4 2 4 3" xfId="12572" xr:uid="{C63249B5-F777-4003-95AD-EFF5ABBD85E2}"/>
    <cellStyle name="Comma 2 32 3 4 2 4 3 2" xfId="35342" xr:uid="{1908CA9D-9500-4495-AE15-570DC0FF5330}"/>
    <cellStyle name="Comma 2 32 3 4 2 4 4" xfId="15385" xr:uid="{46BB2BDC-944B-4941-9CF4-FA30A35CC739}"/>
    <cellStyle name="Comma 2 32 3 4 2 4 4 2" xfId="38135" xr:uid="{7FE90BB0-B508-435F-9084-8A54C90AD188}"/>
    <cellStyle name="Comma 2 32 3 4 2 4 5" xfId="17891" xr:uid="{D094186B-CD58-4223-9C94-3D52A9FE7287}"/>
    <cellStyle name="Comma 2 32 3 4 2 4 6" xfId="19567" xr:uid="{48C68367-4B8E-47C1-83C7-11C13459D846}"/>
    <cellStyle name="Comma 2 32 3 4 2 4 6 2" xfId="42355" xr:uid="{B5748CB2-142B-45E0-8671-6617986E94B6}"/>
    <cellStyle name="Comma 2 32 3 4 2 4 7" xfId="9558" xr:uid="{1B5A3D33-0073-4166-BB64-40026479A8CF}"/>
    <cellStyle name="Comma 2 32 3 4 2 4 8" xfId="32240" xr:uid="{A37E4514-B2B2-48AB-AD87-9EBAE0CD6477}"/>
    <cellStyle name="Comma 2 32 3 4 2 5" xfId="462" xr:uid="{92E06134-9575-4872-87F0-2C52842F9694}"/>
    <cellStyle name="Comma 2 32 3 4 2 5 2" xfId="463" xr:uid="{F855A5C8-D9AB-418E-92B7-8E3195EA8260}"/>
    <cellStyle name="Comma 2 32 3 4 2 5 2 2" xfId="14666" xr:uid="{A801D051-3711-407F-81C4-9A80D29B2A9F}"/>
    <cellStyle name="Comma 2 32 3 4 2 5 2 2 2" xfId="37433" xr:uid="{9FE3C4E2-4658-4952-81E3-E84D6B435A37}"/>
    <cellStyle name="Comma 2 32 3 4 2 5 2 3" xfId="17474" xr:uid="{617A9486-3E18-4884-B994-8C1F4739FD49}"/>
    <cellStyle name="Comma 2 32 3 4 2 5 2 3 2" xfId="40224" xr:uid="{AFB724AF-8F4B-4036-830B-977928795508}"/>
    <cellStyle name="Comma 2 32 3 4 2 5 2 4" xfId="17894" xr:uid="{C22E2011-89EB-42BA-AD9C-768618274CD5}"/>
    <cellStyle name="Comma 2 32 3 4 2 5 2 5" xfId="21656" xr:uid="{6F54C56A-A6A9-4BEA-81D0-BBE5A88C86B0}"/>
    <cellStyle name="Comma 2 32 3 4 2 5 2 5 2" xfId="44444" xr:uid="{8AA4DFA7-405E-4E0E-984F-B51A3E165B3A}"/>
    <cellStyle name="Comma 2 32 3 4 2 5 2 6" xfId="11934" xr:uid="{93F47259-9349-4D6B-906C-216CF7BA5158}"/>
    <cellStyle name="Comma 2 32 3 4 2 5 2 7" xfId="34711" xr:uid="{0DA5C97D-9652-4636-A2DD-564E248832E7}"/>
    <cellStyle name="Comma 2 32 3 4 2 5 3" xfId="13281" xr:uid="{589CA95D-6888-4508-9C1B-F2D0668F1604}"/>
    <cellStyle name="Comma 2 32 3 4 2 5 3 2" xfId="36048" xr:uid="{F081A8E3-A452-4BE9-B2EF-742D36444C54}"/>
    <cellStyle name="Comma 2 32 3 4 2 5 4" xfId="16089" xr:uid="{5CF0C844-75CA-4B10-BBC7-10D4BECB95FA}"/>
    <cellStyle name="Comma 2 32 3 4 2 5 4 2" xfId="38839" xr:uid="{E3205F89-BA64-4EAB-91F3-FD4705E3A14C}"/>
    <cellStyle name="Comma 2 32 3 4 2 5 5" xfId="17893" xr:uid="{B02B3EE8-22FF-4BCD-8998-C278A1A44D40}"/>
    <cellStyle name="Comma 2 32 3 4 2 5 6" xfId="20271" xr:uid="{ED006D92-DF53-476D-ACA1-A3E4750E0BCE}"/>
    <cellStyle name="Comma 2 32 3 4 2 5 6 2" xfId="43059" xr:uid="{AE268DEB-A802-4D4A-8727-E60D1E48AB73}"/>
    <cellStyle name="Comma 2 32 3 4 2 5 7" xfId="9060" xr:uid="{E6B6D6D3-3351-4EC8-880D-98BEC5BB600F}"/>
    <cellStyle name="Comma 2 32 3 4 2 5 8" xfId="34037" xr:uid="{BF5DDAC7-5E11-4F53-A788-AE7E8251F3E9}"/>
    <cellStyle name="Comma 2 32 3 4 2 6" xfId="464" xr:uid="{6872604A-7071-4F75-B56F-6AF8EFD87D4C}"/>
    <cellStyle name="Comma 2 32 3 4 2 6 2" xfId="13508" xr:uid="{4E9C3976-1C82-443D-9371-185D66B79EC4}"/>
    <cellStyle name="Comma 2 32 3 4 2 6 2 2" xfId="36275" xr:uid="{8478C3D7-5A08-410E-96D8-56A2A638DA92}"/>
    <cellStyle name="Comma 2 32 3 4 2 6 3" xfId="16316" xr:uid="{24CEBE90-6385-44D2-A4C5-9F4955A99A5C}"/>
    <cellStyle name="Comma 2 32 3 4 2 6 3 2" xfId="39066" xr:uid="{C2271BD1-3EA3-4CE9-AEA1-76137BC6A227}"/>
    <cellStyle name="Comma 2 32 3 4 2 6 4" xfId="17895" xr:uid="{4802787E-7570-4EA6-994A-F17A521F799A}"/>
    <cellStyle name="Comma 2 32 3 4 2 6 5" xfId="20498" xr:uid="{022BEA14-1DE2-4EBB-AB42-E7598599EF60}"/>
    <cellStyle name="Comma 2 32 3 4 2 6 5 2" xfId="43286" xr:uid="{6F963D13-0FA3-48A5-9439-1CAA1F5EB1CA}"/>
    <cellStyle name="Comma 2 32 3 4 2 6 6" xfId="11373" xr:uid="{F610E7D1-F213-4138-8206-CC6418BD834B}"/>
    <cellStyle name="Comma 2 32 3 4 2 6 7" xfId="34148" xr:uid="{76FF1498-A120-40CD-AFA7-886A1FCD16FA}"/>
    <cellStyle name="Comma 2 32 3 4 2 7" xfId="465" xr:uid="{FA4ED69C-F5F6-43E1-85A3-4C8D371BB9F2}"/>
    <cellStyle name="Comma 2 32 3 4 2 7 2" xfId="15008" xr:uid="{45A44E5F-8E60-4EA6-8F6E-FB78284980AC}"/>
    <cellStyle name="Comma 2 32 3 4 2 7 2 2" xfId="37758" xr:uid="{AD7D831B-059D-47BE-B1A4-ADD5EDEC96E8}"/>
    <cellStyle name="Comma 2 32 3 4 2 7 3" xfId="17896" xr:uid="{602E4433-751F-4DCC-AF32-E2EE186CD865}"/>
    <cellStyle name="Comma 2 32 3 4 2 7 4" xfId="12192" xr:uid="{6CCA67CA-F199-4613-8E41-59754B7215DF}"/>
    <cellStyle name="Comma 2 32 3 4 2 7 5" xfId="34963" xr:uid="{9EDC4CE5-1648-4A96-867F-7555C2210D5B}"/>
    <cellStyle name="Comma 2 32 3 4 2 8" xfId="466" xr:uid="{A1BFA787-5C02-476D-9388-95D11F1783AF}"/>
    <cellStyle name="Comma 2 32 3 4 2 9" xfId="5089" xr:uid="{045B1689-C8B3-4654-917D-1F787B1BC89F}"/>
    <cellStyle name="Comma 2 32 3 4 2 9 2" xfId="19113" xr:uid="{A3EAB47E-1C08-4EAE-8B52-0F4253F96F99}"/>
    <cellStyle name="Comma 2 32 3 4 2 9 3" xfId="29023" xr:uid="{FC4249B0-1B75-4912-A76D-4795BBCE65A8}"/>
    <cellStyle name="Comma 2 32 3 4 2 9 4" xfId="41901" xr:uid="{B27A93F3-9A28-4C9E-9E4B-4E1E36135C6E}"/>
    <cellStyle name="Comma 2 32 3 4 3" xfId="467" xr:uid="{9AFC8C2E-0B49-46CF-A300-AA48B3F2004B}"/>
    <cellStyle name="Comma 2 32 3 4 3 2" xfId="468" xr:uid="{0EFB514E-7C92-4307-B52C-C64B2806840A}"/>
    <cellStyle name="Comma 2 32 3 4 3 2 2" xfId="469" xr:uid="{C8C5A735-0AB8-4D6B-8C0E-359F1469D689}"/>
    <cellStyle name="Comma 2 32 3 4 3 2 2 2" xfId="14313" xr:uid="{C3766B1D-0CC8-4DE4-85CC-DDE58E96BF32}"/>
    <cellStyle name="Comma 2 32 3 4 3 2 2 2 2" xfId="37080" xr:uid="{3A9887D3-1911-43FB-B249-62D6B0BDECBE}"/>
    <cellStyle name="Comma 2 32 3 4 3 2 2 3" xfId="17121" xr:uid="{9935F9B5-AF4E-4BDC-A812-0F876433DAD1}"/>
    <cellStyle name="Comma 2 32 3 4 3 2 2 3 2" xfId="39871" xr:uid="{F51B035B-6455-4644-AE8C-8EBE208C074A}"/>
    <cellStyle name="Comma 2 32 3 4 3 2 2 4" xfId="17899" xr:uid="{7EBE0C63-5A74-43D5-9A04-E8AC62342516}"/>
    <cellStyle name="Comma 2 32 3 4 3 2 2 5" xfId="21303" xr:uid="{2177EF1D-8307-4B93-807D-188C371EE89F}"/>
    <cellStyle name="Comma 2 32 3 4 3 2 2 5 2" xfId="44091" xr:uid="{DB6B5514-A09B-4624-90D7-513DA45399DD}"/>
    <cellStyle name="Comma 2 32 3 4 3 2 2 6" xfId="11769" xr:uid="{E30D08EF-4564-4C3B-B8D9-5C459C415C04}"/>
    <cellStyle name="Comma 2 32 3 4 3 2 2 7" xfId="34547" xr:uid="{98C1DDEE-997E-41B8-AD86-3A40DBFDF313}"/>
    <cellStyle name="Comma 2 32 3 4 3 2 3" xfId="12927" xr:uid="{C2B410FD-AA5D-4159-8866-E47E80ED78DE}"/>
    <cellStyle name="Comma 2 32 3 4 3 2 3 2" xfId="35695" xr:uid="{C6BDF33C-5BCA-449F-AC4D-391DFD1828BB}"/>
    <cellStyle name="Comma 2 32 3 4 3 2 4" xfId="15736" xr:uid="{35D7B26E-F483-4E62-9D53-4FD8E26732A4}"/>
    <cellStyle name="Comma 2 32 3 4 3 2 4 2" xfId="38486" xr:uid="{F711CECB-AC63-40DD-986E-8DF208D77899}"/>
    <cellStyle name="Comma 2 32 3 4 3 2 5" xfId="17898" xr:uid="{0F3779B6-7BE3-46D8-BB14-0380FD71B636}"/>
    <cellStyle name="Comma 2 32 3 4 3 2 6" xfId="19918" xr:uid="{84E7B4E0-D631-4820-844C-CCBC5B8917DE}"/>
    <cellStyle name="Comma 2 32 3 4 3 2 6 2" xfId="42706" xr:uid="{8C10E3B9-301D-4D50-B6FC-FB32A42478C8}"/>
    <cellStyle name="Comma 2 32 3 4 3 2 7" xfId="9379" xr:uid="{EACCA338-1B15-4E84-9AA6-E51CD4AC1136}"/>
    <cellStyle name="Comma 2 32 3 4 3 2 8" xfId="32063" xr:uid="{E74C7458-5677-48C3-B279-482FDA346779}"/>
    <cellStyle name="Comma 2 32 3 4 3 3" xfId="470" xr:uid="{488A2943-D691-4AA1-AB7C-0B2D96499133}"/>
    <cellStyle name="Comma 2 32 3 4 3 3 2" xfId="13632" xr:uid="{EC699F3F-5C44-458E-B230-D2CF9AC55ED8}"/>
    <cellStyle name="Comma 2 32 3 4 3 3 2 2" xfId="36399" xr:uid="{58EF3189-ACA5-43D7-8E0D-538AFA461A6C}"/>
    <cellStyle name="Comma 2 32 3 4 3 3 3" xfId="16440" xr:uid="{6F5B8B74-B02C-4C93-9078-522E016F0ECC}"/>
    <cellStyle name="Comma 2 32 3 4 3 3 3 2" xfId="39190" xr:uid="{BA520129-8CE8-43CB-B239-BAA440213EB5}"/>
    <cellStyle name="Comma 2 32 3 4 3 3 4" xfId="17900" xr:uid="{B43BFB0F-EF61-4F84-8A7C-B2E56E75EF7B}"/>
    <cellStyle name="Comma 2 32 3 4 3 3 5" xfId="20622" xr:uid="{FC8F9B75-7AAD-4B94-9621-05978C773643}"/>
    <cellStyle name="Comma 2 32 3 4 3 3 5 2" xfId="43410" xr:uid="{0736C840-8B62-47A2-9A4B-34AFDD31EE2D}"/>
    <cellStyle name="Comma 2 32 3 4 3 3 6" xfId="11439" xr:uid="{EB0E880B-81D9-42A8-9742-445C76786CCE}"/>
    <cellStyle name="Comma 2 32 3 4 3 3 7" xfId="34214" xr:uid="{4225C19F-1582-4B37-88C3-575FA49E5616}"/>
    <cellStyle name="Comma 2 32 3 4 3 4" xfId="12239" xr:uid="{52198213-04B7-494C-860E-73E24C842684}"/>
    <cellStyle name="Comma 2 32 3 4 3 4 2" xfId="35010" xr:uid="{B695114D-DA15-44EB-B923-A861F6E79419}"/>
    <cellStyle name="Comma 2 32 3 4 3 5" xfId="15055" xr:uid="{CDE389B6-D1EF-47AD-96AB-1EE5DD4A639D}"/>
    <cellStyle name="Comma 2 32 3 4 3 5 2" xfId="37805" xr:uid="{03A63703-0795-4F8B-B406-956637A1F81E}"/>
    <cellStyle name="Comma 2 32 3 4 3 6" xfId="17897" xr:uid="{82F9C8CE-B9AA-48C5-9253-E07CF469DBF1}"/>
    <cellStyle name="Comma 2 32 3 4 3 7" xfId="19237" xr:uid="{9C577F46-B3E0-4B9F-A289-B8A3A2E17D57}"/>
    <cellStyle name="Comma 2 32 3 4 3 7 2" xfId="42025" xr:uid="{1ED58643-0EE5-4F8F-810F-9AEF5B3AB5CA}"/>
    <cellStyle name="Comma 2 32 3 4 3 8" xfId="10186" xr:uid="{67A4CFE5-FC11-42C8-B3CF-207454C81DCD}"/>
    <cellStyle name="Comma 2 32 3 4 3 9" xfId="32396" xr:uid="{64F55921-0CE9-45A3-B934-D0898B8D2187}"/>
    <cellStyle name="Comma 2 32 3 4 4" xfId="471" xr:uid="{7B3000F5-DF0F-4C7F-A42A-48D21C55CB27}"/>
    <cellStyle name="Comma 2 32 3 4 4 2" xfId="472" xr:uid="{BDDFA179-9A33-43D2-A181-81651BC44021}"/>
    <cellStyle name="Comma 2 32 3 4 4 2 2" xfId="14175" xr:uid="{29320436-C742-4679-ACA8-51611B56E9DD}"/>
    <cellStyle name="Comma 2 32 3 4 4 2 2 2" xfId="36942" xr:uid="{729E97C2-22C3-4B0B-A97D-D49383C05995}"/>
    <cellStyle name="Comma 2 32 3 4 4 2 3" xfId="16983" xr:uid="{B7D5A3B3-EC1D-44D2-B7F7-523D74A47CF8}"/>
    <cellStyle name="Comma 2 32 3 4 4 2 3 2" xfId="39733" xr:uid="{BD9BD5F2-70CA-4B93-A057-9722FE8643CD}"/>
    <cellStyle name="Comma 2 32 3 4 4 2 4" xfId="17902" xr:uid="{B306E153-B9F0-474E-9D48-5525236838BA}"/>
    <cellStyle name="Comma 2 32 3 4 4 2 5" xfId="21165" xr:uid="{39CD20A7-178B-4093-BE80-F4DDA475A5E2}"/>
    <cellStyle name="Comma 2 32 3 4 4 2 5 2" xfId="43953" xr:uid="{BB8481D2-8D79-47F3-9828-D44AE421767A}"/>
    <cellStyle name="Comma 2 32 3 4 4 2 6" xfId="11692" xr:uid="{C4DC53C3-1FBE-41CD-BA19-59F97D93FC61}"/>
    <cellStyle name="Comma 2 32 3 4 4 2 7" xfId="34467" xr:uid="{A4805B2E-3764-4CCC-BA4A-173844E0162A}"/>
    <cellStyle name="Comma 2 32 3 4 4 3" xfId="12789" xr:uid="{ED335366-EDF6-4A29-B5BB-CA71D87D9948}"/>
    <cellStyle name="Comma 2 32 3 4 4 3 2" xfId="35557" xr:uid="{22A86565-060A-41AD-9634-6E7BB06B2FA6}"/>
    <cellStyle name="Comma 2 32 3 4 4 4" xfId="15598" xr:uid="{D5C0CABD-0191-4C24-944D-4E1F4E895C36}"/>
    <cellStyle name="Comma 2 32 3 4 4 4 2" xfId="38348" xr:uid="{15C2745E-84DF-4E58-A71E-F966867A20B3}"/>
    <cellStyle name="Comma 2 32 3 4 4 5" xfId="17901" xr:uid="{07C5AF82-7C1D-49CE-B34B-9E8F5E479EBA}"/>
    <cellStyle name="Comma 2 32 3 4 4 6" xfId="19780" xr:uid="{0672EE1F-6919-42AC-AD5E-F4B9A7FB17F4}"/>
    <cellStyle name="Comma 2 32 3 4 4 6 2" xfId="42568" xr:uid="{9FCEBCA3-E82C-4DEB-83FD-0DF32AFADF86}"/>
    <cellStyle name="Comma 2 32 3 4 4 7" xfId="9460" xr:uid="{41142463-A250-4217-BBC4-30110796553B}"/>
    <cellStyle name="Comma 2 32 3 4 4 8" xfId="32143" xr:uid="{1EF9B840-1539-4481-B814-5D146708CCF2}"/>
    <cellStyle name="Comma 2 32 3 4 5" xfId="473" xr:uid="{F56E36BB-5AA4-4579-A012-AC373C4AD735}"/>
    <cellStyle name="Comma 2 32 3 4 5 2" xfId="474" xr:uid="{8C21A0B0-F472-471D-90AB-52FEC9662DB3}"/>
    <cellStyle name="Comma 2 32 3 4 5 2 2" xfId="13948" xr:uid="{DB112D12-9A9C-4872-B8B8-C54C67188199}"/>
    <cellStyle name="Comma 2 32 3 4 5 2 2 2" xfId="36715" xr:uid="{E1F04DB8-7773-403A-881E-C2819826D4A3}"/>
    <cellStyle name="Comma 2 32 3 4 5 2 3" xfId="16756" xr:uid="{7BBA3138-0E7B-4F42-89B6-8A323DB23D30}"/>
    <cellStyle name="Comma 2 32 3 4 5 2 3 2" xfId="39506" xr:uid="{1DE2D69F-6440-4CF4-8300-E07498F7FA61}"/>
    <cellStyle name="Comma 2 32 3 4 5 2 4" xfId="17904" xr:uid="{A3897B4C-6CB0-4E1A-ADBC-1BCBF1B8B0F8}"/>
    <cellStyle name="Comma 2 32 3 4 5 2 5" xfId="20938" xr:uid="{FEA8BDC1-F1D5-4484-85BE-4137AD5645F4}"/>
    <cellStyle name="Comma 2 32 3 4 5 2 5 2" xfId="43726" xr:uid="{3E0CB9CC-3F0D-42CE-9962-4B85EB349BB7}"/>
    <cellStyle name="Comma 2 32 3 4 5 2 6" xfId="11581" xr:uid="{E1C020D7-B332-4732-ADCA-3A94DA2C382B}"/>
    <cellStyle name="Comma 2 32 3 4 5 2 7" xfId="34356" xr:uid="{15A3AD55-0CE1-4B2F-AB46-F0DCC34892C8}"/>
    <cellStyle name="Comma 2 32 3 4 5 3" xfId="12560" xr:uid="{8F1193C9-2892-40D1-A9E2-AFC8FE6A1312}"/>
    <cellStyle name="Comma 2 32 3 4 5 3 2" xfId="35330" xr:uid="{9D355584-013D-40E8-9C94-1BA9D141C1C8}"/>
    <cellStyle name="Comma 2 32 3 4 5 4" xfId="15371" xr:uid="{B4FE045D-6660-488E-BB4F-43F8443DE4F9}"/>
    <cellStyle name="Comma 2 32 3 4 5 4 2" xfId="38121" xr:uid="{44CB6F07-FA4B-4515-A07B-1DE46EAA901E}"/>
    <cellStyle name="Comma 2 32 3 4 5 5" xfId="17903" xr:uid="{0B3051B4-C4B3-4CC7-8CB2-C94B54B3850D}"/>
    <cellStyle name="Comma 2 32 3 4 5 6" xfId="19553" xr:uid="{4DE05F3E-EDCA-40EE-9CC9-3ECC805B60A6}"/>
    <cellStyle name="Comma 2 32 3 4 5 6 2" xfId="42341" xr:uid="{591071E3-82E5-4B6C-8179-44A037F201A0}"/>
    <cellStyle name="Comma 2 32 3 4 5 7" xfId="9572" xr:uid="{4C739060-09D5-45B1-B8B3-4A98F5BFE783}"/>
    <cellStyle name="Comma 2 32 3 4 5 8" xfId="32254" xr:uid="{2D004C05-D157-4099-84E6-48B829DFDEE0}"/>
    <cellStyle name="Comma 2 32 3 4 6" xfId="475" xr:uid="{B8401E9A-D6AE-4E88-8107-B696E83379D9}"/>
    <cellStyle name="Comma 2 32 3 4 6 2" xfId="476" xr:uid="{F94F6AAE-B726-4912-96F0-500D37E66E80}"/>
    <cellStyle name="Comma 2 32 3 4 6 2 2" xfId="14652" xr:uid="{C3DAE5DF-98EC-4BC0-A3DA-C75F49DC08BA}"/>
    <cellStyle name="Comma 2 32 3 4 6 2 2 2" xfId="37419" xr:uid="{62B9CC0D-460F-4040-8314-9CF5F5940541}"/>
    <cellStyle name="Comma 2 32 3 4 6 2 3" xfId="17460" xr:uid="{1B5D337F-7795-4CB6-9EE0-B67D9F8D74C2}"/>
    <cellStyle name="Comma 2 32 3 4 6 2 3 2" xfId="40210" xr:uid="{E800E9E6-DC57-40FF-9610-FF5E0C7BD8B3}"/>
    <cellStyle name="Comma 2 32 3 4 6 2 4" xfId="17906" xr:uid="{DD23B661-DD3A-46D8-860D-5DAFFB25DAB4}"/>
    <cellStyle name="Comma 2 32 3 4 6 2 5" xfId="21642" xr:uid="{183E9779-CEE5-4D26-8022-825EB3BD0945}"/>
    <cellStyle name="Comma 2 32 3 4 6 2 5 2" xfId="44430" xr:uid="{9E3477B5-5A35-439B-BBBB-A313BF0F467E}"/>
    <cellStyle name="Comma 2 32 3 4 6 2 6" xfId="11920" xr:uid="{284771DA-92CD-4E44-868B-10006D1A5FAF}"/>
    <cellStyle name="Comma 2 32 3 4 6 2 7" xfId="34697" xr:uid="{3C805670-EAC9-4D47-8666-3C37F8D5BCEE}"/>
    <cellStyle name="Comma 2 32 3 4 6 3" xfId="13267" xr:uid="{0428395D-260C-477E-A042-A928F17D4D30}"/>
    <cellStyle name="Comma 2 32 3 4 6 3 2" xfId="36034" xr:uid="{4035263E-9A9B-4E9A-A199-D551E90D818D}"/>
    <cellStyle name="Comma 2 32 3 4 6 4" xfId="16075" xr:uid="{2AE212AC-00A6-4CBF-B7D4-784C433C66C9}"/>
    <cellStyle name="Comma 2 32 3 4 6 4 2" xfId="38825" xr:uid="{A7A563F3-634C-4154-BD2F-17DCD857CF13}"/>
    <cellStyle name="Comma 2 32 3 4 6 5" xfId="17905" xr:uid="{DF61EF6A-D80F-4523-9F36-EB11FA16D49C}"/>
    <cellStyle name="Comma 2 32 3 4 6 6" xfId="20257" xr:uid="{A9D9D138-9E45-4805-9276-423F07B5FA44}"/>
    <cellStyle name="Comma 2 32 3 4 6 6 2" xfId="43045" xr:uid="{8AF92D06-DB1D-45C4-9F4D-DFE0908711BB}"/>
    <cellStyle name="Comma 2 32 3 4 6 7" xfId="9074" xr:uid="{C0E9B47A-A132-4B10-8979-6495A080EA6A}"/>
    <cellStyle name="Comma 2 32 3 4 6 8" xfId="34023" xr:uid="{E16F03B8-575F-4B86-8B8D-0AC1BCBD0EEF}"/>
    <cellStyle name="Comma 2 32 3 4 7" xfId="477" xr:uid="{8C03FB4C-E767-4B08-AC52-777B86105AC1}"/>
    <cellStyle name="Comma 2 32 3 4 7 2" xfId="13494" xr:uid="{EBB5583E-EFC0-4111-9EB4-B662821B92E4}"/>
    <cellStyle name="Comma 2 32 3 4 7 2 2" xfId="36261" xr:uid="{BDF4F59F-3EFD-43E7-8FF0-1F0784F36D40}"/>
    <cellStyle name="Comma 2 32 3 4 7 3" xfId="16302" xr:uid="{764D987F-9A8B-45FF-B2AA-9FB97DADEF39}"/>
    <cellStyle name="Comma 2 32 3 4 7 3 2" xfId="39052" xr:uid="{7DDD66CF-B18D-4B98-A9B7-94262D05F987}"/>
    <cellStyle name="Comma 2 32 3 4 7 4" xfId="17907" xr:uid="{DA050BDE-8E60-4AF1-82A3-298077165442}"/>
    <cellStyle name="Comma 2 32 3 4 7 5" xfId="20484" xr:uid="{66AF8F07-2D65-4340-933F-58CCF1FF67F3}"/>
    <cellStyle name="Comma 2 32 3 4 7 5 2" xfId="43272" xr:uid="{0FD42DA1-243B-42B5-A7F0-DDD00A13CE5A}"/>
    <cellStyle name="Comma 2 32 3 4 7 6" xfId="11359" xr:uid="{8E6318F7-1874-4AA2-9050-50EFDF39F68F}"/>
    <cellStyle name="Comma 2 32 3 4 7 7" xfId="34134" xr:uid="{82122789-978C-4001-BA12-D428C70BA1CB}"/>
    <cellStyle name="Comma 2 32 3 4 8" xfId="478" xr:uid="{FC3078FF-7416-42E6-BE42-A3B466873D68}"/>
    <cellStyle name="Comma 2 32 3 4 8 2" xfId="14994" xr:uid="{EAFB76E1-257E-4C7E-9858-5D844DD2F9CC}"/>
    <cellStyle name="Comma 2 32 3 4 8 2 2" xfId="37744" xr:uid="{4265DF63-1A13-4D7B-98E1-6C5B3792AF8F}"/>
    <cellStyle name="Comma 2 32 3 4 8 3" xfId="17908" xr:uid="{B69319F5-7C53-4358-B1F0-C87F811D155F}"/>
    <cellStyle name="Comma 2 32 3 4 8 4" xfId="12178" xr:uid="{FF0822DB-02EF-4A32-B7BA-76A3114CE7DA}"/>
    <cellStyle name="Comma 2 32 3 4 8 5" xfId="34949" xr:uid="{BDA154BB-FBE1-4A8B-A12F-3E848C5A5C70}"/>
    <cellStyle name="Comma 2 32 3 4 9" xfId="479" xr:uid="{DAC271E1-A72D-40E0-AA7D-D0662847AC8E}"/>
    <cellStyle name="Comma 2 32 3 5" xfId="480" xr:uid="{DB52FD70-9D7E-4AB2-A466-80285B9BCAE1}"/>
    <cellStyle name="Comma 2 32 3 5 10" xfId="11184" xr:uid="{62D32983-86E1-48A3-B099-64C09C9BA9D8}"/>
    <cellStyle name="Comma 2 32 3 5 11" xfId="32933" xr:uid="{E310A3F1-701D-4BFA-9F32-F26334109ADD}"/>
    <cellStyle name="Comma 2 32 3 5 2" xfId="481" xr:uid="{E495D70B-2976-4F63-B8CA-8A2BDC6F7BF0}"/>
    <cellStyle name="Comma 2 32 3 5 2 2" xfId="482" xr:uid="{05840DB9-6CA6-4E11-96D2-6F779355DACD}"/>
    <cellStyle name="Comma 2 32 3 5 2 2 2" xfId="483" xr:uid="{93F16D3A-4DC0-4487-A12D-674B8D0DBEBC}"/>
    <cellStyle name="Comma 2 32 3 5 2 2 2 2" xfId="14315" xr:uid="{BD3329BB-33F9-41AC-ABC6-C8728FB8EEF8}"/>
    <cellStyle name="Comma 2 32 3 5 2 2 2 2 2" xfId="37082" xr:uid="{967F59F4-6D45-406C-B7FE-84EE601AB514}"/>
    <cellStyle name="Comma 2 32 3 5 2 2 2 3" xfId="17123" xr:uid="{66B1682D-FCAA-4DFB-A71C-832933FCC5B0}"/>
    <cellStyle name="Comma 2 32 3 5 2 2 2 3 2" xfId="39873" xr:uid="{CB18ACAE-BCF6-4AD4-BB9C-38B58BECAACE}"/>
    <cellStyle name="Comma 2 32 3 5 2 2 2 4" xfId="17911" xr:uid="{328EAB49-F42C-49E5-B282-62C671701A18}"/>
    <cellStyle name="Comma 2 32 3 5 2 2 2 5" xfId="21305" xr:uid="{D19F6C43-5079-44A1-8A9A-674579FB28FA}"/>
    <cellStyle name="Comma 2 32 3 5 2 2 2 5 2" xfId="44093" xr:uid="{58F55518-9AFD-4FF3-B307-412C77538F38}"/>
    <cellStyle name="Comma 2 32 3 5 2 2 2 6" xfId="11771" xr:uid="{7604E05C-E227-4AD8-89D8-E4A2CF991A5F}"/>
    <cellStyle name="Comma 2 32 3 5 2 2 2 7" xfId="34549" xr:uid="{E439FBDA-B664-489B-B04A-C01F0BC8EF07}"/>
    <cellStyle name="Comma 2 32 3 5 2 2 3" xfId="12929" xr:uid="{6914DBFA-FB8F-4B86-A48D-2CB7D80E3948}"/>
    <cellStyle name="Comma 2 32 3 5 2 2 3 2" xfId="35697" xr:uid="{8EEB676B-4B9F-4F36-9520-3503635BDEC1}"/>
    <cellStyle name="Comma 2 32 3 5 2 2 4" xfId="15738" xr:uid="{803ACD89-DD89-4CB3-B121-A9821879A69B}"/>
    <cellStyle name="Comma 2 32 3 5 2 2 4 2" xfId="38488" xr:uid="{8F24C93E-08D8-4BC7-9D0A-74350D8BEB20}"/>
    <cellStyle name="Comma 2 32 3 5 2 2 5" xfId="17910" xr:uid="{BD000D2D-5F96-45DD-8689-51837919F321}"/>
    <cellStyle name="Comma 2 32 3 5 2 2 6" xfId="19920" xr:uid="{B83A501D-2005-4A6E-B9C6-9FD165DC23BA}"/>
    <cellStyle name="Comma 2 32 3 5 2 2 6 2" xfId="42708" xr:uid="{DC2834CC-433D-45DF-88F6-C3A436C05DA3}"/>
    <cellStyle name="Comma 2 32 3 5 2 2 7" xfId="9377" xr:uid="{A92C03D0-FA7B-45E6-9D09-C68582C281D8}"/>
    <cellStyle name="Comma 2 32 3 5 2 2 8" xfId="32061" xr:uid="{62DF2191-563D-442D-B5E2-C764DC96D63E}"/>
    <cellStyle name="Comma 2 32 3 5 2 3" xfId="484" xr:uid="{23A6ACF4-E495-4206-A1EB-E6B44128CE75}"/>
    <cellStyle name="Comma 2 32 3 5 2 3 2" xfId="13634" xr:uid="{44D7989B-64F4-443F-B5AE-EB4F282AFCAA}"/>
    <cellStyle name="Comma 2 32 3 5 2 3 2 2" xfId="36401" xr:uid="{48D0A943-5298-4B67-B7FC-DFCC7EDDB749}"/>
    <cellStyle name="Comma 2 32 3 5 2 3 3" xfId="16442" xr:uid="{3EEBDFAD-440E-463D-9040-FF3C5A552407}"/>
    <cellStyle name="Comma 2 32 3 5 2 3 3 2" xfId="39192" xr:uid="{6A819450-FD30-4E7D-8AB9-E51F2A388A8A}"/>
    <cellStyle name="Comma 2 32 3 5 2 3 4" xfId="17912" xr:uid="{7F7A321E-421D-4AAA-8F6E-066D3884696A}"/>
    <cellStyle name="Comma 2 32 3 5 2 3 5" xfId="20624" xr:uid="{A82629E5-52F3-4426-82E6-9B2C7E9827C7}"/>
    <cellStyle name="Comma 2 32 3 5 2 3 5 2" xfId="43412" xr:uid="{2EFC812C-6CA6-4642-9FBB-B438A801A60F}"/>
    <cellStyle name="Comma 2 32 3 5 2 3 6" xfId="11441" xr:uid="{6E320894-6B74-4899-9714-11903532745E}"/>
    <cellStyle name="Comma 2 32 3 5 2 3 7" xfId="34216" xr:uid="{0752BE3F-8A2E-45BC-ADA1-7B8A65E0C7A1}"/>
    <cellStyle name="Comma 2 32 3 5 2 4" xfId="12241" xr:uid="{AF130866-DFAB-4DA7-ACA6-CCDB8ADDE39D}"/>
    <cellStyle name="Comma 2 32 3 5 2 4 2" xfId="35012" xr:uid="{56A194A4-3EFF-441B-AA9F-06080753A2D9}"/>
    <cellStyle name="Comma 2 32 3 5 2 5" xfId="15057" xr:uid="{B6C74C9A-792F-400F-9D0A-38293ED101F3}"/>
    <cellStyle name="Comma 2 32 3 5 2 5 2" xfId="37807" xr:uid="{8413AAEA-E0DA-45F7-8322-1B63526C72BC}"/>
    <cellStyle name="Comma 2 32 3 5 2 6" xfId="17909" xr:uid="{4CFDD1E7-969E-4884-9EFA-593CE5385BDB}"/>
    <cellStyle name="Comma 2 32 3 5 2 7" xfId="19239" xr:uid="{3F2CD1A3-99BD-4471-9445-381E6D51285C}"/>
    <cellStyle name="Comma 2 32 3 5 2 7 2" xfId="42027" xr:uid="{B8E49B0B-04E0-4089-9BAC-D47BFF6D9E3C}"/>
    <cellStyle name="Comma 2 32 3 5 2 8" xfId="10184" xr:uid="{468024F4-ECC1-475D-9FC2-B23A916CD2B9}"/>
    <cellStyle name="Comma 2 32 3 5 2 9" xfId="32394" xr:uid="{F910A1CA-0827-46EA-B57F-3D2B2E7584D4}"/>
    <cellStyle name="Comma 2 32 3 5 3" xfId="485" xr:uid="{99D23B4A-766B-4A76-9043-59EF6979B6DE}"/>
    <cellStyle name="Comma 2 32 3 5 3 2" xfId="486" xr:uid="{3BE2244F-F3B0-47EF-AC17-7116722EB02E}"/>
    <cellStyle name="Comma 2 32 3 5 3 2 2" xfId="14186" xr:uid="{8EEA65A6-6F54-404B-ABB5-4FEF492B2C5A}"/>
    <cellStyle name="Comma 2 32 3 5 3 2 2 2" xfId="36953" xr:uid="{C1510373-6331-4CF5-98DB-5A0C6BCD29A9}"/>
    <cellStyle name="Comma 2 32 3 5 3 2 3" xfId="16994" xr:uid="{FD4C558B-D93E-4B95-99C7-4C91FFB51C1E}"/>
    <cellStyle name="Comma 2 32 3 5 3 2 3 2" xfId="39744" xr:uid="{BDDCEF9A-12C9-4D9C-8C94-14A1CF9FE428}"/>
    <cellStyle name="Comma 2 32 3 5 3 2 4" xfId="17914" xr:uid="{36D967EB-3EDC-4F74-8248-B024BFDDCF7D}"/>
    <cellStyle name="Comma 2 32 3 5 3 2 5" xfId="21176" xr:uid="{567ED332-A669-4E47-A938-42B5240EEF25}"/>
    <cellStyle name="Comma 2 32 3 5 3 2 5 2" xfId="43964" xr:uid="{6E9BE99C-B6CA-4C2E-B9B5-8DB1FE0759C7}"/>
    <cellStyle name="Comma 2 32 3 5 3 2 6" xfId="11703" xr:uid="{8B3DBFF5-4031-4518-8141-93A816F239FA}"/>
    <cellStyle name="Comma 2 32 3 5 3 2 7" xfId="34478" xr:uid="{0F5F65DA-4B92-4C78-A96D-F8C8BD74413A}"/>
    <cellStyle name="Comma 2 32 3 5 3 3" xfId="12800" xr:uid="{083FB98A-B6D0-48CB-AAF6-0E0C345C21DB}"/>
    <cellStyle name="Comma 2 32 3 5 3 3 2" xfId="35568" xr:uid="{88CE81F0-B87C-4FC7-A71B-9C5A6C32D9A9}"/>
    <cellStyle name="Comma 2 32 3 5 3 4" xfId="15609" xr:uid="{B5D23789-3AF1-4626-B7A0-96687EC746AD}"/>
    <cellStyle name="Comma 2 32 3 5 3 4 2" xfId="38359" xr:uid="{15569A34-6EE4-4391-BC77-65B77EF78C06}"/>
    <cellStyle name="Comma 2 32 3 5 3 5" xfId="17913" xr:uid="{180C2649-DEB8-4EA6-B9AA-35FCE9F63277}"/>
    <cellStyle name="Comma 2 32 3 5 3 6" xfId="19791" xr:uid="{379496D1-AD72-4FC3-82AD-F0FA2AFA4C09}"/>
    <cellStyle name="Comma 2 32 3 5 3 6 2" xfId="42579" xr:uid="{388D6B71-AF4B-4D09-A9EE-4C7F03282FAE}"/>
    <cellStyle name="Comma 2 32 3 5 3 7" xfId="9449" xr:uid="{B3CA9B39-2C71-4222-B8E5-A67447C758DE}"/>
    <cellStyle name="Comma 2 32 3 5 3 8" xfId="32132" xr:uid="{FF92465D-F541-4122-8F88-D090983AC6DB}"/>
    <cellStyle name="Comma 2 32 3 5 4" xfId="487" xr:uid="{C2477344-73B0-4812-9D6F-BC748C037D90}"/>
    <cellStyle name="Comma 2 32 3 5 4 2" xfId="488" xr:uid="{1A7A6062-3365-42DD-8FE8-53A321853328}"/>
    <cellStyle name="Comma 2 32 3 5 4 2 2" xfId="13959" xr:uid="{142A9511-2EB2-4917-BD94-D52039F57081}"/>
    <cellStyle name="Comma 2 32 3 5 4 2 2 2" xfId="36726" xr:uid="{C666EA14-4DEF-4381-B175-41F3FAF69D98}"/>
    <cellStyle name="Comma 2 32 3 5 4 2 3" xfId="16767" xr:uid="{3BCD75BF-B0CB-470A-9026-A886902813E0}"/>
    <cellStyle name="Comma 2 32 3 5 4 2 3 2" xfId="39517" xr:uid="{18DD5592-3BDA-4933-BF59-8EB367AEBF5A}"/>
    <cellStyle name="Comma 2 32 3 5 4 2 4" xfId="17916" xr:uid="{F07B8A82-F184-4FEC-AD21-1E3E9F55D096}"/>
    <cellStyle name="Comma 2 32 3 5 4 2 5" xfId="20949" xr:uid="{EA695006-C677-4497-ACD3-CF2EEBBB6992}"/>
    <cellStyle name="Comma 2 32 3 5 4 2 5 2" xfId="43737" xr:uid="{5D707BCC-B839-4274-9D89-327C0DE0BC55}"/>
    <cellStyle name="Comma 2 32 3 5 4 2 6" xfId="11592" xr:uid="{7DAB66BC-8DBA-4880-ABDF-8E83150198F2}"/>
    <cellStyle name="Comma 2 32 3 5 4 2 7" xfId="34367" xr:uid="{E56AE917-DBDC-4E09-9088-CE56A0ED3CA0}"/>
    <cellStyle name="Comma 2 32 3 5 4 3" xfId="12569" xr:uid="{C6181C2B-4AE9-4B75-A70C-4E01A2C77880}"/>
    <cellStyle name="Comma 2 32 3 5 4 3 2" xfId="35339" xr:uid="{CDDBBF0C-F311-4E91-AB0A-D115674FB2E8}"/>
    <cellStyle name="Comma 2 32 3 5 4 4" xfId="15382" xr:uid="{912243F5-5417-4D1E-A642-332017D34A24}"/>
    <cellStyle name="Comma 2 32 3 5 4 4 2" xfId="38132" xr:uid="{9D85A9DB-F282-4C83-BFCB-9BF083B39CB8}"/>
    <cellStyle name="Comma 2 32 3 5 4 5" xfId="17915" xr:uid="{26D62DF2-8038-4B5F-9919-D537CE91455D}"/>
    <cellStyle name="Comma 2 32 3 5 4 6" xfId="19564" xr:uid="{C9487FC0-CFF4-4677-BE2B-531237E5A3B3}"/>
    <cellStyle name="Comma 2 32 3 5 4 6 2" xfId="42352" xr:uid="{16A7F399-218F-45C0-8377-A64B482C85C8}"/>
    <cellStyle name="Comma 2 32 3 5 4 7" xfId="9561" xr:uid="{B6812D33-6136-481A-8640-937047CEFF04}"/>
    <cellStyle name="Comma 2 32 3 5 4 8" xfId="32243" xr:uid="{29F4A468-4E00-4F7F-84DB-19CF5D4A0F3B}"/>
    <cellStyle name="Comma 2 32 3 5 5" xfId="489" xr:uid="{DBCD3F29-F889-48E9-B7E9-5B745DECE700}"/>
    <cellStyle name="Comma 2 32 3 5 5 2" xfId="490" xr:uid="{EC9FFACB-75BD-4045-B552-E41AA8B2C5C8}"/>
    <cellStyle name="Comma 2 32 3 5 5 2 2" xfId="14663" xr:uid="{13988A48-86CD-473C-A16C-4AA22546738D}"/>
    <cellStyle name="Comma 2 32 3 5 5 2 2 2" xfId="37430" xr:uid="{D191F6A3-426C-4F7A-8726-05BCB3C272A8}"/>
    <cellStyle name="Comma 2 32 3 5 5 2 3" xfId="17471" xr:uid="{01860022-A596-4181-B8EF-B62125835C3D}"/>
    <cellStyle name="Comma 2 32 3 5 5 2 3 2" xfId="40221" xr:uid="{9AA13B02-86AB-449B-B08F-9B0D33E6D38F}"/>
    <cellStyle name="Comma 2 32 3 5 5 2 4" xfId="17918" xr:uid="{E1C23DFF-683A-47BF-8DA5-D3EA039D016F}"/>
    <cellStyle name="Comma 2 32 3 5 5 2 5" xfId="21653" xr:uid="{753129EA-60B1-4944-8255-C5A420B48AB6}"/>
    <cellStyle name="Comma 2 32 3 5 5 2 5 2" xfId="44441" xr:uid="{4D5CF878-1DA0-45CC-BC0F-254C0BC4A2FE}"/>
    <cellStyle name="Comma 2 32 3 5 5 2 6" xfId="11931" xr:uid="{344D7C53-D525-4ACD-B481-8DDA1949629E}"/>
    <cellStyle name="Comma 2 32 3 5 5 2 7" xfId="34708" xr:uid="{80DA3747-82EC-429A-BFD0-7D6058CECD40}"/>
    <cellStyle name="Comma 2 32 3 5 5 3" xfId="13278" xr:uid="{A0696ECD-0FA0-4080-8025-01D89A7F06F0}"/>
    <cellStyle name="Comma 2 32 3 5 5 3 2" xfId="36045" xr:uid="{44FFBE64-C193-4349-87B4-442C501DC15C}"/>
    <cellStyle name="Comma 2 32 3 5 5 4" xfId="16086" xr:uid="{2DB14379-131C-4FB9-B607-06EB79C9B3F9}"/>
    <cellStyle name="Comma 2 32 3 5 5 4 2" xfId="38836" xr:uid="{3EED2E77-9EDB-4D85-8B8C-62B3B0F6882A}"/>
    <cellStyle name="Comma 2 32 3 5 5 5" xfId="17917" xr:uid="{23F9B724-4F03-4923-BE77-E53C18C7A735}"/>
    <cellStyle name="Comma 2 32 3 5 5 6" xfId="20268" xr:uid="{14AC9184-4953-408E-ADE1-352A974DB916}"/>
    <cellStyle name="Comma 2 32 3 5 5 6 2" xfId="43056" xr:uid="{46DF6E57-AC87-4839-99D7-E86E21067149}"/>
    <cellStyle name="Comma 2 32 3 5 5 7" xfId="9063" xr:uid="{426802B9-49C1-4713-83D0-CD88432DEC82}"/>
    <cellStyle name="Comma 2 32 3 5 5 8" xfId="34034" xr:uid="{89F3C239-89FF-4E31-82E6-8B2AF1430F98}"/>
    <cellStyle name="Comma 2 32 3 5 6" xfId="491" xr:uid="{1BE9A119-D075-4B03-AAFF-D5EBAF93ADA0}"/>
    <cellStyle name="Comma 2 32 3 5 6 2" xfId="13505" xr:uid="{3DDC60EC-62D1-4DF0-AE16-A1DD970FBBAC}"/>
    <cellStyle name="Comma 2 32 3 5 6 2 2" xfId="36272" xr:uid="{A23BF30A-E32F-4D6B-ADE1-BC33122BF101}"/>
    <cellStyle name="Comma 2 32 3 5 6 3" xfId="16313" xr:uid="{4C15B589-FE44-4D5E-8F55-D2D5D9B71846}"/>
    <cellStyle name="Comma 2 32 3 5 6 3 2" xfId="39063" xr:uid="{3ABAEDDD-8161-4C02-BE8C-9E8722B4A284}"/>
    <cellStyle name="Comma 2 32 3 5 6 4" xfId="17919" xr:uid="{45219D3F-AEDC-4A6F-BC86-FE8FC596C2A8}"/>
    <cellStyle name="Comma 2 32 3 5 6 5" xfId="20495" xr:uid="{AF86A17E-A40D-4818-899B-8922E01F0FB2}"/>
    <cellStyle name="Comma 2 32 3 5 6 5 2" xfId="43283" xr:uid="{5F1EC4A9-7D57-4B50-9236-21BFFEBF3C50}"/>
    <cellStyle name="Comma 2 32 3 5 6 6" xfId="11370" xr:uid="{A358D3E0-1E53-4ADC-8666-397D9962B1E9}"/>
    <cellStyle name="Comma 2 32 3 5 6 7" xfId="34145" xr:uid="{491BD3D5-F46F-4789-B13E-CA402E2B3C28}"/>
    <cellStyle name="Comma 2 32 3 5 7" xfId="492" xr:uid="{D3F0C295-6B79-4D74-AD22-6D17C0902037}"/>
    <cellStyle name="Comma 2 32 3 5 7 2" xfId="15005" xr:uid="{47EC144A-3B11-4902-9B8A-B92005632890}"/>
    <cellStyle name="Comma 2 32 3 5 7 2 2" xfId="37755" xr:uid="{D4A54010-9383-412C-B664-CDB4F5FB12E4}"/>
    <cellStyle name="Comma 2 32 3 5 7 3" xfId="17920" xr:uid="{234283E0-CA8F-46CA-A66F-28C344341648}"/>
    <cellStyle name="Comma 2 32 3 5 7 4" xfId="12189" xr:uid="{4D7701BB-84CC-4C87-BD38-192B71C3E1CF}"/>
    <cellStyle name="Comma 2 32 3 5 7 5" xfId="34960" xr:uid="{1AC2B69E-A735-4B08-93F7-ABD7FE4AB2A7}"/>
    <cellStyle name="Comma 2 32 3 5 8" xfId="493" xr:uid="{97920D0A-878A-48E3-B59E-DA2CB2C28A01}"/>
    <cellStyle name="Comma 2 32 3 5 9" xfId="5090" xr:uid="{B1912AC6-069B-4407-A7B1-16098902029A}"/>
    <cellStyle name="Comma 2 32 3 5 9 2" xfId="19110" xr:uid="{E3B473FE-E79B-4C50-A6E9-99C7CF7FB65E}"/>
    <cellStyle name="Comma 2 32 3 5 9 3" xfId="29024" xr:uid="{40D58F39-A127-4C70-B81B-E813A079A2F3}"/>
    <cellStyle name="Comma 2 32 3 5 9 4" xfId="41898" xr:uid="{F842ABA2-63D9-44C7-8F12-67EC44669134}"/>
    <cellStyle name="Comma 2 32 3 6" xfId="494" xr:uid="{55BBBFE9-0596-4BBA-95B5-90FC53256E5B}"/>
    <cellStyle name="Comma 2 32 3 6 2" xfId="495" xr:uid="{9FF9C4EC-E91C-4383-B479-17E02A70EF95}"/>
    <cellStyle name="Comma 2 32 3 6 2 2" xfId="496" xr:uid="{4BF4817C-A40A-4E07-9697-4E44DC4AE827}"/>
    <cellStyle name="Comma 2 32 3 6 2 2 2" xfId="14308" xr:uid="{C28232B0-13C4-40E7-A028-E9B8A40813C8}"/>
    <cellStyle name="Comma 2 32 3 6 2 2 2 2" xfId="37075" xr:uid="{2D64E7E6-8E6D-414D-A07C-2C5426CF7A3B}"/>
    <cellStyle name="Comma 2 32 3 6 2 2 3" xfId="17116" xr:uid="{B9CFE07D-0E81-4868-A3CC-383BA34C82EC}"/>
    <cellStyle name="Comma 2 32 3 6 2 2 3 2" xfId="39866" xr:uid="{4CB07119-0E29-4A22-9EE1-F776209DA069}"/>
    <cellStyle name="Comma 2 32 3 6 2 2 4" xfId="17923" xr:uid="{58AED070-220B-4342-8466-80F7F14892F2}"/>
    <cellStyle name="Comma 2 32 3 6 2 2 5" xfId="21298" xr:uid="{6609152A-BCCC-4CE1-AFBC-3074023858EB}"/>
    <cellStyle name="Comma 2 32 3 6 2 2 5 2" xfId="44086" xr:uid="{778628A0-CCD4-4BCC-95AA-3A8D16310FB6}"/>
    <cellStyle name="Comma 2 32 3 6 2 2 6" xfId="11764" xr:uid="{6C6769D6-0F07-485E-8E72-B57F5BB69705}"/>
    <cellStyle name="Comma 2 32 3 6 2 2 7" xfId="34542" xr:uid="{235A65D3-64AB-478D-892D-B43FA7AC14B7}"/>
    <cellStyle name="Comma 2 32 3 6 2 3" xfId="12922" xr:uid="{826F0CB3-CC05-4910-9636-50740A863D14}"/>
    <cellStyle name="Comma 2 32 3 6 2 3 2" xfId="35690" xr:uid="{37A12B38-34CD-4048-81F7-C6AC4506763A}"/>
    <cellStyle name="Comma 2 32 3 6 2 4" xfId="15731" xr:uid="{8EEB35E7-EE25-47CD-BF74-AAEB9CAAC846}"/>
    <cellStyle name="Comma 2 32 3 6 2 4 2" xfId="38481" xr:uid="{179D170F-C3B8-4D3E-8835-09D9BEEA44B0}"/>
    <cellStyle name="Comma 2 32 3 6 2 5" xfId="17922" xr:uid="{6309A219-1C22-4345-9BF3-41F1D291CCE5}"/>
    <cellStyle name="Comma 2 32 3 6 2 6" xfId="19913" xr:uid="{4EFFBE89-2C72-43EB-ADC8-AFF85B948785}"/>
    <cellStyle name="Comma 2 32 3 6 2 6 2" xfId="42701" xr:uid="{8B5D7851-09AB-4035-B6DC-01C8BCCF8926}"/>
    <cellStyle name="Comma 2 32 3 6 2 7" xfId="9384" xr:uid="{8A64CB78-2050-4980-96B6-A8A29EF4AD86}"/>
    <cellStyle name="Comma 2 32 3 6 2 8" xfId="32068" xr:uid="{D88DB043-B433-4C15-A6EF-B9C5369E1BE8}"/>
    <cellStyle name="Comma 2 32 3 6 3" xfId="497" xr:uid="{34734C59-DDBF-4B2F-97DD-39DE0FFF88EE}"/>
    <cellStyle name="Comma 2 32 3 6 3 2" xfId="13627" xr:uid="{153D3648-CFF9-4F16-8D3D-325449330C08}"/>
    <cellStyle name="Comma 2 32 3 6 3 2 2" xfId="36394" xr:uid="{722CE8D2-6631-461A-949F-91A3C3E6BCE8}"/>
    <cellStyle name="Comma 2 32 3 6 3 3" xfId="16435" xr:uid="{DDB02477-56A5-4347-BAE7-7B2D5B263D29}"/>
    <cellStyle name="Comma 2 32 3 6 3 3 2" xfId="39185" xr:uid="{461745D9-5D47-4F99-BC8B-BF3B443D29F5}"/>
    <cellStyle name="Comma 2 32 3 6 3 4" xfId="17924" xr:uid="{F72D0467-CD0C-4978-B586-D3584B6E23C8}"/>
    <cellStyle name="Comma 2 32 3 6 3 5" xfId="20617" xr:uid="{80BC99A1-8166-456F-9DBB-719E1D860C6C}"/>
    <cellStyle name="Comma 2 32 3 6 3 5 2" xfId="43405" xr:uid="{74A3E3AD-2506-4A57-96E4-F32190FCCDF5}"/>
    <cellStyle name="Comma 2 32 3 6 3 6" xfId="11434" xr:uid="{AF0DDDEC-FAC0-4CE2-961E-4003C5BEF67C}"/>
    <cellStyle name="Comma 2 32 3 6 3 7" xfId="34209" xr:uid="{E4B2D62B-867E-4C3F-ADB0-FFFE0000BCFE}"/>
    <cellStyle name="Comma 2 32 3 6 4" xfId="12234" xr:uid="{881C8B9D-A875-4E99-B583-D605CB6A899A}"/>
    <cellStyle name="Comma 2 32 3 6 4 2" xfId="35005" xr:uid="{296742A0-6CDF-45ED-BCD8-D8C0359A7BCE}"/>
    <cellStyle name="Comma 2 32 3 6 5" xfId="15050" xr:uid="{B7B35DF4-9A66-4568-B9B3-A51AD7F29AAB}"/>
    <cellStyle name="Comma 2 32 3 6 5 2" xfId="37800" xr:uid="{9AE97CE3-56ED-4704-A5B6-BF801B2DBD05}"/>
    <cellStyle name="Comma 2 32 3 6 6" xfId="17921" xr:uid="{9AB8DA8A-9E5F-412A-9508-45DDEDBECDCF}"/>
    <cellStyle name="Comma 2 32 3 6 7" xfId="19232" xr:uid="{E0BDAE3E-4AFC-4968-9B25-AC961494CF40}"/>
    <cellStyle name="Comma 2 32 3 6 7 2" xfId="42020" xr:uid="{D62FF0E8-59B8-4AD1-B16E-559BC22FB10E}"/>
    <cellStyle name="Comma 2 32 3 6 8" xfId="10191" xr:uid="{B1BDB01F-48B2-4A1F-B13B-CDFE908B4EDF}"/>
    <cellStyle name="Comma 2 32 3 6 9" xfId="32401" xr:uid="{96D7DA4A-868F-4AA9-9CBC-A7D3DC33670E}"/>
    <cellStyle name="Comma 2 32 3 7" xfId="498" xr:uid="{B65BF7D0-88AB-4AD8-907B-795E842FB320}"/>
    <cellStyle name="Comma 2 32 3 7 2" xfId="499" xr:uid="{468AC2A9-0B13-4CCA-AD74-4AA9DC279EB0}"/>
    <cellStyle name="Comma 2 32 3 7 2 2" xfId="14074" xr:uid="{216AD8FF-C84E-459A-AB44-26415A2B84C7}"/>
    <cellStyle name="Comma 2 32 3 7 2 2 2" xfId="36841" xr:uid="{5F6390CC-1F73-4630-BB0A-B598C5ED0FFC}"/>
    <cellStyle name="Comma 2 32 3 7 2 3" xfId="16882" xr:uid="{9F31B184-42B6-4386-9DF4-344291494AB0}"/>
    <cellStyle name="Comma 2 32 3 7 2 3 2" xfId="39632" xr:uid="{7411999D-DD37-47A9-AC45-27AD6583E598}"/>
    <cellStyle name="Comma 2 32 3 7 2 4" xfId="17926" xr:uid="{D0C831F1-0F2E-4516-8EB6-01F3B1597F67}"/>
    <cellStyle name="Comma 2 32 3 7 2 5" xfId="21064" xr:uid="{5866C899-27CB-4EBB-8EEF-79081D60899D}"/>
    <cellStyle name="Comma 2 32 3 7 2 5 2" xfId="43852" xr:uid="{967C185E-E3FA-42AF-8998-6402A518CAA2}"/>
    <cellStyle name="Comma 2 32 3 7 2 6" xfId="11643" xr:uid="{B17F712C-5F7B-4089-BACD-F5FDB65578A6}"/>
    <cellStyle name="Comma 2 32 3 7 2 7" xfId="34418" xr:uid="{1C4E913F-F8CD-4287-9A2F-0C79F984A23D}"/>
    <cellStyle name="Comma 2 32 3 7 3" xfId="12685" xr:uid="{F33F598E-E9A6-4B4A-9C94-2941CD92C9BA}"/>
    <cellStyle name="Comma 2 32 3 7 3 2" xfId="35454" xr:uid="{1087C324-39FA-4787-9981-436D9EEDFEDA}"/>
    <cellStyle name="Comma 2 32 3 7 4" xfId="15497" xr:uid="{F349BD86-2E2D-4C76-8580-97777FFC6009}"/>
    <cellStyle name="Comma 2 32 3 7 4 2" xfId="38247" xr:uid="{8F2EE865-5358-4E1D-ACA6-8076233395B7}"/>
    <cellStyle name="Comma 2 32 3 7 5" xfId="17925" xr:uid="{53862505-3E2B-402B-B6B4-45C1D682C1B6}"/>
    <cellStyle name="Comma 2 32 3 7 6" xfId="19679" xr:uid="{5F0D18CE-3BDB-4C05-806F-4304B2B35C81}"/>
    <cellStyle name="Comma 2 32 3 7 6 2" xfId="42467" xr:uid="{333AB173-A8C6-40F6-9513-2978AA5942C5}"/>
    <cellStyle name="Comma 2 32 3 7 7" xfId="9510" xr:uid="{DE927070-6F76-487F-B0C6-34DBE352095E}"/>
    <cellStyle name="Comma 2 32 3 7 8" xfId="32192" xr:uid="{06AA035B-7C23-4B0E-A1C6-5D77D0C09C93}"/>
    <cellStyle name="Comma 2 32 3 8" xfId="500" xr:uid="{3D033E63-E23A-4B74-8BB4-3022C7CC1DD2}"/>
    <cellStyle name="Comma 2 32 3 8 2" xfId="501" xr:uid="{DCEA42EB-3CAA-4AE4-B92A-252DAB14A4D1}"/>
    <cellStyle name="Comma 2 32 3 8 2 2" xfId="13847" xr:uid="{BAD32D53-144F-4536-96D6-682D8ACABF4C}"/>
    <cellStyle name="Comma 2 32 3 8 2 2 2" xfId="36614" xr:uid="{7B42C9B1-EDD1-4CA1-85FE-746CDB294667}"/>
    <cellStyle name="Comma 2 32 3 8 2 3" xfId="16655" xr:uid="{0A8A4250-4CC7-45CE-8941-0074726264D8}"/>
    <cellStyle name="Comma 2 32 3 8 2 3 2" xfId="39405" xr:uid="{4ED49937-2F21-4C01-B660-3D3D20979CC7}"/>
    <cellStyle name="Comma 2 32 3 8 2 4" xfId="17928" xr:uid="{AB1A6E7C-ED20-4356-BF80-21AEE900DB9D}"/>
    <cellStyle name="Comma 2 32 3 8 2 5" xfId="20837" xr:uid="{876A774E-608C-45AD-A25F-6A959854C60B}"/>
    <cellStyle name="Comma 2 32 3 8 2 5 2" xfId="43625" xr:uid="{B556BF14-6901-4BB1-B496-E12879B653A6}"/>
    <cellStyle name="Comma 2 32 3 8 2 6" xfId="11532" xr:uid="{DC590D5B-62D4-4ACD-B147-A755379BAE53}"/>
    <cellStyle name="Comma 2 32 3 8 2 7" xfId="34307" xr:uid="{E065D3B1-FAF8-4062-9251-53294BED48FA}"/>
    <cellStyle name="Comma 2 32 3 8 3" xfId="12459" xr:uid="{26FC7217-AC06-4454-9195-53AD4D659C92}"/>
    <cellStyle name="Comma 2 32 3 8 3 2" xfId="35229" xr:uid="{1A0C9CC5-BC8C-4057-A2B1-E9CA2B72E5E7}"/>
    <cellStyle name="Comma 2 32 3 8 4" xfId="15270" xr:uid="{121C63F6-3A8E-4DBD-8CC6-5B5156344021}"/>
    <cellStyle name="Comma 2 32 3 8 4 2" xfId="38020" xr:uid="{6074E905-F45E-4CC7-AFEE-B29F92670A86}"/>
    <cellStyle name="Comma 2 32 3 8 5" xfId="17927" xr:uid="{9B038C6D-9761-4E5D-A3F5-A6F2B2D0567A}"/>
    <cellStyle name="Comma 2 32 3 8 6" xfId="19452" xr:uid="{0A62B0B2-4B14-4E51-A9E0-2F67DEE5A699}"/>
    <cellStyle name="Comma 2 32 3 8 6 2" xfId="42240" xr:uid="{067F7985-49D5-40E7-A1F9-4657AB3AE3AA}"/>
    <cellStyle name="Comma 2 32 3 8 7" xfId="10085" xr:uid="{D7151253-9E5C-4590-9CF9-945EF0412100}"/>
    <cellStyle name="Comma 2 32 3 8 8" xfId="32303" xr:uid="{2E115061-F659-4CA2-98B1-8EEE9217522A}"/>
    <cellStyle name="Comma 2 32 3 9" xfId="502" xr:uid="{871C0F0B-5630-4A38-884A-7788208085EC}"/>
    <cellStyle name="Comma 2 32 3 9 2" xfId="503" xr:uid="{DADC6610-9339-439F-9B7D-5974A8D3626F}"/>
    <cellStyle name="Comma 2 32 3 9 2 2" xfId="14551" xr:uid="{B4DC3355-23C9-4DEE-9912-BE11FFC1702B}"/>
    <cellStyle name="Comma 2 32 3 9 2 2 2" xfId="37318" xr:uid="{F45A0395-18B5-4D92-B028-85030A1B8677}"/>
    <cellStyle name="Comma 2 32 3 9 2 3" xfId="17359" xr:uid="{3FFCD0B9-E6ED-4218-9759-3FDF023924AB}"/>
    <cellStyle name="Comma 2 32 3 9 2 3 2" xfId="40109" xr:uid="{C6777A52-5CA4-4DC0-B99E-8EDC4AC6EEFC}"/>
    <cellStyle name="Comma 2 32 3 9 2 4" xfId="17930" xr:uid="{3ED334B2-6AFE-435B-B302-4DEA46D68D11}"/>
    <cellStyle name="Comma 2 32 3 9 2 5" xfId="21541" xr:uid="{7DB19558-A25D-4B3C-A0DA-7EAE3774E672}"/>
    <cellStyle name="Comma 2 32 3 9 2 5 2" xfId="44329" xr:uid="{352EB6F0-353A-4E24-9EB8-215E1E8C99F4}"/>
    <cellStyle name="Comma 2 32 3 9 2 6" xfId="11871" xr:uid="{F806F9AC-C4ED-4304-AB0D-4C4348097BCC}"/>
    <cellStyle name="Comma 2 32 3 9 2 7" xfId="34648" xr:uid="{B22E4DAC-B9A2-42A8-B02C-F147D020F95D}"/>
    <cellStyle name="Comma 2 32 3 9 3" xfId="13166" xr:uid="{B994E6E2-194E-406F-B2CF-B1B3CA8A2345}"/>
    <cellStyle name="Comma 2 32 3 9 3 2" xfId="35933" xr:uid="{6F26173A-8CF1-454D-8C92-2A25665FB036}"/>
    <cellStyle name="Comma 2 32 3 9 4" xfId="15974" xr:uid="{F795041D-DF3D-4C77-83DE-7FBCA0115DDE}"/>
    <cellStyle name="Comma 2 32 3 9 4 2" xfId="38724" xr:uid="{5F000CB7-9DB4-414A-92DE-4F72F4A42D1B}"/>
    <cellStyle name="Comma 2 32 3 9 5" xfId="17929" xr:uid="{EE403BBB-63B9-4F19-9B52-1D65BB65C68C}"/>
    <cellStyle name="Comma 2 32 3 9 6" xfId="20156" xr:uid="{94F207DF-633C-43AE-B2A4-7A66185F3C11}"/>
    <cellStyle name="Comma 2 32 3 9 6 2" xfId="42944" xr:uid="{37232062-8B07-4D34-BF2F-5C09FCD61411}"/>
    <cellStyle name="Comma 2 32 3 9 7" xfId="9123" xr:uid="{8AC3E408-3286-41A6-8D81-F402FA2B27AE}"/>
    <cellStyle name="Comma 2 32 3 9 8" xfId="33974" xr:uid="{80B24FD1-7909-445C-B68A-F74C1600B20A}"/>
    <cellStyle name="Comma 2 32 4" xfId="504" xr:uid="{4D55A783-032E-4FAC-AE55-E243EA25A1CF}"/>
    <cellStyle name="Comma 2 32 4 10" xfId="5091" xr:uid="{9B43787F-3613-49AA-AEF1-2853DF5A1B61}"/>
    <cellStyle name="Comma 2 32 4 10 2" xfId="19004" xr:uid="{AEE2A94F-D9FE-4822-835F-F2E03C4087D2}"/>
    <cellStyle name="Comma 2 32 4 10 3" xfId="29025" xr:uid="{635C4519-2967-4CDB-88D0-F73D67160E63}"/>
    <cellStyle name="Comma 2 32 4 10 4" xfId="41792" xr:uid="{F3FDE5B4-B3B5-47C5-A8AE-959E7D4A5930}"/>
    <cellStyle name="Comma 2 32 4 11" xfId="11269" xr:uid="{C20DBCE6-9649-4881-A62C-2F13DB677D9E}"/>
    <cellStyle name="Comma 2 32 4 12" xfId="32990" xr:uid="{E21C3FFB-E207-445D-8188-555EAF2A75EE}"/>
    <cellStyle name="Comma 2 32 4 2" xfId="505" xr:uid="{03758822-FC7B-40D6-A146-A73A6017E0AA}"/>
    <cellStyle name="Comma 2 32 4 2 10" xfId="11180" xr:uid="{E93A5F50-CF01-4E6E-8514-8133B4B0802E}"/>
    <cellStyle name="Comma 2 32 4 2 11" xfId="32929" xr:uid="{E60CA0C8-EE2A-4372-A358-31B33FF3A70F}"/>
    <cellStyle name="Comma 2 32 4 2 2" xfId="506" xr:uid="{7DF1D6A7-9F32-4582-95ED-C728BF685082}"/>
    <cellStyle name="Comma 2 32 4 2 2 2" xfId="507" xr:uid="{D0C8F14A-D78C-4ED5-B19B-9545829CEE5E}"/>
    <cellStyle name="Comma 2 32 4 2 2 2 2" xfId="508" xr:uid="{130FBF5B-EB88-466C-A48F-BDECC739F0D8}"/>
    <cellStyle name="Comma 2 32 4 2 2 2 2 2" xfId="14317" xr:uid="{F76303BE-B8D6-4A92-9D44-671147EC967A}"/>
    <cellStyle name="Comma 2 32 4 2 2 2 2 2 2" xfId="37084" xr:uid="{3617884D-8B05-4D0D-81DD-42C1115FFCB5}"/>
    <cellStyle name="Comma 2 32 4 2 2 2 2 3" xfId="17125" xr:uid="{D0FAACB1-4F45-4FF0-90B7-C112CC7A6F75}"/>
    <cellStyle name="Comma 2 32 4 2 2 2 2 3 2" xfId="39875" xr:uid="{47CD8420-C747-4095-A59A-ECB09CCE6C56}"/>
    <cellStyle name="Comma 2 32 4 2 2 2 2 4" xfId="17933" xr:uid="{0E14D09A-4CB1-4B22-B97C-B6E72FF68E18}"/>
    <cellStyle name="Comma 2 32 4 2 2 2 2 5" xfId="21307" xr:uid="{01EA13BC-F2F1-41D6-B0A0-BE86425BF4CA}"/>
    <cellStyle name="Comma 2 32 4 2 2 2 2 5 2" xfId="44095" xr:uid="{7151DD93-43F7-407D-9275-1B6ED1879EBC}"/>
    <cellStyle name="Comma 2 32 4 2 2 2 2 6" xfId="11773" xr:uid="{434A78D5-3C40-4142-9999-90E497804622}"/>
    <cellStyle name="Comma 2 32 4 2 2 2 2 7" xfId="34551" xr:uid="{A5580771-107A-4BDE-A949-23954DD866C5}"/>
    <cellStyle name="Comma 2 32 4 2 2 2 3" xfId="12931" xr:uid="{571A27F8-F98B-4126-AA5C-F0103F315C9D}"/>
    <cellStyle name="Comma 2 32 4 2 2 2 3 2" xfId="35699" xr:uid="{CAE327CE-B30F-41DE-8D94-39E8C9C206C2}"/>
    <cellStyle name="Comma 2 32 4 2 2 2 4" xfId="15740" xr:uid="{3204BF54-FB9C-4868-A525-483CE12B0085}"/>
    <cellStyle name="Comma 2 32 4 2 2 2 4 2" xfId="38490" xr:uid="{CE480F5A-FDCE-4775-A2D9-AD3A6FEE3966}"/>
    <cellStyle name="Comma 2 32 4 2 2 2 5" xfId="17932" xr:uid="{4F0EFD68-37C3-4699-A88B-F290230A217B}"/>
    <cellStyle name="Comma 2 32 4 2 2 2 6" xfId="19922" xr:uid="{6E0CA5C9-4538-4DFB-AF68-A997CC567A1C}"/>
    <cellStyle name="Comma 2 32 4 2 2 2 6 2" xfId="42710" xr:uid="{A3929D11-DFB7-472A-A54F-38EC251E2389}"/>
    <cellStyle name="Comma 2 32 4 2 2 2 7" xfId="9375" xr:uid="{ACEA256E-120B-4B83-8E21-8C554997C148}"/>
    <cellStyle name="Comma 2 32 4 2 2 2 8" xfId="32059" xr:uid="{A67B5E17-F1A5-4889-87B1-E95E99D9CD02}"/>
    <cellStyle name="Comma 2 32 4 2 2 3" xfId="509" xr:uid="{669EE18C-24DF-48F3-B69E-02159967BFEA}"/>
    <cellStyle name="Comma 2 32 4 2 2 3 2" xfId="13636" xr:uid="{8944E373-9C2B-4A1D-94FA-5680D323DFD3}"/>
    <cellStyle name="Comma 2 32 4 2 2 3 2 2" xfId="36403" xr:uid="{DC5F6349-768B-40BB-9511-87F18023D642}"/>
    <cellStyle name="Comma 2 32 4 2 2 3 3" xfId="16444" xr:uid="{92515768-61B3-4202-B66F-6D9626CFC908}"/>
    <cellStyle name="Comma 2 32 4 2 2 3 3 2" xfId="39194" xr:uid="{97C56D78-FD9D-4ACC-BD58-2545CFA440B2}"/>
    <cellStyle name="Comma 2 32 4 2 2 3 4" xfId="17934" xr:uid="{CFBD0411-8FC0-4290-82FD-27FB1DC3E266}"/>
    <cellStyle name="Comma 2 32 4 2 2 3 5" xfId="20626" xr:uid="{1187AD09-D10C-4723-ADF4-EB2A2C2AAC0C}"/>
    <cellStyle name="Comma 2 32 4 2 2 3 5 2" xfId="43414" xr:uid="{E0B5DA95-964D-47C4-95BD-0CC516EDF125}"/>
    <cellStyle name="Comma 2 32 4 2 2 3 6" xfId="11443" xr:uid="{ECFD76C7-3DD4-4118-A7DA-8D66E180F4E8}"/>
    <cellStyle name="Comma 2 32 4 2 2 3 7" xfId="34218" xr:uid="{F1D5ED05-D869-4AF0-99E1-BACD11D3E5D5}"/>
    <cellStyle name="Comma 2 32 4 2 2 4" xfId="12243" xr:uid="{D444BE4E-8E5A-4DA9-B6C5-B687E34A1AB3}"/>
    <cellStyle name="Comma 2 32 4 2 2 4 2" xfId="35014" xr:uid="{CC5134EA-0AC9-4A75-B594-E49909347673}"/>
    <cellStyle name="Comma 2 32 4 2 2 5" xfId="15059" xr:uid="{FE2A7E31-2B64-437F-8FAF-199F8C0B9ABA}"/>
    <cellStyle name="Comma 2 32 4 2 2 5 2" xfId="37809" xr:uid="{A7275E3F-D660-4AF3-805C-82B54F4D49C5}"/>
    <cellStyle name="Comma 2 32 4 2 2 6" xfId="17931" xr:uid="{A0A86E1C-8C4B-44AD-A62C-0B485E8A72C8}"/>
    <cellStyle name="Comma 2 32 4 2 2 7" xfId="19241" xr:uid="{A6365E77-2C0B-4F25-9966-7741F5132418}"/>
    <cellStyle name="Comma 2 32 4 2 2 7 2" xfId="42029" xr:uid="{4D891D74-A823-41B4-981E-E6ADB4B03BDC}"/>
    <cellStyle name="Comma 2 32 4 2 2 8" xfId="10182" xr:uid="{D47A8CD4-63EE-4FB6-A776-420E7054B61A}"/>
    <cellStyle name="Comma 2 32 4 2 2 9" xfId="32392" xr:uid="{8075C528-A713-479E-9507-00F75D865F67}"/>
    <cellStyle name="Comma 2 32 4 2 3" xfId="510" xr:uid="{64AD80BD-F4CF-4F6D-B97D-B6F88521B364}"/>
    <cellStyle name="Comma 2 32 4 2 3 2" xfId="511" xr:uid="{49588637-4DC7-4509-B5EC-946EC5FE1388}"/>
    <cellStyle name="Comma 2 32 4 2 3 2 2" xfId="14190" xr:uid="{0EF3054C-87FB-4446-A151-38B6809B92B4}"/>
    <cellStyle name="Comma 2 32 4 2 3 2 2 2" xfId="36957" xr:uid="{D65B4F35-2457-48CF-8511-3AE3B94CD69A}"/>
    <cellStyle name="Comma 2 32 4 2 3 2 3" xfId="16998" xr:uid="{B0858403-EB50-447F-B1B7-06CC5630A072}"/>
    <cellStyle name="Comma 2 32 4 2 3 2 3 2" xfId="39748" xr:uid="{38DD5DF0-B072-450C-A42A-C6FAB374E429}"/>
    <cellStyle name="Comma 2 32 4 2 3 2 4" xfId="17936" xr:uid="{A0A8B092-D4D7-43BC-9114-33EA70825963}"/>
    <cellStyle name="Comma 2 32 4 2 3 2 5" xfId="21180" xr:uid="{93122136-92A8-4A96-96CB-DFF96E7DF393}"/>
    <cellStyle name="Comma 2 32 4 2 3 2 5 2" xfId="43968" xr:uid="{8AA61FCB-8ED6-4D1F-B1EB-3859AEBC272D}"/>
    <cellStyle name="Comma 2 32 4 2 3 2 6" xfId="11707" xr:uid="{76D96BC3-BB26-40C1-A881-D95E8418BB3E}"/>
    <cellStyle name="Comma 2 32 4 2 3 2 7" xfId="34482" xr:uid="{78B8BD56-BB08-4C2F-A0DE-4FE341A5DFA5}"/>
    <cellStyle name="Comma 2 32 4 2 3 3" xfId="12804" xr:uid="{A4DE1E35-F1D4-4A07-A3E2-CDFA4EAED08D}"/>
    <cellStyle name="Comma 2 32 4 2 3 3 2" xfId="35572" xr:uid="{F0ED41C7-5C62-45AB-BFC7-052DCC8214BF}"/>
    <cellStyle name="Comma 2 32 4 2 3 4" xfId="15613" xr:uid="{368E50CD-9012-4AB7-B042-20AB9119BC73}"/>
    <cellStyle name="Comma 2 32 4 2 3 4 2" xfId="38363" xr:uid="{9679B543-F7B1-4561-A849-69BEB4A2CAF0}"/>
    <cellStyle name="Comma 2 32 4 2 3 5" xfId="17935" xr:uid="{683BB8D2-3642-4F7A-A9D0-7B49A71C717C}"/>
    <cellStyle name="Comma 2 32 4 2 3 6" xfId="19795" xr:uid="{8FB09AE7-27AB-40FD-B7B1-849DEE7AE805}"/>
    <cellStyle name="Comma 2 32 4 2 3 6 2" xfId="42583" xr:uid="{09504058-983F-4852-95BE-BB508A78BE83}"/>
    <cellStyle name="Comma 2 32 4 2 3 7" xfId="9445" xr:uid="{E40A91F7-BC40-4A6B-A13E-B6D4C2B8E806}"/>
    <cellStyle name="Comma 2 32 4 2 3 8" xfId="32128" xr:uid="{4C0777F2-B276-4E67-BBD6-8FE6BF85413E}"/>
    <cellStyle name="Comma 2 32 4 2 4" xfId="512" xr:uid="{228ED28C-26EE-4AAF-A2C2-CB64C5BC9EF9}"/>
    <cellStyle name="Comma 2 32 4 2 4 2" xfId="513" xr:uid="{B1B8B992-0CC1-49AF-9486-1444F8112813}"/>
    <cellStyle name="Comma 2 32 4 2 4 2 2" xfId="13963" xr:uid="{6BA51F16-5C85-420D-AB54-4AD4433F1651}"/>
    <cellStyle name="Comma 2 32 4 2 4 2 2 2" xfId="36730" xr:uid="{F369BFCE-EC13-4741-8DA9-90DC13BA1A38}"/>
    <cellStyle name="Comma 2 32 4 2 4 2 3" xfId="16771" xr:uid="{66FBCD44-B832-4D1E-ABE7-A984172D9738}"/>
    <cellStyle name="Comma 2 32 4 2 4 2 3 2" xfId="39521" xr:uid="{3C22E151-FE5C-427D-8B4C-8349872A2023}"/>
    <cellStyle name="Comma 2 32 4 2 4 2 4" xfId="17938" xr:uid="{A609A467-7E8B-4AA5-9608-1D70D71093D8}"/>
    <cellStyle name="Comma 2 32 4 2 4 2 5" xfId="20953" xr:uid="{FA0692F6-F259-4D6C-B64C-2108E009F613}"/>
    <cellStyle name="Comma 2 32 4 2 4 2 5 2" xfId="43741" xr:uid="{76F0280F-9961-468B-87AB-C5710B467650}"/>
    <cellStyle name="Comma 2 32 4 2 4 2 6" xfId="11596" xr:uid="{5A6835FC-70F5-4AFA-88DA-7C6E67DE8868}"/>
    <cellStyle name="Comma 2 32 4 2 4 2 7" xfId="34371" xr:uid="{1A72E8CE-0B2F-4382-BD9E-82DCEEE1CD91}"/>
    <cellStyle name="Comma 2 32 4 2 4 3" xfId="12573" xr:uid="{898C24E5-EDB9-48C7-A0EC-7AE2D84918E9}"/>
    <cellStyle name="Comma 2 32 4 2 4 3 2" xfId="35343" xr:uid="{633D9FC7-FB97-4E89-9A84-444D9B592DE4}"/>
    <cellStyle name="Comma 2 32 4 2 4 4" xfId="15386" xr:uid="{6127A96B-D4C1-4CE0-895E-E31FFFE8B3BA}"/>
    <cellStyle name="Comma 2 32 4 2 4 4 2" xfId="38136" xr:uid="{DE29DC52-9DE5-4480-94E9-2859A0506015}"/>
    <cellStyle name="Comma 2 32 4 2 4 5" xfId="17937" xr:uid="{014903B7-AE8D-4A9C-9D87-D1D989371146}"/>
    <cellStyle name="Comma 2 32 4 2 4 6" xfId="19568" xr:uid="{C7927786-F344-471B-893D-4E43DB828851}"/>
    <cellStyle name="Comma 2 32 4 2 4 6 2" xfId="42356" xr:uid="{B8529C75-3388-48C9-A485-052C06A50E49}"/>
    <cellStyle name="Comma 2 32 4 2 4 7" xfId="9557" xr:uid="{1B8E0FCD-95C6-4F11-B3E2-A5255C2D9F9C}"/>
    <cellStyle name="Comma 2 32 4 2 4 8" xfId="32239" xr:uid="{75C4F9A6-9DD2-441C-ADC1-C0FBB878CCCC}"/>
    <cellStyle name="Comma 2 32 4 2 5" xfId="514" xr:uid="{EB32EC45-B554-40EA-A28A-048182A7B480}"/>
    <cellStyle name="Comma 2 32 4 2 5 2" xfId="515" xr:uid="{C4E0ADFA-A4E7-4D83-AE71-2F891804FB5A}"/>
    <cellStyle name="Comma 2 32 4 2 5 2 2" xfId="14667" xr:uid="{59F6E92F-D197-4E1C-BF84-5A27FBA39FF3}"/>
    <cellStyle name="Comma 2 32 4 2 5 2 2 2" xfId="37434" xr:uid="{3C226AFB-4566-46CC-A613-0A36E587B846}"/>
    <cellStyle name="Comma 2 32 4 2 5 2 3" xfId="17475" xr:uid="{FAC37F2A-806A-4762-878A-35436DCEC454}"/>
    <cellStyle name="Comma 2 32 4 2 5 2 3 2" xfId="40225" xr:uid="{23E440CF-27DB-40B6-B406-4563CBFA8077}"/>
    <cellStyle name="Comma 2 32 4 2 5 2 4" xfId="17940" xr:uid="{9F5D9569-2FF0-4158-B64E-6D3AB179BCAF}"/>
    <cellStyle name="Comma 2 32 4 2 5 2 5" xfId="21657" xr:uid="{7E22A13A-FC70-4E76-9CA2-D25ED66CC3D4}"/>
    <cellStyle name="Comma 2 32 4 2 5 2 5 2" xfId="44445" xr:uid="{4D41F111-47C6-4157-B756-EA6F6B49CDF6}"/>
    <cellStyle name="Comma 2 32 4 2 5 2 6" xfId="11935" xr:uid="{1E2F70F4-1F3F-44EB-8857-BF24C8117BA1}"/>
    <cellStyle name="Comma 2 32 4 2 5 2 7" xfId="34712" xr:uid="{CDE3E653-4F9B-441E-B603-46455887DA30}"/>
    <cellStyle name="Comma 2 32 4 2 5 3" xfId="13282" xr:uid="{33A724B1-1A57-493C-921D-B35A5037935E}"/>
    <cellStyle name="Comma 2 32 4 2 5 3 2" xfId="36049" xr:uid="{B045D2E6-5824-4597-BED4-9F1D818301F1}"/>
    <cellStyle name="Comma 2 32 4 2 5 4" xfId="16090" xr:uid="{235128F5-6A53-42ED-87E9-588C0CE427E8}"/>
    <cellStyle name="Comma 2 32 4 2 5 4 2" xfId="38840" xr:uid="{B647CE38-DAC9-4BA1-9B49-7AD6E01E70BD}"/>
    <cellStyle name="Comma 2 32 4 2 5 5" xfId="17939" xr:uid="{C5E120CD-41B6-4B5C-879D-9C74B6D9E995}"/>
    <cellStyle name="Comma 2 32 4 2 5 6" xfId="20272" xr:uid="{D5DD1707-4DFA-4F94-ABE1-911145FFCC8B}"/>
    <cellStyle name="Comma 2 32 4 2 5 6 2" xfId="43060" xr:uid="{048BA64C-1717-481F-8555-D48B04FA4AC0}"/>
    <cellStyle name="Comma 2 32 4 2 5 7" xfId="9059" xr:uid="{A13BB4A5-4B2F-4642-9F91-A26A914F4416}"/>
    <cellStyle name="Comma 2 32 4 2 5 8" xfId="34038" xr:uid="{BD757664-8053-4648-A759-1E53348B2ABB}"/>
    <cellStyle name="Comma 2 32 4 2 6" xfId="516" xr:uid="{CFE849C9-22DC-4A53-A777-1F6FD7261B99}"/>
    <cellStyle name="Comma 2 32 4 2 6 2" xfId="13509" xr:uid="{04AB4B6B-B6DB-43BA-9A56-930F420BC618}"/>
    <cellStyle name="Comma 2 32 4 2 6 2 2" xfId="36276" xr:uid="{EE279974-531C-448E-8B85-BFFE6A50A7C9}"/>
    <cellStyle name="Comma 2 32 4 2 6 3" xfId="16317" xr:uid="{49501E93-245D-40D4-8474-C1F46F2915AC}"/>
    <cellStyle name="Comma 2 32 4 2 6 3 2" xfId="39067" xr:uid="{78B66D99-571A-4510-AE16-3BA249885956}"/>
    <cellStyle name="Comma 2 32 4 2 6 4" xfId="17941" xr:uid="{08661DE6-D1F0-4878-BADC-1015023C15F1}"/>
    <cellStyle name="Comma 2 32 4 2 6 5" xfId="20499" xr:uid="{4975E84B-20DA-4BD5-BDFC-138E93F41CCE}"/>
    <cellStyle name="Comma 2 32 4 2 6 5 2" xfId="43287" xr:uid="{9D585504-8764-445F-A3F5-0AF866947484}"/>
    <cellStyle name="Comma 2 32 4 2 6 6" xfId="11374" xr:uid="{A37CA59D-5FED-4542-A27A-3823791B93A6}"/>
    <cellStyle name="Comma 2 32 4 2 6 7" xfId="34149" xr:uid="{8A118A9A-FE36-4925-BD3B-1A4D69B3A83B}"/>
    <cellStyle name="Comma 2 32 4 2 7" xfId="517" xr:uid="{B12057C4-89A7-4446-99D6-477A061F45D2}"/>
    <cellStyle name="Comma 2 32 4 2 7 2" xfId="15009" xr:uid="{7CA51D9A-CE54-453D-9EE9-A7E94A0C2607}"/>
    <cellStyle name="Comma 2 32 4 2 7 2 2" xfId="37759" xr:uid="{98631CEA-C6AC-4953-BB8B-11674723D5ED}"/>
    <cellStyle name="Comma 2 32 4 2 7 3" xfId="17942" xr:uid="{D6A5D5CE-6BDC-4B73-B33B-21A402218B55}"/>
    <cellStyle name="Comma 2 32 4 2 7 4" xfId="12193" xr:uid="{8F353374-EE5E-4E38-86C6-EDF57D262B16}"/>
    <cellStyle name="Comma 2 32 4 2 7 5" xfId="34964" xr:uid="{0A7491F6-2218-4EA2-A2F0-1C21D5DFA11C}"/>
    <cellStyle name="Comma 2 32 4 2 8" xfId="518" xr:uid="{A1FCC18B-5C80-4390-BD6B-26F43409CE25}"/>
    <cellStyle name="Comma 2 32 4 2 9" xfId="5092" xr:uid="{EBC679C2-C901-4D54-880B-A9BFD8475F4F}"/>
    <cellStyle name="Comma 2 32 4 2 9 2" xfId="19114" xr:uid="{1C582AF4-7132-40F0-890D-572E66F68F00}"/>
    <cellStyle name="Comma 2 32 4 2 9 3" xfId="29026" xr:uid="{5DB1A965-229B-4457-A192-394CAD466DB2}"/>
    <cellStyle name="Comma 2 32 4 2 9 4" xfId="41902" xr:uid="{3FD9749E-D951-4A15-BB92-A1C4553CEC55}"/>
    <cellStyle name="Comma 2 32 4 3" xfId="519" xr:uid="{D2D25118-A7CE-44CF-B0CC-867F3F403D53}"/>
    <cellStyle name="Comma 2 32 4 3 2" xfId="520" xr:uid="{A5425B98-C03E-4ADB-8AA8-DF2E5F6E946A}"/>
    <cellStyle name="Comma 2 32 4 3 2 2" xfId="521" xr:uid="{C0B55986-E42A-4256-8F30-92DAAABB45D7}"/>
    <cellStyle name="Comma 2 32 4 3 2 2 2" xfId="14316" xr:uid="{A53870B1-D8EF-4A1C-B028-462676107E7D}"/>
    <cellStyle name="Comma 2 32 4 3 2 2 2 2" xfId="37083" xr:uid="{D2690585-C942-4F87-9411-E30CF207698F}"/>
    <cellStyle name="Comma 2 32 4 3 2 2 3" xfId="17124" xr:uid="{0B616342-C1A7-44CD-BA75-34E4CC4AA6D2}"/>
    <cellStyle name="Comma 2 32 4 3 2 2 3 2" xfId="39874" xr:uid="{9EA54B62-C0B8-4EDB-9572-84BB86EB56F5}"/>
    <cellStyle name="Comma 2 32 4 3 2 2 4" xfId="17945" xr:uid="{E78E3323-213D-4FF4-A979-439DB20020AF}"/>
    <cellStyle name="Comma 2 32 4 3 2 2 5" xfId="21306" xr:uid="{C9DAE736-A069-49EB-AE94-782B172D230E}"/>
    <cellStyle name="Comma 2 32 4 3 2 2 5 2" xfId="44094" xr:uid="{7B7319EC-0BB3-4B17-ACAC-A90F98EF41D2}"/>
    <cellStyle name="Comma 2 32 4 3 2 2 6" xfId="11772" xr:uid="{AE28A141-1FB4-42EE-A1D6-B704C98A43E9}"/>
    <cellStyle name="Comma 2 32 4 3 2 2 7" xfId="34550" xr:uid="{A7A9D10E-29EA-4BE4-9DD1-901C9E13F6E3}"/>
    <cellStyle name="Comma 2 32 4 3 2 3" xfId="12930" xr:uid="{998AD090-4BFA-4D8B-A40D-45F18C8126B6}"/>
    <cellStyle name="Comma 2 32 4 3 2 3 2" xfId="35698" xr:uid="{CD9C2622-3906-40B8-9812-1215DE06F495}"/>
    <cellStyle name="Comma 2 32 4 3 2 4" xfId="15739" xr:uid="{75820A94-F115-46D7-9BC0-0C23F8A05C67}"/>
    <cellStyle name="Comma 2 32 4 3 2 4 2" xfId="38489" xr:uid="{854A8163-6BF6-4530-B911-087DA5AC98C3}"/>
    <cellStyle name="Comma 2 32 4 3 2 5" xfId="17944" xr:uid="{F9851E31-BFA8-4256-B747-5601B83971D5}"/>
    <cellStyle name="Comma 2 32 4 3 2 6" xfId="19921" xr:uid="{43C23689-3F17-4D16-8830-B67C1B5659D2}"/>
    <cellStyle name="Comma 2 32 4 3 2 6 2" xfId="42709" xr:uid="{8B5F05A4-4B25-4747-AA46-D2051FD1564D}"/>
    <cellStyle name="Comma 2 32 4 3 2 7" xfId="9376" xr:uid="{02918422-E73C-4748-BD01-DDB19CC1BE33}"/>
    <cellStyle name="Comma 2 32 4 3 2 8" xfId="32060" xr:uid="{604D27D6-F370-4CC9-9154-A967A9EDEB55}"/>
    <cellStyle name="Comma 2 32 4 3 3" xfId="522" xr:uid="{982E9D43-68BD-4C69-8362-F5581CF0EE4E}"/>
    <cellStyle name="Comma 2 32 4 3 3 2" xfId="13635" xr:uid="{8E511805-F8F8-415D-9154-CAFFD976E72D}"/>
    <cellStyle name="Comma 2 32 4 3 3 2 2" xfId="36402" xr:uid="{E15CD920-C41F-4762-B2A0-26AA8D3407F4}"/>
    <cellStyle name="Comma 2 32 4 3 3 3" xfId="16443" xr:uid="{9C1D4BAD-470E-491B-9052-A645A099F637}"/>
    <cellStyle name="Comma 2 32 4 3 3 3 2" xfId="39193" xr:uid="{B2AF434A-732F-40E4-87C1-D9A9A7A58379}"/>
    <cellStyle name="Comma 2 32 4 3 3 4" xfId="17946" xr:uid="{F2DBD7C4-38C0-43C6-80C1-404AB6180369}"/>
    <cellStyle name="Comma 2 32 4 3 3 5" xfId="20625" xr:uid="{1C9D2A22-E530-447C-AE30-72CC611A816D}"/>
    <cellStyle name="Comma 2 32 4 3 3 5 2" xfId="43413" xr:uid="{1E51D511-D7F9-416C-AE4D-225EB7E326D3}"/>
    <cellStyle name="Comma 2 32 4 3 3 6" xfId="11442" xr:uid="{0CCFCB12-1E24-46BD-8B11-7AB256A1E891}"/>
    <cellStyle name="Comma 2 32 4 3 3 7" xfId="34217" xr:uid="{B9BE4F81-A2A6-494F-8ED7-C4292ED6BE8A}"/>
    <cellStyle name="Comma 2 32 4 3 4" xfId="12242" xr:uid="{10222B58-63A4-43D6-849A-06EA94E553B4}"/>
    <cellStyle name="Comma 2 32 4 3 4 2" xfId="35013" xr:uid="{CAE2E450-B207-43F4-9CCA-6F839B184157}"/>
    <cellStyle name="Comma 2 32 4 3 5" xfId="15058" xr:uid="{F97B5291-9D6B-4ECC-A0DD-5198692EDB99}"/>
    <cellStyle name="Comma 2 32 4 3 5 2" xfId="37808" xr:uid="{F0DB0D1B-7B8A-4980-A359-684124D64F41}"/>
    <cellStyle name="Comma 2 32 4 3 6" xfId="17943" xr:uid="{CE61926C-998C-4B39-A52F-93D12ECF720E}"/>
    <cellStyle name="Comma 2 32 4 3 7" xfId="19240" xr:uid="{61CBDC38-ADB4-4F13-AB58-F623A70FB9F4}"/>
    <cellStyle name="Comma 2 32 4 3 7 2" xfId="42028" xr:uid="{394F90CD-52C1-418D-A97C-05EB61BDDB65}"/>
    <cellStyle name="Comma 2 32 4 3 8" xfId="10183" xr:uid="{59F26FD3-19CC-4611-BDA5-2FBE5EE4B868}"/>
    <cellStyle name="Comma 2 32 4 3 9" xfId="32393" xr:uid="{5E25D046-9EB1-491D-ACC1-8B1AABB5D133}"/>
    <cellStyle name="Comma 2 32 4 4" xfId="523" xr:uid="{C42BFF3F-F753-400D-86F9-7C1007D8A9C3}"/>
    <cellStyle name="Comma 2 32 4 4 2" xfId="524" xr:uid="{47002325-FDBE-4FF7-B31E-52BE8B0FCFBB}"/>
    <cellStyle name="Comma 2 32 4 4 2 2" xfId="14080" xr:uid="{66965ADE-2DFF-4754-9164-9C343E9B4B9C}"/>
    <cellStyle name="Comma 2 32 4 4 2 2 2" xfId="36847" xr:uid="{DF25C205-F8E5-44C4-8E2C-BF6DFA92F698}"/>
    <cellStyle name="Comma 2 32 4 4 2 3" xfId="16888" xr:uid="{7E7ADE81-5AC0-4710-8CDB-ED1FA0667EBA}"/>
    <cellStyle name="Comma 2 32 4 4 2 3 2" xfId="39638" xr:uid="{A7E26A44-AD32-42C9-82F4-663BE5F8428A}"/>
    <cellStyle name="Comma 2 32 4 4 2 4" xfId="17948" xr:uid="{B6098E52-E77D-4EE9-8C05-32A907AE4A0D}"/>
    <cellStyle name="Comma 2 32 4 4 2 5" xfId="21070" xr:uid="{9FA817BE-FE8F-4518-9DC3-FDA89CA7B6FE}"/>
    <cellStyle name="Comma 2 32 4 4 2 5 2" xfId="43858" xr:uid="{D8E9ABBC-99B6-47D6-8BFC-232D4DD3EAF2}"/>
    <cellStyle name="Comma 2 32 4 4 2 6" xfId="11646" xr:uid="{BE2BDE6F-F565-48F2-A249-667BE9AEC79E}"/>
    <cellStyle name="Comma 2 32 4 4 2 7" xfId="34421" xr:uid="{6BCD6E05-583E-4FB3-AF6A-E1AE6262E47A}"/>
    <cellStyle name="Comma 2 32 4 4 3" xfId="12694" xr:uid="{F2D0449F-E651-4862-945C-F8C0B224E207}"/>
    <cellStyle name="Comma 2 32 4 4 3 2" xfId="35462" xr:uid="{D4552B42-FA52-48B1-B037-405A378D7B78}"/>
    <cellStyle name="Comma 2 32 4 4 4" xfId="15503" xr:uid="{C4BEC408-6F58-4C42-8318-795E4FFFCAF1}"/>
    <cellStyle name="Comma 2 32 4 4 4 2" xfId="38253" xr:uid="{E1F30E6B-46CD-423D-8C31-85B3067CED00}"/>
    <cellStyle name="Comma 2 32 4 4 5" xfId="17947" xr:uid="{2BAF8B08-1294-490F-8B49-457CA21BCCD5}"/>
    <cellStyle name="Comma 2 32 4 4 6" xfId="19685" xr:uid="{51E567DB-4F92-4895-9728-E6E9CB3586CA}"/>
    <cellStyle name="Comma 2 32 4 4 6 2" xfId="42473" xr:uid="{37EC511F-2FCE-474A-A6C8-BA378952D376}"/>
    <cellStyle name="Comma 2 32 4 4 7" xfId="9507" xr:uid="{B38C6256-C4E5-4EC8-BFCE-AEB399A9D4C3}"/>
    <cellStyle name="Comma 2 32 4 4 8" xfId="32189" xr:uid="{17A977B7-E5AD-4FC3-B4B7-D69D2285AFFE}"/>
    <cellStyle name="Comma 2 32 4 5" xfId="525" xr:uid="{1DF489D2-2CDB-44FA-8AD6-B6437CCEC429}"/>
    <cellStyle name="Comma 2 32 4 5 2" xfId="526" xr:uid="{4B65DF1D-2129-4D24-BEF3-22C65D5BD8E1}"/>
    <cellStyle name="Comma 2 32 4 5 2 2" xfId="13853" xr:uid="{011EC79C-2CED-4F47-9A48-45EF24019CF3}"/>
    <cellStyle name="Comma 2 32 4 5 2 2 2" xfId="36620" xr:uid="{EB5F8F09-C390-4F54-873F-D1E65C20A9DB}"/>
    <cellStyle name="Comma 2 32 4 5 2 3" xfId="16661" xr:uid="{53183A16-7449-4283-B37A-931155586EE0}"/>
    <cellStyle name="Comma 2 32 4 5 2 3 2" xfId="39411" xr:uid="{90ED8283-8C28-4809-B9C1-1F5F89FFFC37}"/>
    <cellStyle name="Comma 2 32 4 5 2 4" xfId="17950" xr:uid="{F0E08B0C-F2EA-4810-980D-7B03EEF3F7D3}"/>
    <cellStyle name="Comma 2 32 4 5 2 5" xfId="20843" xr:uid="{F0D67AAC-CB8F-4010-8DD4-CFBBCAA503AF}"/>
    <cellStyle name="Comma 2 32 4 5 2 5 2" xfId="43631" xr:uid="{B3893B46-2A69-4DC9-A02B-17A80B9DDE03}"/>
    <cellStyle name="Comma 2 32 4 5 2 6" xfId="11535" xr:uid="{F273A7E6-D45E-4AD4-9C8A-1EEE25F004EE}"/>
    <cellStyle name="Comma 2 32 4 5 2 7" xfId="34310" xr:uid="{0546BDBF-2356-4C97-A336-D049426472EC}"/>
    <cellStyle name="Comma 2 32 4 5 3" xfId="12465" xr:uid="{64645638-7488-48BF-B43B-CA7F5313AB7D}"/>
    <cellStyle name="Comma 2 32 4 5 3 2" xfId="35235" xr:uid="{E198536A-2C1A-43FE-8B25-48B3BAD46C38}"/>
    <cellStyle name="Comma 2 32 4 5 4" xfId="15276" xr:uid="{B978A0BF-D3E7-45F1-A429-7FFE65A15A58}"/>
    <cellStyle name="Comma 2 32 4 5 4 2" xfId="38026" xr:uid="{1F46396D-D21A-461A-9DC1-57586EE04498}"/>
    <cellStyle name="Comma 2 32 4 5 5" xfId="17949" xr:uid="{EABD2974-5549-4E09-BAFD-545CD1E472A5}"/>
    <cellStyle name="Comma 2 32 4 5 6" xfId="19458" xr:uid="{CC5D27A4-95AB-4773-8D18-ABDC55C16F13}"/>
    <cellStyle name="Comma 2 32 4 5 6 2" xfId="42246" xr:uid="{D8187EE0-BFFC-482B-A963-0C6D04719DE3}"/>
    <cellStyle name="Comma 2 32 4 5 7" xfId="9618" xr:uid="{6DD895AF-F1F1-4F81-9516-2AA6FD529716}"/>
    <cellStyle name="Comma 2 32 4 5 8" xfId="32300" xr:uid="{5632DA27-9786-4853-91C3-D37D243BB1DF}"/>
    <cellStyle name="Comma 2 32 4 6" xfId="527" xr:uid="{21BDE90C-D18F-42E7-B128-63E6C5B31198}"/>
    <cellStyle name="Comma 2 32 4 6 2" xfId="528" xr:uid="{1633915D-EA34-41A3-897F-0C0F4AEBA28D}"/>
    <cellStyle name="Comma 2 32 4 6 2 2" xfId="14557" xr:uid="{B2EC9E61-18F4-4FD1-943F-9649498D7BF2}"/>
    <cellStyle name="Comma 2 32 4 6 2 2 2" xfId="37324" xr:uid="{A595CB85-BC05-436E-9BF4-63B97B34E5CF}"/>
    <cellStyle name="Comma 2 32 4 6 2 3" xfId="17365" xr:uid="{9AF59E6B-2502-46F9-A6DE-D32BF9A4CE96}"/>
    <cellStyle name="Comma 2 32 4 6 2 3 2" xfId="40115" xr:uid="{3B48AAD1-4ED7-43D3-9024-5A3C5ACBA977}"/>
    <cellStyle name="Comma 2 32 4 6 2 4" xfId="17952" xr:uid="{48EDC96E-FB69-4027-BD17-B7E7158A51BF}"/>
    <cellStyle name="Comma 2 32 4 6 2 5" xfId="21547" xr:uid="{4BCD70BB-7EDE-4B51-AD7C-8EA983468C49}"/>
    <cellStyle name="Comma 2 32 4 6 2 5 2" xfId="44335" xr:uid="{A1D1D893-4F51-47A2-B427-0E9270BA0061}"/>
    <cellStyle name="Comma 2 32 4 6 2 6" xfId="11874" xr:uid="{3F7F63DA-A175-4325-9396-ED247D7374D8}"/>
    <cellStyle name="Comma 2 32 4 6 2 7" xfId="34651" xr:uid="{56134893-A12A-42CD-A180-1421ADC2A9FB}"/>
    <cellStyle name="Comma 2 32 4 6 3" xfId="13172" xr:uid="{30363937-CAF2-4761-A6F6-6CBBEFA38BE8}"/>
    <cellStyle name="Comma 2 32 4 6 3 2" xfId="35939" xr:uid="{FCB17B94-FC25-4B81-B944-DE6CC0B2A814}"/>
    <cellStyle name="Comma 2 32 4 6 4" xfId="15980" xr:uid="{E2B64371-C463-4F0D-BE7A-D5D14D68F15C}"/>
    <cellStyle name="Comma 2 32 4 6 4 2" xfId="38730" xr:uid="{6D2B50CA-583F-41B4-900F-68835593C423}"/>
    <cellStyle name="Comma 2 32 4 6 5" xfId="17951" xr:uid="{66719D00-B283-475D-8AF2-E1F8D1BA1206}"/>
    <cellStyle name="Comma 2 32 4 6 6" xfId="20162" xr:uid="{4E98392A-01BB-4A76-AF3F-A03BCDED5029}"/>
    <cellStyle name="Comma 2 32 4 6 6 2" xfId="42950" xr:uid="{61091F7D-A5F9-44F7-87C5-DB6269FEB80F}"/>
    <cellStyle name="Comma 2 32 4 6 7" xfId="9120" xr:uid="{7D842B0D-89A9-4C14-ABAF-E86BA3B430CE}"/>
    <cellStyle name="Comma 2 32 4 6 8" xfId="33977" xr:uid="{B9CE7773-E61E-4A6B-8AE2-FF3704AE8D5D}"/>
    <cellStyle name="Comma 2 32 4 7" xfId="529" xr:uid="{D292B9DB-88DF-4B4A-8FBD-66091B741470}"/>
    <cellStyle name="Comma 2 32 4 7 2" xfId="13399" xr:uid="{27835262-6EBD-4956-ABB1-041A5270EE4E}"/>
    <cellStyle name="Comma 2 32 4 7 2 2" xfId="36166" xr:uid="{0A9BAF87-C9F4-4259-8E5A-057968D4F842}"/>
    <cellStyle name="Comma 2 32 4 7 3" xfId="16207" xr:uid="{FD13E3BC-32E2-45E8-9D4A-1811F0156065}"/>
    <cellStyle name="Comma 2 32 4 7 3 2" xfId="38957" xr:uid="{5DE58114-9DBF-46A9-BDE0-EC771A147D62}"/>
    <cellStyle name="Comma 2 32 4 7 4" xfId="17953" xr:uid="{C7DCCFD6-EE62-4A85-8775-5A3E5913B3E6}"/>
    <cellStyle name="Comma 2 32 4 7 5" xfId="20389" xr:uid="{787A2DC0-CA36-4A06-9CC4-710B1AF02C10}"/>
    <cellStyle name="Comma 2 32 4 7 5 2" xfId="43177" xr:uid="{5329876F-3905-436B-A253-11C69740925E}"/>
    <cellStyle name="Comma 2 32 4 7 6" xfId="11313" xr:uid="{56FA93B1-3885-457B-AD44-ABFDEEE904E6}"/>
    <cellStyle name="Comma 2 32 4 7 7" xfId="34088" xr:uid="{86ADFFD1-7F50-4E39-91BB-DBC068D6D0F0}"/>
    <cellStyle name="Comma 2 32 4 8" xfId="530" xr:uid="{03E45267-0A06-4F24-9F00-8CB31C8395FF}"/>
    <cellStyle name="Comma 2 32 4 8 2" xfId="14964" xr:uid="{74EC6CBB-7B70-4024-8BA3-ACFD381CA92C}"/>
    <cellStyle name="Comma 2 32 4 8 2 2" xfId="37714" xr:uid="{DBF3ADC5-D76B-4E17-941A-0EF0EDE49525}"/>
    <cellStyle name="Comma 2 32 4 8 3" xfId="17954" xr:uid="{C3652E9F-E3F0-4028-8E73-2DB59740066D}"/>
    <cellStyle name="Comma 2 32 4 8 4" xfId="12148" xr:uid="{277F82EF-179B-4444-AAEB-F98BF059DAD7}"/>
    <cellStyle name="Comma 2 32 4 8 5" xfId="34919" xr:uid="{6D85EE02-A91E-4239-B4A5-E9BC9BDCE5DF}"/>
    <cellStyle name="Comma 2 32 4 9" xfId="531" xr:uid="{3B6B037B-C70F-4ADB-A749-451AD42E7696}"/>
    <cellStyle name="Comma 2 32 5" xfId="532" xr:uid="{F296665A-A761-40CE-997E-05F3A63AB28B}"/>
    <cellStyle name="Comma 2 32 5 10" xfId="5093" xr:uid="{5E607A55-DC5D-494C-ABBB-246FFBDDEC62}"/>
    <cellStyle name="Comma 2 32 5 10 2" xfId="19010" xr:uid="{25C04E99-9C59-4CA8-BB08-AEA6A1E411FE}"/>
    <cellStyle name="Comma 2 32 5 10 3" xfId="29027" xr:uid="{DFC6B99D-F4F8-403E-A469-1BA7C79AA7FF}"/>
    <cellStyle name="Comma 2 32 5 10 4" xfId="41798" xr:uid="{0271CBE3-9346-4BCE-9ABD-C5B0F81D5C5B}"/>
    <cellStyle name="Comma 2 32 5 11" xfId="11265" xr:uid="{93FE684D-0DD3-43B5-B762-5DBB353E91BC}"/>
    <cellStyle name="Comma 2 32 5 12" xfId="32987" xr:uid="{2AD6F965-DC0F-4153-A200-A2E928018B3C}"/>
    <cellStyle name="Comma 2 32 5 2" xfId="533" xr:uid="{2CE537C6-3255-4B16-9505-CBB1BE92AEE0}"/>
    <cellStyle name="Comma 2 32 5 2 10" xfId="11179" xr:uid="{9ABE18F1-8C77-4FBE-80E0-5CD1680A2B0D}"/>
    <cellStyle name="Comma 2 32 5 2 11" xfId="32928" xr:uid="{6E1B6345-3245-4D15-A52C-F82D639BD3FB}"/>
    <cellStyle name="Comma 2 32 5 2 2" xfId="534" xr:uid="{052EA75F-C139-4394-B7FB-B5AF6E4FE860}"/>
    <cellStyle name="Comma 2 32 5 2 2 2" xfId="535" xr:uid="{7B3E4C67-0129-4164-AD2B-0D2C57267435}"/>
    <cellStyle name="Comma 2 32 5 2 2 2 2" xfId="536" xr:uid="{5C3D232E-01E7-4882-80AF-C1F72587D37B}"/>
    <cellStyle name="Comma 2 32 5 2 2 2 2 2" xfId="14319" xr:uid="{2BA4CF30-810B-4D92-BB86-ED97373D48F6}"/>
    <cellStyle name="Comma 2 32 5 2 2 2 2 2 2" xfId="37086" xr:uid="{4730B931-4D77-4FBB-B094-FAF41D7A04B5}"/>
    <cellStyle name="Comma 2 32 5 2 2 2 2 3" xfId="17127" xr:uid="{E90D5420-1B42-429A-A06A-DBD1334335B0}"/>
    <cellStyle name="Comma 2 32 5 2 2 2 2 3 2" xfId="39877" xr:uid="{ADA087F4-AD4F-46E0-A690-42477967C032}"/>
    <cellStyle name="Comma 2 32 5 2 2 2 2 4" xfId="17957" xr:uid="{3AC96DE3-F08F-460D-A6EC-50BDF8B7C631}"/>
    <cellStyle name="Comma 2 32 5 2 2 2 2 5" xfId="21309" xr:uid="{8913B5E1-4534-4700-B027-32345992885D}"/>
    <cellStyle name="Comma 2 32 5 2 2 2 2 5 2" xfId="44097" xr:uid="{B05C0ACC-351F-4D92-95BC-03869133207C}"/>
    <cellStyle name="Comma 2 32 5 2 2 2 2 6" xfId="11775" xr:uid="{7D6F07EA-1342-4485-B73E-240F4C1041A6}"/>
    <cellStyle name="Comma 2 32 5 2 2 2 2 7" xfId="34553" xr:uid="{8BF7A453-47A2-4286-AFCF-45B1FFF2A21C}"/>
    <cellStyle name="Comma 2 32 5 2 2 2 3" xfId="12933" xr:uid="{078D8622-848F-43A3-8A10-03B69D0CC677}"/>
    <cellStyle name="Comma 2 32 5 2 2 2 3 2" xfId="35701" xr:uid="{D6A7CCD6-D34C-41D4-86D0-E9A2A4B5416E}"/>
    <cellStyle name="Comma 2 32 5 2 2 2 4" xfId="15742" xr:uid="{CA8FB987-3013-4963-BC7B-4D3A49D6FEFE}"/>
    <cellStyle name="Comma 2 32 5 2 2 2 4 2" xfId="38492" xr:uid="{09FA12F1-BF54-434F-A99C-0640790D9683}"/>
    <cellStyle name="Comma 2 32 5 2 2 2 5" xfId="17956" xr:uid="{3C38F4B3-05CE-4870-8023-7AACB2CC7081}"/>
    <cellStyle name="Comma 2 32 5 2 2 2 6" xfId="19924" xr:uid="{8F1C045C-04CF-43CB-B77B-E1EAE99B184D}"/>
    <cellStyle name="Comma 2 32 5 2 2 2 6 2" xfId="42712" xr:uid="{8796FB30-24C6-45DC-8967-88F2245EC3FA}"/>
    <cellStyle name="Comma 2 32 5 2 2 2 7" xfId="9373" xr:uid="{B1BB5ACE-F9B8-479D-A53D-D701D146404F}"/>
    <cellStyle name="Comma 2 32 5 2 2 2 8" xfId="32057" xr:uid="{947D02C3-98FD-4EA5-BA66-C5B208FDAF36}"/>
    <cellStyle name="Comma 2 32 5 2 2 3" xfId="537" xr:uid="{908CD82B-BCB7-456F-9D87-C361FBD5F929}"/>
    <cellStyle name="Comma 2 32 5 2 2 3 2" xfId="13638" xr:uid="{C8C04AA8-D1CA-4AD3-B791-8D9D264FC687}"/>
    <cellStyle name="Comma 2 32 5 2 2 3 2 2" xfId="36405" xr:uid="{FA5A9407-DD9D-4408-8A43-ECB87A70565B}"/>
    <cellStyle name="Comma 2 32 5 2 2 3 3" xfId="16446" xr:uid="{3FD7B33E-CEF2-422B-BB63-1D06BCAA4B76}"/>
    <cellStyle name="Comma 2 32 5 2 2 3 3 2" xfId="39196" xr:uid="{D79141E5-7966-4412-8325-886CBB021C4B}"/>
    <cellStyle name="Comma 2 32 5 2 2 3 4" xfId="17958" xr:uid="{648F8A3E-1F7E-43B3-B533-AF95F692A9E8}"/>
    <cellStyle name="Comma 2 32 5 2 2 3 5" xfId="20628" xr:uid="{37776320-028A-45D2-BDAE-69AEB4B100B3}"/>
    <cellStyle name="Comma 2 32 5 2 2 3 5 2" xfId="43416" xr:uid="{3FBC6CAB-7B1B-4F3C-846C-70047CA5ECEE}"/>
    <cellStyle name="Comma 2 32 5 2 2 3 6" xfId="11445" xr:uid="{DCE076E4-E2D6-497B-9773-B194FF5BB3C1}"/>
    <cellStyle name="Comma 2 32 5 2 2 3 7" xfId="34220" xr:uid="{BD508C14-EA67-49A9-BE61-1085BC2E6A41}"/>
    <cellStyle name="Comma 2 32 5 2 2 4" xfId="12245" xr:uid="{386A7D30-B94F-4852-A23F-CD1AEFEA3EC8}"/>
    <cellStyle name="Comma 2 32 5 2 2 4 2" xfId="35016" xr:uid="{C57B128C-F768-4D98-B187-5B27EECFA4EA}"/>
    <cellStyle name="Comma 2 32 5 2 2 5" xfId="15061" xr:uid="{416B40D6-8F34-460B-94B6-CD378E55260D}"/>
    <cellStyle name="Comma 2 32 5 2 2 5 2" xfId="37811" xr:uid="{141C0024-C733-4F5F-ACE1-52C582907B53}"/>
    <cellStyle name="Comma 2 32 5 2 2 6" xfId="17955" xr:uid="{67E9841F-1B80-4A8E-BAF7-93EBC7BD8E97}"/>
    <cellStyle name="Comma 2 32 5 2 2 7" xfId="19243" xr:uid="{064E772F-1DB2-4930-9DBB-36B4A0413A42}"/>
    <cellStyle name="Comma 2 32 5 2 2 7 2" xfId="42031" xr:uid="{F03E5C04-EC2A-4334-B17E-F75DD54DACBC}"/>
    <cellStyle name="Comma 2 32 5 2 2 8" xfId="10180" xr:uid="{5BF8CDB1-4B7A-4255-B974-7E435B25AB2E}"/>
    <cellStyle name="Comma 2 32 5 2 2 9" xfId="32390" xr:uid="{F8C8ABE1-B2AF-44C1-82A2-34D1CB086197}"/>
    <cellStyle name="Comma 2 32 5 2 3" xfId="538" xr:uid="{B3EDFD17-0586-4A54-B1CA-5BD2F22F7BE9}"/>
    <cellStyle name="Comma 2 32 5 2 3 2" xfId="539" xr:uid="{F60EAEA0-8433-4A9C-9460-2F1F29D88DC6}"/>
    <cellStyle name="Comma 2 32 5 2 3 2 2" xfId="14191" xr:uid="{687592D7-AFE0-49BF-A1A7-D25AF7C1D858}"/>
    <cellStyle name="Comma 2 32 5 2 3 2 2 2" xfId="36958" xr:uid="{F94059B2-0145-4AF2-9E35-BA1E51231940}"/>
    <cellStyle name="Comma 2 32 5 2 3 2 3" xfId="16999" xr:uid="{B161F837-3D2A-4E05-B1E8-E3FD3950FAD5}"/>
    <cellStyle name="Comma 2 32 5 2 3 2 3 2" xfId="39749" xr:uid="{49024E0A-40D8-4E6F-86DA-09B860FDE425}"/>
    <cellStyle name="Comma 2 32 5 2 3 2 4" xfId="17960" xr:uid="{2304A28E-DAFB-4E50-8B04-D6CBC66F6021}"/>
    <cellStyle name="Comma 2 32 5 2 3 2 5" xfId="21181" xr:uid="{03A32919-B36A-4CC4-842C-C08BD69D13D1}"/>
    <cellStyle name="Comma 2 32 5 2 3 2 5 2" xfId="43969" xr:uid="{3914FB88-2814-476B-81E1-B8C67EFDBA37}"/>
    <cellStyle name="Comma 2 32 5 2 3 2 6" xfId="11708" xr:uid="{DB2E8E0B-AB36-4BD7-9055-52FA67742ACC}"/>
    <cellStyle name="Comma 2 32 5 2 3 2 7" xfId="34483" xr:uid="{9DCAAA9A-4809-426C-9308-C2CD6DFC582A}"/>
    <cellStyle name="Comma 2 32 5 2 3 3" xfId="12805" xr:uid="{B36D5819-7779-44EE-984D-9EA92AAD8760}"/>
    <cellStyle name="Comma 2 32 5 2 3 3 2" xfId="35573" xr:uid="{B790B6A1-97CB-464A-8A3D-B762216748D1}"/>
    <cellStyle name="Comma 2 32 5 2 3 4" xfId="15614" xr:uid="{243EC122-C173-4F7E-A765-155B75AA8665}"/>
    <cellStyle name="Comma 2 32 5 2 3 4 2" xfId="38364" xr:uid="{B00DCE2F-C7A8-4AA4-9912-B2E25AA62D40}"/>
    <cellStyle name="Comma 2 32 5 2 3 5" xfId="17959" xr:uid="{7582E4A8-38A1-4E79-9A26-00AE8D74735C}"/>
    <cellStyle name="Comma 2 32 5 2 3 6" xfId="19796" xr:uid="{DC3834CE-8DDC-44D7-B8A5-7C61C8BD05E8}"/>
    <cellStyle name="Comma 2 32 5 2 3 6 2" xfId="42584" xr:uid="{39C5B64F-6FE5-4BAE-AE4B-90C0A114E198}"/>
    <cellStyle name="Comma 2 32 5 2 3 7" xfId="9444" xr:uid="{F9C7AC74-8D19-4C14-95B5-9248B7A30A4B}"/>
    <cellStyle name="Comma 2 32 5 2 3 8" xfId="32127" xr:uid="{F991ADC4-252E-4E84-900E-0FCB4700A955}"/>
    <cellStyle name="Comma 2 32 5 2 4" xfId="540" xr:uid="{66A1AC0C-E70E-463D-AE7C-811506C8587B}"/>
    <cellStyle name="Comma 2 32 5 2 4 2" xfId="541" xr:uid="{C8B48951-AA27-444C-9D00-FDA7DBC15322}"/>
    <cellStyle name="Comma 2 32 5 2 4 2 2" xfId="13964" xr:uid="{892C9743-A645-4DE3-B490-4CBE3C22E5F5}"/>
    <cellStyle name="Comma 2 32 5 2 4 2 2 2" xfId="36731" xr:uid="{F7492A32-26C2-48B5-9622-E96F71E7A2F5}"/>
    <cellStyle name="Comma 2 32 5 2 4 2 3" xfId="16772" xr:uid="{EB68CB64-1F1C-457E-8B3A-0BAC158E3AC4}"/>
    <cellStyle name="Comma 2 32 5 2 4 2 3 2" xfId="39522" xr:uid="{1181BF23-6509-489E-86BB-88BC3C1F01DD}"/>
    <cellStyle name="Comma 2 32 5 2 4 2 4" xfId="17962" xr:uid="{0C455D2E-FCDB-4951-AD93-82E77D9839D7}"/>
    <cellStyle name="Comma 2 32 5 2 4 2 5" xfId="20954" xr:uid="{340B723F-53CA-47C7-9412-77BE8EC96C07}"/>
    <cellStyle name="Comma 2 32 5 2 4 2 5 2" xfId="43742" xr:uid="{E5650EBA-8660-464E-948B-56BA6967EC85}"/>
    <cellStyle name="Comma 2 32 5 2 4 2 6" xfId="11597" xr:uid="{5D53F317-2B5F-4115-9889-895C953F4BF6}"/>
    <cellStyle name="Comma 2 32 5 2 4 2 7" xfId="34372" xr:uid="{E0FB22D8-D55B-479E-B75F-A1FDC48A1C7F}"/>
    <cellStyle name="Comma 2 32 5 2 4 3" xfId="12574" xr:uid="{722AE0C5-1EA8-4C66-AD6D-AA9922F3CA6C}"/>
    <cellStyle name="Comma 2 32 5 2 4 3 2" xfId="35344" xr:uid="{3FD27672-C1B7-4C25-9892-4C130432E437}"/>
    <cellStyle name="Comma 2 32 5 2 4 4" xfId="15387" xr:uid="{C3BD63D3-30F1-4538-B113-E9723B344BC7}"/>
    <cellStyle name="Comma 2 32 5 2 4 4 2" xfId="38137" xr:uid="{13B02B9F-3543-4BDC-B898-CB6789F9D401}"/>
    <cellStyle name="Comma 2 32 5 2 4 5" xfId="17961" xr:uid="{AE294BF6-607E-4FF8-B89B-E7D2B8632D30}"/>
    <cellStyle name="Comma 2 32 5 2 4 6" xfId="19569" xr:uid="{0D54C7D3-D40E-4614-9CA3-8F3F0B9A2EB2}"/>
    <cellStyle name="Comma 2 32 5 2 4 6 2" xfId="42357" xr:uid="{B9BABAEF-32B1-49F7-897F-2457150D90E1}"/>
    <cellStyle name="Comma 2 32 5 2 4 7" xfId="9556" xr:uid="{2D40D0FD-E510-4F78-882D-7F9600D5050F}"/>
    <cellStyle name="Comma 2 32 5 2 4 8" xfId="32238" xr:uid="{72196F9E-2A7C-4CA5-9E1F-82C44700E2E7}"/>
    <cellStyle name="Comma 2 32 5 2 5" xfId="542" xr:uid="{E9337805-158F-42ED-8D4A-C543F3400E38}"/>
    <cellStyle name="Comma 2 32 5 2 5 2" xfId="543" xr:uid="{24AA9F77-0ECB-4906-A25C-60D0754E9E36}"/>
    <cellStyle name="Comma 2 32 5 2 5 2 2" xfId="14668" xr:uid="{86A80F40-3D5E-414C-87DD-CF5437DE5F05}"/>
    <cellStyle name="Comma 2 32 5 2 5 2 2 2" xfId="37435" xr:uid="{D9F65E50-6B30-43CD-8F88-389B21B3FD7F}"/>
    <cellStyle name="Comma 2 32 5 2 5 2 3" xfId="17476" xr:uid="{7C065887-6BDE-4180-84A1-79EBFF361C53}"/>
    <cellStyle name="Comma 2 32 5 2 5 2 3 2" xfId="40226" xr:uid="{515D13F4-BECB-439D-8B7C-058316196021}"/>
    <cellStyle name="Comma 2 32 5 2 5 2 4" xfId="17964" xr:uid="{FBFF7140-F7CA-4699-9279-ECD9248A860C}"/>
    <cellStyle name="Comma 2 32 5 2 5 2 5" xfId="21658" xr:uid="{DAC267E2-88E2-4E80-9BA6-0D65AAD973B9}"/>
    <cellStyle name="Comma 2 32 5 2 5 2 5 2" xfId="44446" xr:uid="{19164C0F-88E7-4E7B-AD2A-E4B4F1B6C978}"/>
    <cellStyle name="Comma 2 32 5 2 5 2 6" xfId="11936" xr:uid="{F39110F8-C4D9-488E-BBED-E26066FE2A0F}"/>
    <cellStyle name="Comma 2 32 5 2 5 2 7" xfId="34713" xr:uid="{A709AD22-DD5D-40C8-A52E-E8A1EBD521EC}"/>
    <cellStyle name="Comma 2 32 5 2 5 3" xfId="13283" xr:uid="{2FFA64BA-D496-40CD-BEBB-B369451FA820}"/>
    <cellStyle name="Comma 2 32 5 2 5 3 2" xfId="36050" xr:uid="{10CE71B8-6566-42DD-9D03-5C6FF7263F70}"/>
    <cellStyle name="Comma 2 32 5 2 5 4" xfId="16091" xr:uid="{72D66465-74C1-4C7D-8C30-2047872BF987}"/>
    <cellStyle name="Comma 2 32 5 2 5 4 2" xfId="38841" xr:uid="{47B54FF7-D2E1-4EAD-9F55-289646D6C58F}"/>
    <cellStyle name="Comma 2 32 5 2 5 5" xfId="17963" xr:uid="{BBD4A0A2-FCDB-41B7-A0B8-7889B361AC28}"/>
    <cellStyle name="Comma 2 32 5 2 5 6" xfId="20273" xr:uid="{1932455C-03FE-4B67-BA7B-2DA47A4D0DFE}"/>
    <cellStyle name="Comma 2 32 5 2 5 6 2" xfId="43061" xr:uid="{061A8BC9-2CE1-4193-9E3D-B70861A4AE9C}"/>
    <cellStyle name="Comma 2 32 5 2 5 7" xfId="9058" xr:uid="{920B5D58-0B00-48DE-B310-E88F9A5D003E}"/>
    <cellStyle name="Comma 2 32 5 2 5 8" xfId="34039" xr:uid="{8F5B6F0C-8A87-4E0F-8D7D-62A06909EB65}"/>
    <cellStyle name="Comma 2 32 5 2 6" xfId="544" xr:uid="{343CED48-5B1E-4F22-91FA-CD4A8E73FB1A}"/>
    <cellStyle name="Comma 2 32 5 2 6 2" xfId="13510" xr:uid="{B01E40A2-13F8-4394-BDB8-76D68E6842C3}"/>
    <cellStyle name="Comma 2 32 5 2 6 2 2" xfId="36277" xr:uid="{99C9F308-19BA-45C9-98E2-2DB6F08975EA}"/>
    <cellStyle name="Comma 2 32 5 2 6 3" xfId="16318" xr:uid="{5EC291AA-682D-4DF6-8FEB-3DF6ED7BAABC}"/>
    <cellStyle name="Comma 2 32 5 2 6 3 2" xfId="39068" xr:uid="{A453AA71-B14F-4743-859C-FC5A08BCDCC7}"/>
    <cellStyle name="Comma 2 32 5 2 6 4" xfId="17965" xr:uid="{D6A68C12-5D03-4E6F-9B12-3119FEB6FDE5}"/>
    <cellStyle name="Comma 2 32 5 2 6 5" xfId="20500" xr:uid="{A9B2934C-7E0E-4CF4-8100-2F5940AAF76E}"/>
    <cellStyle name="Comma 2 32 5 2 6 5 2" xfId="43288" xr:uid="{C1B201E5-934C-44BD-A8BA-C408C2EED9AF}"/>
    <cellStyle name="Comma 2 32 5 2 6 6" xfId="11375" xr:uid="{6D7455C3-49BB-44F2-AEC2-82467FCD7C52}"/>
    <cellStyle name="Comma 2 32 5 2 6 7" xfId="34150" xr:uid="{0A17BEAA-CCD6-483F-B17A-149474B214A1}"/>
    <cellStyle name="Comma 2 32 5 2 7" xfId="545" xr:uid="{765BB42C-CB50-4068-AB62-8A7846633AEE}"/>
    <cellStyle name="Comma 2 32 5 2 7 2" xfId="15010" xr:uid="{A96BBFC6-A605-44F0-B43B-A38691CDA207}"/>
    <cellStyle name="Comma 2 32 5 2 7 2 2" xfId="37760" xr:uid="{5A9DDDAC-86F0-41C0-A563-0DEF713AD603}"/>
    <cellStyle name="Comma 2 32 5 2 7 3" xfId="17966" xr:uid="{9DA42427-8CF4-4B83-85E0-F77B17FB013F}"/>
    <cellStyle name="Comma 2 32 5 2 7 4" xfId="12194" xr:uid="{92860A3A-52C6-4FAC-94DC-B5A924966619}"/>
    <cellStyle name="Comma 2 32 5 2 7 5" xfId="34965" xr:uid="{3BB24970-E017-4561-9577-BB373101799A}"/>
    <cellStyle name="Comma 2 32 5 2 8" xfId="546" xr:uid="{F344A2D6-CAF6-4D10-9484-E578C1C43296}"/>
    <cellStyle name="Comma 2 32 5 2 9" xfId="5094" xr:uid="{91B858EB-7E29-4402-84C0-CBF0BB24361E}"/>
    <cellStyle name="Comma 2 32 5 2 9 2" xfId="19115" xr:uid="{91688EF8-80DC-4CC4-83FE-429E67ACBADB}"/>
    <cellStyle name="Comma 2 32 5 2 9 3" xfId="29028" xr:uid="{FE0533AC-9E4F-467A-9536-573EDC59007A}"/>
    <cellStyle name="Comma 2 32 5 2 9 4" xfId="41903" xr:uid="{0FE635FD-B2EB-4A4F-BFCB-5A1EA13C72F0}"/>
    <cellStyle name="Comma 2 32 5 3" xfId="547" xr:uid="{A16FCCA1-4E47-4494-A385-CE41C70DDED0}"/>
    <cellStyle name="Comma 2 32 5 3 2" xfId="548" xr:uid="{D6B37D21-C660-4AE0-B175-FBF818B6DD76}"/>
    <cellStyle name="Comma 2 32 5 3 2 2" xfId="549" xr:uid="{BD17C21B-259B-4478-8558-23879B80AC83}"/>
    <cellStyle name="Comma 2 32 5 3 2 2 2" xfId="14318" xr:uid="{DC705AB2-870A-4958-819D-5C96FF26F3EF}"/>
    <cellStyle name="Comma 2 32 5 3 2 2 2 2" xfId="37085" xr:uid="{7BC2B532-5DE3-4B1E-AC7C-7564D85ADE8D}"/>
    <cellStyle name="Comma 2 32 5 3 2 2 3" xfId="17126" xr:uid="{1455BCF0-448D-4E59-8446-4DE4F3FA36A3}"/>
    <cellStyle name="Comma 2 32 5 3 2 2 3 2" xfId="39876" xr:uid="{BB8B1C42-25EF-4EC3-B5AF-A0D3DF3230D2}"/>
    <cellStyle name="Comma 2 32 5 3 2 2 4" xfId="17969" xr:uid="{47C1477C-ACD5-49FF-9829-DDAF1986331E}"/>
    <cellStyle name="Comma 2 32 5 3 2 2 5" xfId="21308" xr:uid="{C84E9B77-1698-41D8-8B03-4F0F9D6173F3}"/>
    <cellStyle name="Comma 2 32 5 3 2 2 5 2" xfId="44096" xr:uid="{29430AE7-5A0C-471A-B539-F12D117AD61C}"/>
    <cellStyle name="Comma 2 32 5 3 2 2 6" xfId="11774" xr:uid="{51991ED7-C976-4884-80C7-7CDD7A3A6C3D}"/>
    <cellStyle name="Comma 2 32 5 3 2 2 7" xfId="34552" xr:uid="{ABA9F26C-0A9D-4C24-A06E-A4319CF9E3E8}"/>
    <cellStyle name="Comma 2 32 5 3 2 3" xfId="12932" xr:uid="{538811EF-66BD-4237-8ED4-C81CF269C207}"/>
    <cellStyle name="Comma 2 32 5 3 2 3 2" xfId="35700" xr:uid="{B8D401AD-7E60-41C7-A663-51823DC374DF}"/>
    <cellStyle name="Comma 2 32 5 3 2 4" xfId="15741" xr:uid="{CDEECB39-9FF9-4478-8572-1CC3CD9D1A1A}"/>
    <cellStyle name="Comma 2 32 5 3 2 4 2" xfId="38491" xr:uid="{CF8BD9BD-9FD4-4791-91A8-F8F177AB7542}"/>
    <cellStyle name="Comma 2 32 5 3 2 5" xfId="17968" xr:uid="{9BF1E944-DF7E-4752-8466-B0B79DD01264}"/>
    <cellStyle name="Comma 2 32 5 3 2 6" xfId="19923" xr:uid="{0AA34C09-6CC8-4DDC-BB1D-08388F96D2A9}"/>
    <cellStyle name="Comma 2 32 5 3 2 6 2" xfId="42711" xr:uid="{22944F92-9B11-4F0E-ADD7-4724BBD31C18}"/>
    <cellStyle name="Comma 2 32 5 3 2 7" xfId="9374" xr:uid="{CF37FF2A-786C-4DD2-BA1A-CC93374F0258}"/>
    <cellStyle name="Comma 2 32 5 3 2 8" xfId="32058" xr:uid="{BAC22004-0353-46F5-91E5-4D63A3A89C63}"/>
    <cellStyle name="Comma 2 32 5 3 3" xfId="550" xr:uid="{F10B7F75-99D7-4AE7-B20D-21243D686089}"/>
    <cellStyle name="Comma 2 32 5 3 3 2" xfId="13637" xr:uid="{C7E713DA-9FE7-4529-8AA5-E3645B0F40D6}"/>
    <cellStyle name="Comma 2 32 5 3 3 2 2" xfId="36404" xr:uid="{17DAFBF1-64BB-46FB-81EC-0A478B33DEBF}"/>
    <cellStyle name="Comma 2 32 5 3 3 3" xfId="16445" xr:uid="{B7C98E95-C088-4274-AA85-6CAC5732D784}"/>
    <cellStyle name="Comma 2 32 5 3 3 3 2" xfId="39195" xr:uid="{A3917425-4E44-4122-BB3C-1C853CF8EB8E}"/>
    <cellStyle name="Comma 2 32 5 3 3 4" xfId="17970" xr:uid="{E904C396-2B8C-4A5E-8DC2-7F831A976F08}"/>
    <cellStyle name="Comma 2 32 5 3 3 5" xfId="20627" xr:uid="{DFAA4265-C2D5-4E43-ACB4-5DCEB8A75F58}"/>
    <cellStyle name="Comma 2 32 5 3 3 5 2" xfId="43415" xr:uid="{D81FA086-3D2A-4434-9174-80D707145F6B}"/>
    <cellStyle name="Comma 2 32 5 3 3 6" xfId="11444" xr:uid="{1DD99BA8-7BCD-4385-A660-76AD7467E20D}"/>
    <cellStyle name="Comma 2 32 5 3 3 7" xfId="34219" xr:uid="{07FDED92-A9FF-4738-B177-9FBD99423431}"/>
    <cellStyle name="Comma 2 32 5 3 4" xfId="12244" xr:uid="{064183B9-DA1D-46F2-B37B-71DB7390C423}"/>
    <cellStyle name="Comma 2 32 5 3 4 2" xfId="35015" xr:uid="{E01ADD42-DB98-4F07-A421-AFDC947C5320}"/>
    <cellStyle name="Comma 2 32 5 3 5" xfId="15060" xr:uid="{01991CF6-5653-4B8A-B8E3-C6FC6F3F475A}"/>
    <cellStyle name="Comma 2 32 5 3 5 2" xfId="37810" xr:uid="{3A013494-D4A9-414A-A211-EABFFA8DCEA6}"/>
    <cellStyle name="Comma 2 32 5 3 6" xfId="17967" xr:uid="{C16D2D37-E4F7-4313-A4D5-53AEEB24C17E}"/>
    <cellStyle name="Comma 2 32 5 3 7" xfId="19242" xr:uid="{C78FFC66-F2E7-4EA9-9CA2-44AD0D23A34B}"/>
    <cellStyle name="Comma 2 32 5 3 7 2" xfId="42030" xr:uid="{6275FB2B-69D3-401B-971F-D961E7BEAAC1}"/>
    <cellStyle name="Comma 2 32 5 3 8" xfId="10181" xr:uid="{F380F8E0-CD1A-4460-ACFF-AA9D939EC0E2}"/>
    <cellStyle name="Comma 2 32 5 3 9" xfId="32391" xr:uid="{DCB761FB-C64D-423D-A067-8DF8018D5E15}"/>
    <cellStyle name="Comma 2 32 5 4" xfId="551" xr:uid="{886C9706-44A5-44E0-9392-E6977A2476BE}"/>
    <cellStyle name="Comma 2 32 5 4 2" xfId="552" xr:uid="{FE7CA5AE-1909-4D59-B915-18CCFDB865FA}"/>
    <cellStyle name="Comma 2 32 5 4 2 2" xfId="14086" xr:uid="{E766BE77-6D7D-4648-BD39-7A15A832CE43}"/>
    <cellStyle name="Comma 2 32 5 4 2 2 2" xfId="36853" xr:uid="{C69B60DA-F72E-471A-8CA1-C87C55928EA3}"/>
    <cellStyle name="Comma 2 32 5 4 2 3" xfId="16894" xr:uid="{C45148CA-5F24-4FED-BBA4-D869540BF1EE}"/>
    <cellStyle name="Comma 2 32 5 4 2 3 2" xfId="39644" xr:uid="{A4D5168D-AF77-425D-BA89-5389473DBBF9}"/>
    <cellStyle name="Comma 2 32 5 4 2 4" xfId="17972" xr:uid="{826A5CA0-9D0D-4139-BDDA-D77871949E90}"/>
    <cellStyle name="Comma 2 32 5 4 2 5" xfId="21076" xr:uid="{48CB7D25-138B-4BED-BECD-5AB000629A9D}"/>
    <cellStyle name="Comma 2 32 5 4 2 5 2" xfId="43864" xr:uid="{37EC1A19-5067-41DA-A3C8-668532AA9AB9}"/>
    <cellStyle name="Comma 2 32 5 4 2 6" xfId="11649" xr:uid="{4BEF95A0-331E-4194-BF26-D13B16E4E1B6}"/>
    <cellStyle name="Comma 2 32 5 4 2 7" xfId="34424" xr:uid="{74A042AC-912A-4C18-923F-98A86C0DDC2C}"/>
    <cellStyle name="Comma 2 32 5 4 3" xfId="12700" xr:uid="{9D88FCBB-161F-4388-AAF1-2320FFE73F93}"/>
    <cellStyle name="Comma 2 32 5 4 3 2" xfId="35468" xr:uid="{4107B99B-9E7A-4813-BF98-64A86304953D}"/>
    <cellStyle name="Comma 2 32 5 4 4" xfId="15509" xr:uid="{5246B869-27BE-448E-B956-55FA52125146}"/>
    <cellStyle name="Comma 2 32 5 4 4 2" xfId="38259" xr:uid="{A594788E-51B4-4E4B-B82D-C91CC88332B7}"/>
    <cellStyle name="Comma 2 32 5 4 5" xfId="17971" xr:uid="{5A9A3286-04BB-478B-8B3A-B1C6AA6EFCAA}"/>
    <cellStyle name="Comma 2 32 5 4 6" xfId="19691" xr:uid="{B422BF5F-FEF4-4ED8-A32D-2446D470339B}"/>
    <cellStyle name="Comma 2 32 5 4 6 2" xfId="42479" xr:uid="{6E0D7275-C2AE-4E11-B9B8-9BC5F392D5A9}"/>
    <cellStyle name="Comma 2 32 5 4 7" xfId="9504" xr:uid="{FA771B52-2CBA-4080-B6AB-AA11848BBEDA}"/>
    <cellStyle name="Comma 2 32 5 4 8" xfId="32186" xr:uid="{94D609BE-05FF-4164-AC97-B73765535814}"/>
    <cellStyle name="Comma 2 32 5 5" xfId="553" xr:uid="{2272C4AD-5F69-4F4D-AAD0-A54EC6ADFA53}"/>
    <cellStyle name="Comma 2 32 5 5 2" xfId="554" xr:uid="{6B0189AB-2B11-448E-99D0-70B630FCF5CE}"/>
    <cellStyle name="Comma 2 32 5 5 2 2" xfId="13859" xr:uid="{35985ED6-DBE0-47B0-9CA2-BEDE1960AB88}"/>
    <cellStyle name="Comma 2 32 5 5 2 2 2" xfId="36626" xr:uid="{641B7C57-0E6F-46BB-898E-39314577A966}"/>
    <cellStyle name="Comma 2 32 5 5 2 3" xfId="16667" xr:uid="{643F9290-97D6-4131-8DE4-8DD496C1B8FF}"/>
    <cellStyle name="Comma 2 32 5 5 2 3 2" xfId="39417" xr:uid="{BA471390-C296-4496-8075-071F37FF06B8}"/>
    <cellStyle name="Comma 2 32 5 5 2 4" xfId="17974" xr:uid="{22EF4706-74F3-4816-876A-531B93EDB9B7}"/>
    <cellStyle name="Comma 2 32 5 5 2 5" xfId="20849" xr:uid="{05155F51-FC9D-47E2-91FD-DE55148505D1}"/>
    <cellStyle name="Comma 2 32 5 5 2 5 2" xfId="43637" xr:uid="{634C2CED-B9A2-46DC-9AA4-37376D4CD8F4}"/>
    <cellStyle name="Comma 2 32 5 5 2 6" xfId="11538" xr:uid="{3225C810-63B8-47A2-A085-D500A0FC50B9}"/>
    <cellStyle name="Comma 2 32 5 5 2 7" xfId="34313" xr:uid="{ECCC79E7-B8D5-4118-8305-4FB24EC8BD22}"/>
    <cellStyle name="Comma 2 32 5 5 3" xfId="12471" xr:uid="{7B8B1CD6-C33F-4D40-81AA-1081F3FF1B42}"/>
    <cellStyle name="Comma 2 32 5 5 3 2" xfId="35241" xr:uid="{7611E0B2-73E1-4CC9-BEED-E0B266083FF6}"/>
    <cellStyle name="Comma 2 32 5 5 4" xfId="15282" xr:uid="{86C515C6-CB30-4B17-8CA3-278FA3F0B247}"/>
    <cellStyle name="Comma 2 32 5 5 4 2" xfId="38032" xr:uid="{4C0B7124-4007-47C6-A864-D44D3D137CD0}"/>
    <cellStyle name="Comma 2 32 5 5 5" xfId="17973" xr:uid="{C18DA781-F794-486D-B925-49E59E07023E}"/>
    <cellStyle name="Comma 2 32 5 5 6" xfId="19464" xr:uid="{5415DC1A-1541-4219-9F59-DB1DD25D70BF}"/>
    <cellStyle name="Comma 2 32 5 5 6 2" xfId="42252" xr:uid="{8ABED71A-2E4A-4BE7-9486-58CC87E0C2A6}"/>
    <cellStyle name="Comma 2 32 5 5 7" xfId="9615" xr:uid="{382BEB92-F3B4-4812-9B4D-9D0A98A3310C}"/>
    <cellStyle name="Comma 2 32 5 5 8" xfId="32297" xr:uid="{FF139AB6-6131-4D33-ADCB-140A99325D9B}"/>
    <cellStyle name="Comma 2 32 5 6" xfId="555" xr:uid="{DAB463DD-DA31-4336-81A3-12A292B7E1E9}"/>
    <cellStyle name="Comma 2 32 5 6 2" xfId="556" xr:uid="{72B845E4-12DB-41BA-8D1F-D627B941696B}"/>
    <cellStyle name="Comma 2 32 5 6 2 2" xfId="14563" xr:uid="{E3D14896-F054-4E03-ABB5-E6C1B85B51F7}"/>
    <cellStyle name="Comma 2 32 5 6 2 2 2" xfId="37330" xr:uid="{D9E4859E-9E4F-419C-A526-DD39326AA920}"/>
    <cellStyle name="Comma 2 32 5 6 2 3" xfId="17371" xr:uid="{F86983FE-134B-41D9-82C6-EF06A31248A2}"/>
    <cellStyle name="Comma 2 32 5 6 2 3 2" xfId="40121" xr:uid="{DF0E436D-7F68-4A9B-9F27-DA8B5D91ADF9}"/>
    <cellStyle name="Comma 2 32 5 6 2 4" xfId="17976" xr:uid="{E01B2EB9-9641-4CD3-A8CA-6799F18CBA9B}"/>
    <cellStyle name="Comma 2 32 5 6 2 5" xfId="21553" xr:uid="{252B9C4C-6F02-45FA-93E5-6A05F8029FEA}"/>
    <cellStyle name="Comma 2 32 5 6 2 5 2" xfId="44341" xr:uid="{4CA124EB-D341-455B-9C66-9F7F607DFB43}"/>
    <cellStyle name="Comma 2 32 5 6 2 6" xfId="11877" xr:uid="{2E2C7F84-2278-4A80-AC2B-7C62726DD215}"/>
    <cellStyle name="Comma 2 32 5 6 2 7" xfId="34654" xr:uid="{21F41851-DD82-4725-8E67-510890B00194}"/>
    <cellStyle name="Comma 2 32 5 6 3" xfId="13178" xr:uid="{FCC42817-1685-4543-B1C5-A504B2587B98}"/>
    <cellStyle name="Comma 2 32 5 6 3 2" xfId="35945" xr:uid="{D5C2CC3A-11D4-4762-8315-A640E956AE45}"/>
    <cellStyle name="Comma 2 32 5 6 4" xfId="15986" xr:uid="{40755736-F0F2-483B-AD04-8C1DEB636C52}"/>
    <cellStyle name="Comma 2 32 5 6 4 2" xfId="38736" xr:uid="{8D389537-042C-4690-B588-B6F8BA591D41}"/>
    <cellStyle name="Comma 2 32 5 6 5" xfId="17975" xr:uid="{1FDF1A8D-D7E2-4F5F-8E05-F5632AD94A56}"/>
    <cellStyle name="Comma 2 32 5 6 6" xfId="20168" xr:uid="{0FC3B3BF-1101-4D12-ADCE-3DDDB24D3461}"/>
    <cellStyle name="Comma 2 32 5 6 6 2" xfId="42956" xr:uid="{44C90C51-49BA-4207-A7AF-F6A4CCBD1DF5}"/>
    <cellStyle name="Comma 2 32 5 6 7" xfId="9117" xr:uid="{1441B015-F063-4DF8-8AAF-AAA10685B718}"/>
    <cellStyle name="Comma 2 32 5 6 8" xfId="33980" xr:uid="{EBA03C43-DB1F-4C31-AC20-F7685CB23F59}"/>
    <cellStyle name="Comma 2 32 5 7" xfId="557" xr:uid="{DEDB7B0A-A624-4056-828E-96A2EF79EC3F}"/>
    <cellStyle name="Comma 2 32 5 7 2" xfId="13405" xr:uid="{50A8F5F9-5BD8-4C44-A914-44BC7452D94C}"/>
    <cellStyle name="Comma 2 32 5 7 2 2" xfId="36172" xr:uid="{9E546FA7-03D4-44C6-A6F7-A476AF6FEBAC}"/>
    <cellStyle name="Comma 2 32 5 7 3" xfId="16213" xr:uid="{D8AED2CA-9320-42A1-9D6D-57324A2378F8}"/>
    <cellStyle name="Comma 2 32 5 7 3 2" xfId="38963" xr:uid="{AE05800E-7081-43E3-A5B9-66F826AFDEDE}"/>
    <cellStyle name="Comma 2 32 5 7 4" xfId="17977" xr:uid="{6AA9C79D-D6AD-4CE9-97BE-CB03F472FB15}"/>
    <cellStyle name="Comma 2 32 5 7 5" xfId="20395" xr:uid="{9A05BA29-BA36-4CE9-A072-A2AF791D8EE8}"/>
    <cellStyle name="Comma 2 32 5 7 5 2" xfId="43183" xr:uid="{3F41039B-49D3-4CB8-9DED-479D3140FD53}"/>
    <cellStyle name="Comma 2 32 5 7 6" xfId="11316" xr:uid="{3019857B-D502-4D26-8D5D-54D30A01FCAB}"/>
    <cellStyle name="Comma 2 32 5 7 7" xfId="34091" xr:uid="{AA53D279-0A82-48C3-9DAE-B892F49F8831}"/>
    <cellStyle name="Comma 2 32 5 8" xfId="558" xr:uid="{63368B63-32C6-40F1-8A36-ED0EA50EF491}"/>
    <cellStyle name="Comma 2 32 5 8 2" xfId="14966" xr:uid="{8E79A51F-10D7-4DBC-82D2-C15584706818}"/>
    <cellStyle name="Comma 2 32 5 8 2 2" xfId="37716" xr:uid="{EC154E88-DA93-43FB-93C1-8DF01BB2CD83}"/>
    <cellStyle name="Comma 2 32 5 8 3" xfId="17978" xr:uid="{788D4F4F-9D8A-4A9B-B1A7-FE57F43837EE}"/>
    <cellStyle name="Comma 2 32 5 8 4" xfId="12150" xr:uid="{F1546047-5AA5-424D-A4E7-4CBA1F33DC2F}"/>
    <cellStyle name="Comma 2 32 5 8 5" xfId="34921" xr:uid="{F5766BF0-BD8C-45E6-8A41-C7EC0F36BC09}"/>
    <cellStyle name="Comma 2 32 5 9" xfId="559" xr:uid="{C20DF961-886B-446D-BEDF-52D1243B1B2C}"/>
    <cellStyle name="Comma 2 32 6" xfId="560" xr:uid="{E55D082A-57D8-4BD1-9498-2365E3DB30D8}"/>
    <cellStyle name="Comma 2 32 6 10" xfId="5095" xr:uid="{32FC65C5-6491-455C-9AE7-E4201582C341}"/>
    <cellStyle name="Comma 2 32 6 10 2" xfId="19027" xr:uid="{C8A04C28-3588-46FD-840D-BEDB673A906C}"/>
    <cellStyle name="Comma 2 32 6 10 3" xfId="29029" xr:uid="{1FD180E8-1814-4C46-80F3-2B734E324305}"/>
    <cellStyle name="Comma 2 32 6 10 4" xfId="41815" xr:uid="{6F3276A1-5E6C-4B2D-8633-8865685FF1C8}"/>
    <cellStyle name="Comma 2 32 6 11" xfId="11257" xr:uid="{8E29A944-BE65-4884-8BBB-3DAFC61E1BAB}"/>
    <cellStyle name="Comma 2 32 6 12" xfId="32979" xr:uid="{F0C59C2C-CCE7-4AAA-AFA4-7B5D95D83492}"/>
    <cellStyle name="Comma 2 32 6 2" xfId="561" xr:uid="{2E10B5D9-31F1-434B-A461-0EBD27145DC9}"/>
    <cellStyle name="Comma 2 32 6 2 10" xfId="11178" xr:uid="{79D59CB8-BD4F-4D1A-9524-63EE5663C836}"/>
    <cellStyle name="Comma 2 32 6 2 11" xfId="32927" xr:uid="{B9CCA2AF-672A-4EDF-83CD-08FF7016E99F}"/>
    <cellStyle name="Comma 2 32 6 2 2" xfId="562" xr:uid="{3170E643-7A7C-41AA-B5DD-5A6E927F0123}"/>
    <cellStyle name="Comma 2 32 6 2 2 2" xfId="563" xr:uid="{26EB255B-935D-4778-8C20-6244D9D0FDFC}"/>
    <cellStyle name="Comma 2 32 6 2 2 2 2" xfId="564" xr:uid="{A6744D90-879C-43F0-8D3C-7E5ACE043C5B}"/>
    <cellStyle name="Comma 2 32 6 2 2 2 2 2" xfId="14321" xr:uid="{606C18D6-17CE-4802-B0F3-7351BD1E2979}"/>
    <cellStyle name="Comma 2 32 6 2 2 2 2 2 2" xfId="37088" xr:uid="{55FA1766-6DFC-40F9-BC9F-114B10FBB14F}"/>
    <cellStyle name="Comma 2 32 6 2 2 2 2 3" xfId="17129" xr:uid="{71855867-21A6-45A5-8BEF-E0983BE245DF}"/>
    <cellStyle name="Comma 2 32 6 2 2 2 2 3 2" xfId="39879" xr:uid="{EF2B6E92-52C7-4C7E-B776-EEA35CCA13AA}"/>
    <cellStyle name="Comma 2 32 6 2 2 2 2 4" xfId="17981" xr:uid="{5AD50A8F-1A02-4E76-946D-E7C13E8E9868}"/>
    <cellStyle name="Comma 2 32 6 2 2 2 2 5" xfId="21311" xr:uid="{1CA8CCEA-20C3-4A89-B85B-E984E1FF5D65}"/>
    <cellStyle name="Comma 2 32 6 2 2 2 2 5 2" xfId="44099" xr:uid="{F749F577-ED03-4D42-A096-057332831E6C}"/>
    <cellStyle name="Comma 2 32 6 2 2 2 2 6" xfId="11777" xr:uid="{65E55624-7F64-4B83-ACB6-B68393145EE3}"/>
    <cellStyle name="Comma 2 32 6 2 2 2 2 7" xfId="34555" xr:uid="{6C375F42-A8A1-40DC-BEA4-E28CA6CD7DFA}"/>
    <cellStyle name="Comma 2 32 6 2 2 2 3" xfId="12935" xr:uid="{0973FBF3-839A-4E81-A7DE-EAC59751B29B}"/>
    <cellStyle name="Comma 2 32 6 2 2 2 3 2" xfId="35703" xr:uid="{76886639-1A2C-4E02-8F06-76C67D5A3EEA}"/>
    <cellStyle name="Comma 2 32 6 2 2 2 4" xfId="15744" xr:uid="{1F7053E2-90B9-4E83-8648-CA8089892919}"/>
    <cellStyle name="Comma 2 32 6 2 2 2 4 2" xfId="38494" xr:uid="{EADAF5EC-54C3-470F-9652-0E8C312B78F0}"/>
    <cellStyle name="Comma 2 32 6 2 2 2 5" xfId="17980" xr:uid="{B7998BF6-28CF-402D-A7BC-58FC6CE90F15}"/>
    <cellStyle name="Comma 2 32 6 2 2 2 6" xfId="19926" xr:uid="{77371AE0-9F8A-472A-BE35-1664283011E0}"/>
    <cellStyle name="Comma 2 32 6 2 2 2 6 2" xfId="42714" xr:uid="{556F6412-E7B9-47EB-A26E-3CF573AE97CA}"/>
    <cellStyle name="Comma 2 32 6 2 2 2 7" xfId="9371" xr:uid="{5F476D65-8E42-4070-855E-66D73F494ECE}"/>
    <cellStyle name="Comma 2 32 6 2 2 2 8" xfId="32055" xr:uid="{143F18C6-341D-4F37-98FD-B1C81521997E}"/>
    <cellStyle name="Comma 2 32 6 2 2 3" xfId="565" xr:uid="{4F9A454E-EDA0-4E86-B5F1-3E80EB2C635F}"/>
    <cellStyle name="Comma 2 32 6 2 2 3 2" xfId="13640" xr:uid="{261BD07B-F2FC-4D68-BA7F-344E74ACA0C8}"/>
    <cellStyle name="Comma 2 32 6 2 2 3 2 2" xfId="36407" xr:uid="{BB08CA9B-DD78-4C62-AAEB-F2D9D5BC8E6D}"/>
    <cellStyle name="Comma 2 32 6 2 2 3 3" xfId="16448" xr:uid="{82646F2A-CCDF-4FCE-A6DE-077A5EDF89AF}"/>
    <cellStyle name="Comma 2 32 6 2 2 3 3 2" xfId="39198" xr:uid="{9A08BC66-E2FF-48B3-9A92-9C7E03A3B2CF}"/>
    <cellStyle name="Comma 2 32 6 2 2 3 4" xfId="17982" xr:uid="{6B05C776-5A9B-40C3-AE6E-D07F63A2D7E1}"/>
    <cellStyle name="Comma 2 32 6 2 2 3 5" xfId="20630" xr:uid="{FC9E851E-78DA-4E2C-9879-AA55A986671E}"/>
    <cellStyle name="Comma 2 32 6 2 2 3 5 2" xfId="43418" xr:uid="{DB1B2E21-8479-4D50-AEB8-12D2519E0543}"/>
    <cellStyle name="Comma 2 32 6 2 2 3 6" xfId="11447" xr:uid="{D55F7C78-EC77-47FD-BC48-D540971CAEA1}"/>
    <cellStyle name="Comma 2 32 6 2 2 3 7" xfId="34222" xr:uid="{A8CB9919-B87F-4EDF-BABA-18981604575A}"/>
    <cellStyle name="Comma 2 32 6 2 2 4" xfId="12247" xr:uid="{43BA3A3B-34E0-42C4-8A58-A15633796552}"/>
    <cellStyle name="Comma 2 32 6 2 2 4 2" xfId="35018" xr:uid="{66C55214-E3F8-4D03-8950-108A2728ED3A}"/>
    <cellStyle name="Comma 2 32 6 2 2 5" xfId="15063" xr:uid="{DF234C95-641D-4A88-9334-A59FDA95E94D}"/>
    <cellStyle name="Comma 2 32 6 2 2 5 2" xfId="37813" xr:uid="{94933182-6CDB-47DA-95C7-8D64B121FC3E}"/>
    <cellStyle name="Comma 2 32 6 2 2 6" xfId="17979" xr:uid="{E66306E5-5631-4694-B245-D334F728CA44}"/>
    <cellStyle name="Comma 2 32 6 2 2 7" xfId="19245" xr:uid="{888E19A2-2544-4471-8CEB-B86765B08703}"/>
    <cellStyle name="Comma 2 32 6 2 2 7 2" xfId="42033" xr:uid="{2719B2A2-91E5-4387-A537-B2236AA3913D}"/>
    <cellStyle name="Comma 2 32 6 2 2 8" xfId="10178" xr:uid="{F1B63C34-CE4B-47FB-9027-089450FB4354}"/>
    <cellStyle name="Comma 2 32 6 2 2 9" xfId="32388" xr:uid="{AFEDCABF-4A01-4D04-B6E6-6FB6AAA89920}"/>
    <cellStyle name="Comma 2 32 6 2 3" xfId="566" xr:uid="{9B40127A-0795-456D-9CA8-C19A3A38B34F}"/>
    <cellStyle name="Comma 2 32 6 2 3 2" xfId="567" xr:uid="{CE7FA083-F113-4C73-8762-371CB653D689}"/>
    <cellStyle name="Comma 2 32 6 2 3 2 2" xfId="14192" xr:uid="{96940D43-EA4A-4A4E-99C3-7465DFB3EC0D}"/>
    <cellStyle name="Comma 2 32 6 2 3 2 2 2" xfId="36959" xr:uid="{2F0D99CF-0E50-4AEF-86E9-2EA3543F02B0}"/>
    <cellStyle name="Comma 2 32 6 2 3 2 3" xfId="17000" xr:uid="{4F661F40-F378-4BC1-B1C1-B6FA850EB381}"/>
    <cellStyle name="Comma 2 32 6 2 3 2 3 2" xfId="39750" xr:uid="{22F09A84-8715-4CD4-AE51-D09C5E3ADE31}"/>
    <cellStyle name="Comma 2 32 6 2 3 2 4" xfId="17984" xr:uid="{66400436-A303-47C4-BFCA-8F42D32C9637}"/>
    <cellStyle name="Comma 2 32 6 2 3 2 5" xfId="21182" xr:uid="{2905BEA0-F055-4436-9A01-777A254734F2}"/>
    <cellStyle name="Comma 2 32 6 2 3 2 5 2" xfId="43970" xr:uid="{66F7D852-CC73-400C-83F0-D633FB7BB9B7}"/>
    <cellStyle name="Comma 2 32 6 2 3 2 6" xfId="11709" xr:uid="{964533B6-B58F-4778-B20C-B2CFBC014749}"/>
    <cellStyle name="Comma 2 32 6 2 3 2 7" xfId="34484" xr:uid="{5094BD41-2B96-4500-92C7-FF063AFEAB42}"/>
    <cellStyle name="Comma 2 32 6 2 3 3" xfId="12806" xr:uid="{708279C5-95AB-4431-9E3F-1A7B25FD69D3}"/>
    <cellStyle name="Comma 2 32 6 2 3 3 2" xfId="35574" xr:uid="{C5563DAB-E702-495C-94BE-5DBCE60D3A27}"/>
    <cellStyle name="Comma 2 32 6 2 3 4" xfId="15615" xr:uid="{3B5B83C4-A64C-4B2E-80D3-F13238105D33}"/>
    <cellStyle name="Comma 2 32 6 2 3 4 2" xfId="38365" xr:uid="{7DB0C587-ADB2-4E89-A3B1-2B02B68BBE76}"/>
    <cellStyle name="Comma 2 32 6 2 3 5" xfId="17983" xr:uid="{8C489DFD-3B52-4181-9B3C-916A9194FB4B}"/>
    <cellStyle name="Comma 2 32 6 2 3 6" xfId="19797" xr:uid="{E4BB88DE-AF8C-450F-BCCB-672702B439B2}"/>
    <cellStyle name="Comma 2 32 6 2 3 6 2" xfId="42585" xr:uid="{BFFBA538-F092-4CA9-8663-B3C9D8A49F1E}"/>
    <cellStyle name="Comma 2 32 6 2 3 7" xfId="9443" xr:uid="{35EA3B83-1D05-4C09-A887-8C22F883489D}"/>
    <cellStyle name="Comma 2 32 6 2 3 8" xfId="32126" xr:uid="{6A0A324B-501F-4A78-AF7B-05B94A97D35A}"/>
    <cellStyle name="Comma 2 32 6 2 4" xfId="568" xr:uid="{691248EE-D50C-4328-AC79-F8F5B6AA42CB}"/>
    <cellStyle name="Comma 2 32 6 2 4 2" xfId="569" xr:uid="{E4E16247-D71D-492A-99BC-EA8C0A394BBE}"/>
    <cellStyle name="Comma 2 32 6 2 4 2 2" xfId="13965" xr:uid="{3DC5D6F9-7696-4A96-BECF-CF1E01FE93AF}"/>
    <cellStyle name="Comma 2 32 6 2 4 2 2 2" xfId="36732" xr:uid="{5705402D-AF2C-4AD1-B7C4-152D5D0E0284}"/>
    <cellStyle name="Comma 2 32 6 2 4 2 3" xfId="16773" xr:uid="{45EBC833-7C3B-416A-8183-2B5B5E5969B7}"/>
    <cellStyle name="Comma 2 32 6 2 4 2 3 2" xfId="39523" xr:uid="{7595FA4E-E9D7-4379-BB27-4C1E876433A3}"/>
    <cellStyle name="Comma 2 32 6 2 4 2 4" xfId="17986" xr:uid="{682DF2AA-4E25-46B9-B5C8-BA455DC3EDE1}"/>
    <cellStyle name="Comma 2 32 6 2 4 2 5" xfId="20955" xr:uid="{36B6ED7B-C417-4BF5-A06B-CCF14991B8D0}"/>
    <cellStyle name="Comma 2 32 6 2 4 2 5 2" xfId="43743" xr:uid="{2029E2B7-C344-4642-B2C8-90A3974470F9}"/>
    <cellStyle name="Comma 2 32 6 2 4 2 6" xfId="11598" xr:uid="{C04B729C-5D6E-4C39-8261-0AD6983E5E6C}"/>
    <cellStyle name="Comma 2 32 6 2 4 2 7" xfId="34373" xr:uid="{5E81D4A3-73D0-405D-B561-0A166BA8387D}"/>
    <cellStyle name="Comma 2 32 6 2 4 3" xfId="12575" xr:uid="{8AB68B1B-EEC3-438F-8AA1-CEFABC934D36}"/>
    <cellStyle name="Comma 2 32 6 2 4 3 2" xfId="35345" xr:uid="{734F65AF-56BD-4B35-9F02-363D69A00867}"/>
    <cellStyle name="Comma 2 32 6 2 4 4" xfId="15388" xr:uid="{387FA679-F4CB-4946-B7A8-86D94637EC04}"/>
    <cellStyle name="Comma 2 32 6 2 4 4 2" xfId="38138" xr:uid="{70E863AE-ACC4-4560-B7DC-1556A4EC2D46}"/>
    <cellStyle name="Comma 2 32 6 2 4 5" xfId="17985" xr:uid="{DCF386B6-6981-4E8E-9F49-F6AC2E3A0ECA}"/>
    <cellStyle name="Comma 2 32 6 2 4 6" xfId="19570" xr:uid="{C5AB1F4D-6DC9-4809-84F1-562242FE5143}"/>
    <cellStyle name="Comma 2 32 6 2 4 6 2" xfId="42358" xr:uid="{40E31781-AFEE-483D-ACB1-E0CC46F3D119}"/>
    <cellStyle name="Comma 2 32 6 2 4 7" xfId="9555" xr:uid="{3DD4AA38-704A-405D-BEC0-6285CE4A7034}"/>
    <cellStyle name="Comma 2 32 6 2 4 8" xfId="32237" xr:uid="{FE75004C-8572-49FC-9F26-05532C679559}"/>
    <cellStyle name="Comma 2 32 6 2 5" xfId="570" xr:uid="{B4188CEA-7A0A-427F-8413-88EAE84F9E56}"/>
    <cellStyle name="Comma 2 32 6 2 5 2" xfId="571" xr:uid="{FBD63CD6-0563-4768-B0EA-837939D0498B}"/>
    <cellStyle name="Comma 2 32 6 2 5 2 2" xfId="14669" xr:uid="{2AA4C6A5-95A2-4796-907E-12D7D246DA59}"/>
    <cellStyle name="Comma 2 32 6 2 5 2 2 2" xfId="37436" xr:uid="{6FC59B03-22AB-441E-835F-35F6C93741BB}"/>
    <cellStyle name="Comma 2 32 6 2 5 2 3" xfId="17477" xr:uid="{2A5452EE-26D0-4432-B106-107B4BBE37B8}"/>
    <cellStyle name="Comma 2 32 6 2 5 2 3 2" xfId="40227" xr:uid="{F455384D-92F8-40EB-B7C8-5F29D6CD759C}"/>
    <cellStyle name="Comma 2 32 6 2 5 2 4" xfId="17988" xr:uid="{5954B5A7-1EF9-42B4-A805-A59B9261739C}"/>
    <cellStyle name="Comma 2 32 6 2 5 2 5" xfId="21659" xr:uid="{EBEB8A66-CF62-40A0-A967-251244C7BFC3}"/>
    <cellStyle name="Comma 2 32 6 2 5 2 5 2" xfId="44447" xr:uid="{0F76DCE7-0F4E-487F-A297-55E86D02D322}"/>
    <cellStyle name="Comma 2 32 6 2 5 2 6" xfId="11937" xr:uid="{0578EB8A-8B6D-4665-9CA3-DBD4E8640D0D}"/>
    <cellStyle name="Comma 2 32 6 2 5 2 7" xfId="34714" xr:uid="{01AA7F08-F54F-444D-AF76-7F52483C76E9}"/>
    <cellStyle name="Comma 2 32 6 2 5 3" xfId="13284" xr:uid="{41939EB6-8AF4-4BA4-A67D-E7836596F634}"/>
    <cellStyle name="Comma 2 32 6 2 5 3 2" xfId="36051" xr:uid="{C5304D5E-E283-4501-B45F-25792C71CB30}"/>
    <cellStyle name="Comma 2 32 6 2 5 4" xfId="16092" xr:uid="{D661BF88-8E60-4105-A371-11989CB0B353}"/>
    <cellStyle name="Comma 2 32 6 2 5 4 2" xfId="38842" xr:uid="{6FD5C70B-1AE4-4EF2-929A-57F76C6004DC}"/>
    <cellStyle name="Comma 2 32 6 2 5 5" xfId="17987" xr:uid="{B75A3AF2-DDCE-45D2-9D06-F8F50F3B0A69}"/>
    <cellStyle name="Comma 2 32 6 2 5 6" xfId="20274" xr:uid="{ED3A483D-7FA2-4341-94AA-F3162D8A9BD4}"/>
    <cellStyle name="Comma 2 32 6 2 5 6 2" xfId="43062" xr:uid="{E01FD7CB-7C12-425E-A2B9-B717470D8D25}"/>
    <cellStyle name="Comma 2 32 6 2 5 7" xfId="9057" xr:uid="{E00A933F-D6DD-43B3-B1F9-6AA8E6C35F43}"/>
    <cellStyle name="Comma 2 32 6 2 5 8" xfId="34040" xr:uid="{54C150ED-0852-437F-B246-52D457D088E6}"/>
    <cellStyle name="Comma 2 32 6 2 6" xfId="572" xr:uid="{D762C6D4-9447-4BC4-ABAC-DCAF20A2D5E2}"/>
    <cellStyle name="Comma 2 32 6 2 6 2" xfId="13511" xr:uid="{A177DA10-6451-45DE-B629-89DC733838EC}"/>
    <cellStyle name="Comma 2 32 6 2 6 2 2" xfId="36278" xr:uid="{8C22D28F-0ED6-4CE7-8760-5A597152F476}"/>
    <cellStyle name="Comma 2 32 6 2 6 3" xfId="16319" xr:uid="{60363897-06F4-4723-BCB2-D2BB38134518}"/>
    <cellStyle name="Comma 2 32 6 2 6 3 2" xfId="39069" xr:uid="{F791A3E1-606B-4B5F-9705-21E773274A17}"/>
    <cellStyle name="Comma 2 32 6 2 6 4" xfId="17989" xr:uid="{EDFBBD4B-5A3C-47EA-8939-95EE8830DF52}"/>
    <cellStyle name="Comma 2 32 6 2 6 5" xfId="20501" xr:uid="{8E5822A1-0177-487C-AE8C-7AB8CFFC4301}"/>
    <cellStyle name="Comma 2 32 6 2 6 5 2" xfId="43289" xr:uid="{636E38E6-C6E4-4271-BAE3-C66E5D97F24F}"/>
    <cellStyle name="Comma 2 32 6 2 6 6" xfId="11376" xr:uid="{6633EA5E-0C9C-4BDB-B4AB-57023578096E}"/>
    <cellStyle name="Comma 2 32 6 2 6 7" xfId="34151" xr:uid="{4A3A58D6-4B35-406A-9278-BA5DD08A6D62}"/>
    <cellStyle name="Comma 2 32 6 2 7" xfId="573" xr:uid="{43787A3E-243C-4D9F-B6BD-9778FA7DAA40}"/>
    <cellStyle name="Comma 2 32 6 2 7 2" xfId="15011" xr:uid="{832CF8AA-9C6A-4494-B215-216513D0CCDD}"/>
    <cellStyle name="Comma 2 32 6 2 7 2 2" xfId="37761" xr:uid="{EB39AE8E-A4C0-41DE-A7BF-7C8AEF9DCF41}"/>
    <cellStyle name="Comma 2 32 6 2 7 3" xfId="17990" xr:uid="{7853E26C-A502-4A2A-AEEB-79D18811B032}"/>
    <cellStyle name="Comma 2 32 6 2 7 4" xfId="12195" xr:uid="{E41E03FA-44D1-4FB3-989D-D0B5B2D5D37C}"/>
    <cellStyle name="Comma 2 32 6 2 7 5" xfId="34966" xr:uid="{DE1F0AE9-CF28-46AB-B48E-0744C8D6C458}"/>
    <cellStyle name="Comma 2 32 6 2 8" xfId="574" xr:uid="{97B56443-BF4C-4A16-A8F2-72405A260BB5}"/>
    <cellStyle name="Comma 2 32 6 2 9" xfId="5096" xr:uid="{E9795633-3AB9-438C-BE25-6B8405EC15B8}"/>
    <cellStyle name="Comma 2 32 6 2 9 2" xfId="19116" xr:uid="{9BF1E731-9064-40DA-A83D-04270CF81C19}"/>
    <cellStyle name="Comma 2 32 6 2 9 3" xfId="29030" xr:uid="{6DD94D0D-3289-43BD-AF48-A2A6C1AC0008}"/>
    <cellStyle name="Comma 2 32 6 2 9 4" xfId="41904" xr:uid="{408092DF-FE55-48D2-AA08-3DFBA3776298}"/>
    <cellStyle name="Comma 2 32 6 3" xfId="575" xr:uid="{7CAC2FFD-6F43-4E63-8E0D-61D2A3F90AFC}"/>
    <cellStyle name="Comma 2 32 6 3 2" xfId="576" xr:uid="{0E40ABD0-5B05-4180-9BF7-3B90A9B5A7B3}"/>
    <cellStyle name="Comma 2 32 6 3 2 2" xfId="577" xr:uid="{AD299F19-8057-4F27-9766-6941E192FCF7}"/>
    <cellStyle name="Comma 2 32 6 3 2 2 2" xfId="14320" xr:uid="{1D29D1D2-CB08-49F6-AD4B-1D3D57A6A67F}"/>
    <cellStyle name="Comma 2 32 6 3 2 2 2 2" xfId="37087" xr:uid="{BE826BF8-6124-4F0D-A5FA-DC2AC072CFB8}"/>
    <cellStyle name="Comma 2 32 6 3 2 2 3" xfId="17128" xr:uid="{3E788A30-7595-4648-BAF3-87E3FBD7907E}"/>
    <cellStyle name="Comma 2 32 6 3 2 2 3 2" xfId="39878" xr:uid="{C9AC7C46-D6D5-43A9-96A9-1E02743F7C5B}"/>
    <cellStyle name="Comma 2 32 6 3 2 2 4" xfId="17993" xr:uid="{041F6F18-8BFC-4575-9851-C275F2884B01}"/>
    <cellStyle name="Comma 2 32 6 3 2 2 5" xfId="21310" xr:uid="{A6237332-2668-4722-8B41-678C1A9106B4}"/>
    <cellStyle name="Comma 2 32 6 3 2 2 5 2" xfId="44098" xr:uid="{215F66BA-7E22-4FA4-A1B0-D814894D5C9A}"/>
    <cellStyle name="Comma 2 32 6 3 2 2 6" xfId="11776" xr:uid="{59C7BBC4-53A1-4124-AAC9-4E72B19C95E4}"/>
    <cellStyle name="Comma 2 32 6 3 2 2 7" xfId="34554" xr:uid="{75AFA665-1B7F-4356-9D49-9ACED5823102}"/>
    <cellStyle name="Comma 2 32 6 3 2 3" xfId="12934" xr:uid="{8F364CCA-85E3-4EE9-9955-E8C5D23C8DC6}"/>
    <cellStyle name="Comma 2 32 6 3 2 3 2" xfId="35702" xr:uid="{B23B7D07-DF64-4D8A-B19F-C23A2BB7AE1F}"/>
    <cellStyle name="Comma 2 32 6 3 2 4" xfId="15743" xr:uid="{ACCD82A1-7F5F-47CB-946A-AF347C23D054}"/>
    <cellStyle name="Comma 2 32 6 3 2 4 2" xfId="38493" xr:uid="{2C309186-C49A-40ED-B1F0-0142EBD28C57}"/>
    <cellStyle name="Comma 2 32 6 3 2 5" xfId="17992" xr:uid="{706654C7-C5F5-4538-A40E-9450362520A5}"/>
    <cellStyle name="Comma 2 32 6 3 2 6" xfId="19925" xr:uid="{134EAC48-B3B5-4510-AE3C-B32214D40418}"/>
    <cellStyle name="Comma 2 32 6 3 2 6 2" xfId="42713" xr:uid="{512814FF-770E-48C4-BAF8-3259AFBC7398}"/>
    <cellStyle name="Comma 2 32 6 3 2 7" xfId="9372" xr:uid="{17F7DE7F-F8D6-44F9-9252-5AD7245D107A}"/>
    <cellStyle name="Comma 2 32 6 3 2 8" xfId="32056" xr:uid="{673A8844-F478-4E0D-85D7-2AF93A2A34AE}"/>
    <cellStyle name="Comma 2 32 6 3 3" xfId="578" xr:uid="{9BC26DAF-1EA9-43ED-8DD3-5AE7FA4479AC}"/>
    <cellStyle name="Comma 2 32 6 3 3 2" xfId="13639" xr:uid="{F3EEB0C4-F8FA-4243-A7D8-2A0E1DB4A997}"/>
    <cellStyle name="Comma 2 32 6 3 3 2 2" xfId="36406" xr:uid="{52EC3FA5-FA72-4430-AE20-AC5AAC7223BF}"/>
    <cellStyle name="Comma 2 32 6 3 3 3" xfId="16447" xr:uid="{4EF681EE-EA16-4848-BDC5-8E3C013E9515}"/>
    <cellStyle name="Comma 2 32 6 3 3 3 2" xfId="39197" xr:uid="{CA7AC5A3-CDBD-4B36-8936-A0675CD487A9}"/>
    <cellStyle name="Comma 2 32 6 3 3 4" xfId="17994" xr:uid="{89E488E4-C490-4132-B50B-D2B59CFB09E1}"/>
    <cellStyle name="Comma 2 32 6 3 3 5" xfId="20629" xr:uid="{A725D530-87E5-4AE9-A297-CF4163D59B0D}"/>
    <cellStyle name="Comma 2 32 6 3 3 5 2" xfId="43417" xr:uid="{CDB18C4E-EDCA-4E4E-847C-ADEA73D5CECD}"/>
    <cellStyle name="Comma 2 32 6 3 3 6" xfId="11446" xr:uid="{27D39018-4031-4334-B1DA-0BF56F2763D7}"/>
    <cellStyle name="Comma 2 32 6 3 3 7" xfId="34221" xr:uid="{81E302F1-95B1-48D2-B2B3-20B6AB65F323}"/>
    <cellStyle name="Comma 2 32 6 3 4" xfId="12246" xr:uid="{D224B184-E5E0-4D37-AC57-33B361841D70}"/>
    <cellStyle name="Comma 2 32 6 3 4 2" xfId="35017" xr:uid="{E523E164-7207-4362-BF84-611226EB835B}"/>
    <cellStyle name="Comma 2 32 6 3 5" xfId="15062" xr:uid="{D48C66B1-B524-4D77-B726-A669ED7D82A2}"/>
    <cellStyle name="Comma 2 32 6 3 5 2" xfId="37812" xr:uid="{9BB5545C-6C25-4C06-99A6-A739249314FB}"/>
    <cellStyle name="Comma 2 32 6 3 6" xfId="17991" xr:uid="{213FC2F0-E32D-40CA-9B0E-4A5F7EA43AFE}"/>
    <cellStyle name="Comma 2 32 6 3 7" xfId="19244" xr:uid="{028D8F21-D881-4DB3-8104-1C8364F1478F}"/>
    <cellStyle name="Comma 2 32 6 3 7 2" xfId="42032" xr:uid="{D6304544-A82C-4360-9DD0-BC0FA5778F7A}"/>
    <cellStyle name="Comma 2 32 6 3 8" xfId="10179" xr:uid="{DFC1527E-DBBA-4745-B179-34A25F275B36}"/>
    <cellStyle name="Comma 2 32 6 3 9" xfId="32389" xr:uid="{C3EA90F7-C2B3-4210-BEF3-9213D28C60FA}"/>
    <cellStyle name="Comma 2 32 6 4" xfId="579" xr:uid="{52A5D3FD-0067-4C5C-9C26-6A57DF0FE3CB}"/>
    <cellStyle name="Comma 2 32 6 4 2" xfId="580" xr:uid="{1E06EDA2-E0C0-4C32-9D09-CE1D87739AEF}"/>
    <cellStyle name="Comma 2 32 6 4 2 2" xfId="14103" xr:uid="{361C392A-FFF0-4E67-AC3B-6316CFF69F4C}"/>
    <cellStyle name="Comma 2 32 6 4 2 2 2" xfId="36870" xr:uid="{03CCE73E-C1A0-4F63-A9E1-B3A6377A3A6C}"/>
    <cellStyle name="Comma 2 32 6 4 2 3" xfId="16911" xr:uid="{37CF5207-09CC-44BF-8BB3-126BC7C3CC7C}"/>
    <cellStyle name="Comma 2 32 6 4 2 3 2" xfId="39661" xr:uid="{149DA331-C0E5-486B-AD8D-D1B494F0917B}"/>
    <cellStyle name="Comma 2 32 6 4 2 4" xfId="17996" xr:uid="{9766C8EF-80AA-458E-8F71-1990B60C6778}"/>
    <cellStyle name="Comma 2 32 6 4 2 5" xfId="21093" xr:uid="{4C4FB694-1493-47D7-B4C5-FFD251BEEC5C}"/>
    <cellStyle name="Comma 2 32 6 4 2 5 2" xfId="43881" xr:uid="{1B88A4D9-8C9B-47D9-93D0-3A4C8A9265C4}"/>
    <cellStyle name="Comma 2 32 6 4 2 6" xfId="11657" xr:uid="{026BFE2B-C694-4FD5-941D-7E7A73B199C1}"/>
    <cellStyle name="Comma 2 32 6 4 2 7" xfId="34432" xr:uid="{689F4029-50B7-48E4-85F0-0CE30C602EEE}"/>
    <cellStyle name="Comma 2 32 6 4 3" xfId="12717" xr:uid="{326E8012-9B48-48D6-9287-C17F69B24FBA}"/>
    <cellStyle name="Comma 2 32 6 4 3 2" xfId="35485" xr:uid="{0A91351C-B5CA-4A9E-87BE-44AA88039CC1}"/>
    <cellStyle name="Comma 2 32 6 4 4" xfId="15526" xr:uid="{880541E9-4E2A-49F2-BD4B-4EBD966FF7BD}"/>
    <cellStyle name="Comma 2 32 6 4 4 2" xfId="38276" xr:uid="{80067787-40D9-45F2-AF97-B29FD62BEA8C}"/>
    <cellStyle name="Comma 2 32 6 4 5" xfId="17995" xr:uid="{830D9B02-DF51-4A11-A1BC-CDC3714EE4DC}"/>
    <cellStyle name="Comma 2 32 6 4 6" xfId="19708" xr:uid="{77C8194D-65CC-4E47-A14C-20DD87E0E14B}"/>
    <cellStyle name="Comma 2 32 6 4 6 2" xfId="42496" xr:uid="{E70406D8-4E27-49C0-A43A-E551C773326F}"/>
    <cellStyle name="Comma 2 32 6 4 7" xfId="9496" xr:uid="{32CCA1AB-8E2F-4443-BA72-B01B0FF39174}"/>
    <cellStyle name="Comma 2 32 6 4 8" xfId="32178" xr:uid="{E9B4C753-DF85-48F1-B1B9-1760260581EB}"/>
    <cellStyle name="Comma 2 32 6 5" xfId="581" xr:uid="{89BA9FFA-1ACD-4118-BB52-BB450918CC96}"/>
    <cellStyle name="Comma 2 32 6 5 2" xfId="582" xr:uid="{343CD96A-E88C-4F8C-99DD-B1E7A1F3D200}"/>
    <cellStyle name="Comma 2 32 6 5 2 2" xfId="13876" xr:uid="{FFF2210F-091F-47DD-94EA-4C88F391A40F}"/>
    <cellStyle name="Comma 2 32 6 5 2 2 2" xfId="36643" xr:uid="{F356F290-07C6-4DBC-99F3-BC42F8E41155}"/>
    <cellStyle name="Comma 2 32 6 5 2 3" xfId="16684" xr:uid="{15F6857E-5B3E-44D9-999D-19E39EA7942B}"/>
    <cellStyle name="Comma 2 32 6 5 2 3 2" xfId="39434" xr:uid="{470863E9-D4F5-4CC0-A533-4D05498AC9C8}"/>
    <cellStyle name="Comma 2 32 6 5 2 4" xfId="17998" xr:uid="{3A12B070-C06D-483D-BAD6-D75F72D6D3DD}"/>
    <cellStyle name="Comma 2 32 6 5 2 5" xfId="20866" xr:uid="{D0C35B4B-D9CB-4E1B-82AA-DF40853B93EE}"/>
    <cellStyle name="Comma 2 32 6 5 2 5 2" xfId="43654" xr:uid="{5F5621F3-B12E-487B-814E-D735777F2BEB}"/>
    <cellStyle name="Comma 2 32 6 5 2 6" xfId="11546" xr:uid="{9DBBE17B-E619-4F0F-B37E-7364F5CED9E8}"/>
    <cellStyle name="Comma 2 32 6 5 2 7" xfId="34321" xr:uid="{AB4A1DED-B9FF-4910-8921-51270AE94AAF}"/>
    <cellStyle name="Comma 2 32 6 5 3" xfId="12488" xr:uid="{06AF52A2-3033-4827-B68C-E576847FCB41}"/>
    <cellStyle name="Comma 2 32 6 5 3 2" xfId="35258" xr:uid="{8724D16C-4585-43EE-A384-C6056E21C591}"/>
    <cellStyle name="Comma 2 32 6 5 4" xfId="15299" xr:uid="{6A8CDD73-0EAF-41E7-9654-D8DE4A2574AA}"/>
    <cellStyle name="Comma 2 32 6 5 4 2" xfId="38049" xr:uid="{0F431DC2-FAAB-4831-A45E-DF2EC5116C3B}"/>
    <cellStyle name="Comma 2 32 6 5 5" xfId="17997" xr:uid="{C26EC5C6-3BF1-43BE-A62C-B6F607CAF110}"/>
    <cellStyle name="Comma 2 32 6 5 6" xfId="19481" xr:uid="{C5EC58B7-EDB9-44F1-873B-9F244020BAF8}"/>
    <cellStyle name="Comma 2 32 6 5 6 2" xfId="42269" xr:uid="{077E715A-FF80-4748-B057-D962E010C27B}"/>
    <cellStyle name="Comma 2 32 6 5 7" xfId="9607" xr:uid="{9CC6A39B-0817-4654-86C6-C116E78FA1AF}"/>
    <cellStyle name="Comma 2 32 6 5 8" xfId="32289" xr:uid="{8774F34E-6DB4-4F6C-8AD4-A00A1C5E5354}"/>
    <cellStyle name="Comma 2 32 6 6" xfId="583" xr:uid="{82CEB939-0F1F-4F3A-A2D9-FD1101252AFF}"/>
    <cellStyle name="Comma 2 32 6 6 2" xfId="584" xr:uid="{286BDF33-EA09-4DFC-836E-43A0A3F41ACA}"/>
    <cellStyle name="Comma 2 32 6 6 2 2" xfId="14580" xr:uid="{D07EE4C8-0001-4D26-8514-ACFF1608131D}"/>
    <cellStyle name="Comma 2 32 6 6 2 2 2" xfId="37347" xr:uid="{85ECCA6C-B3C7-4F83-AB50-84960D3562AF}"/>
    <cellStyle name="Comma 2 32 6 6 2 3" xfId="17388" xr:uid="{8BC1CDBB-AEAF-480F-92C4-BDE3781DD59B}"/>
    <cellStyle name="Comma 2 32 6 6 2 3 2" xfId="40138" xr:uid="{C389F64D-EBE3-4669-9C4E-EFCE48D25D1A}"/>
    <cellStyle name="Comma 2 32 6 6 2 4" xfId="18000" xr:uid="{CB0B9E30-7745-43F4-A3AC-B76AC01B53C3}"/>
    <cellStyle name="Comma 2 32 6 6 2 5" xfId="21570" xr:uid="{218BDBCD-D168-45E8-AD5E-B074A4CE0DB3}"/>
    <cellStyle name="Comma 2 32 6 6 2 5 2" xfId="44358" xr:uid="{B9D2D808-863E-4C0F-AA23-60A6867B2963}"/>
    <cellStyle name="Comma 2 32 6 6 2 6" xfId="11885" xr:uid="{92F4C6F4-9252-4ED7-ACFE-499B499F8174}"/>
    <cellStyle name="Comma 2 32 6 6 2 7" xfId="34662" xr:uid="{8B0B3F51-7AC1-4F59-9065-604801987FB7}"/>
    <cellStyle name="Comma 2 32 6 6 3" xfId="13195" xr:uid="{CEF3A3AF-8375-4B46-A370-725A7454D8F6}"/>
    <cellStyle name="Comma 2 32 6 6 3 2" xfId="35962" xr:uid="{F406CAFC-2208-4E3C-809F-2807DDE60EB9}"/>
    <cellStyle name="Comma 2 32 6 6 4" xfId="16003" xr:uid="{75C85735-0902-4607-A5E8-E921DBA6D72A}"/>
    <cellStyle name="Comma 2 32 6 6 4 2" xfId="38753" xr:uid="{6746D6A6-B67D-4583-93AB-AB513576ACBB}"/>
    <cellStyle name="Comma 2 32 6 6 5" xfId="17999" xr:uid="{2DE6C6BB-D728-4743-878B-16E9E0F85621}"/>
    <cellStyle name="Comma 2 32 6 6 6" xfId="20185" xr:uid="{B017F7B4-CD95-457B-955B-9F85BE99D7DF}"/>
    <cellStyle name="Comma 2 32 6 6 6 2" xfId="42973" xr:uid="{D34310CF-216C-4CF9-AA73-23728FCA3199}"/>
    <cellStyle name="Comma 2 32 6 6 7" xfId="9109" xr:uid="{323FF15D-D699-40B6-B8F5-10691255F391}"/>
    <cellStyle name="Comma 2 32 6 6 8" xfId="33988" xr:uid="{0A06AA7E-C6ED-492B-B27E-D6D359B41639}"/>
    <cellStyle name="Comma 2 32 6 7" xfId="585" xr:uid="{9511F875-FC3C-4375-BE43-91A4CD482DDA}"/>
    <cellStyle name="Comma 2 32 6 7 2" xfId="13422" xr:uid="{7F157FD7-A741-4478-AD45-20B096B0A040}"/>
    <cellStyle name="Comma 2 32 6 7 2 2" xfId="36189" xr:uid="{667B20AE-FF4A-4F4B-938F-38ED4B9EF5C3}"/>
    <cellStyle name="Comma 2 32 6 7 3" xfId="16230" xr:uid="{75256054-7E29-4796-AB3E-44252CD3FB0C}"/>
    <cellStyle name="Comma 2 32 6 7 3 2" xfId="38980" xr:uid="{B3FF8F99-5CD1-49E3-A298-4531FF938019}"/>
    <cellStyle name="Comma 2 32 6 7 4" xfId="18001" xr:uid="{94F9E647-2615-4606-B3CF-14425AC19E40}"/>
    <cellStyle name="Comma 2 32 6 7 5" xfId="20412" xr:uid="{ADA7B36E-3628-46AC-B9F7-40581EDA56C4}"/>
    <cellStyle name="Comma 2 32 6 7 5 2" xfId="43200" xr:uid="{9795BF47-D9D4-4D9B-8023-68D77F522902}"/>
    <cellStyle name="Comma 2 32 6 7 6" xfId="11324" xr:uid="{A23D694B-7B98-4CEC-8C82-09A1A083B891}"/>
    <cellStyle name="Comma 2 32 6 7 7" xfId="34099" xr:uid="{22222C22-CCC1-477E-BBA3-03D299368354}"/>
    <cellStyle name="Comma 2 32 6 8" xfId="586" xr:uid="{1E61D744-10F8-4C0A-A1F6-BF5F5F1D7014}"/>
    <cellStyle name="Comma 2 32 6 8 2" xfId="14971" xr:uid="{6EAF40F1-EBE4-423F-8D6C-6F4ADF19BFD6}"/>
    <cellStyle name="Comma 2 32 6 8 2 2" xfId="37721" xr:uid="{FBE8D7A3-AF91-4CB4-B17E-16D7EC1521FC}"/>
    <cellStyle name="Comma 2 32 6 8 3" xfId="18002" xr:uid="{9CA556AC-FA39-4AF4-B3DA-41DA81FED423}"/>
    <cellStyle name="Comma 2 32 6 8 4" xfId="12155" xr:uid="{85EB9DBC-03E5-441C-94F7-73A9734389EC}"/>
    <cellStyle name="Comma 2 32 6 8 5" xfId="34926" xr:uid="{C8157D79-EB4E-4DBF-B17D-842E6B4BBA16}"/>
    <cellStyle name="Comma 2 32 6 9" xfId="587" xr:uid="{A657FD8D-6A62-4A1D-AAC7-F6B72014FBC2}"/>
    <cellStyle name="Comma 2 32 7" xfId="588" xr:uid="{F3D55FBD-3E60-4373-99C0-715AF04D0C4F}"/>
    <cellStyle name="Comma 2 32 7 10" xfId="5097" xr:uid="{255EAD1E-8CD3-4A22-BCD1-D4313C28C4E7}"/>
    <cellStyle name="Comma 2 32 7 10 2" xfId="19046" xr:uid="{8BC915D9-4154-4106-A8D8-D7D396941C25}"/>
    <cellStyle name="Comma 2 32 7 10 3" xfId="29031" xr:uid="{E6AA3D84-EE18-4A38-BE50-49A04B984072}"/>
    <cellStyle name="Comma 2 32 7 10 4" xfId="41834" xr:uid="{2736D77C-3973-4FA7-A222-DB412996CFBC}"/>
    <cellStyle name="Comma 2 32 7 11" xfId="11248" xr:uid="{602309FB-889A-482A-A15E-B66E388EEC1C}"/>
    <cellStyle name="Comma 2 32 7 12" xfId="32970" xr:uid="{9A0ECB5B-90C2-404B-BE01-480906D99AAF}"/>
    <cellStyle name="Comma 2 32 7 2" xfId="589" xr:uid="{A5087726-38B0-48E3-8C4C-E81605E12BE0}"/>
    <cellStyle name="Comma 2 32 7 2 10" xfId="11177" xr:uid="{14A0CB7E-6500-4C14-845A-3C249E8F7A3B}"/>
    <cellStyle name="Comma 2 32 7 2 11" xfId="32926" xr:uid="{8FDF5714-9456-43D3-9FC3-515816C8BF4B}"/>
    <cellStyle name="Comma 2 32 7 2 2" xfId="590" xr:uid="{87B2F7DD-FF37-4887-A31D-E00F11C45973}"/>
    <cellStyle name="Comma 2 32 7 2 2 2" xfId="591" xr:uid="{6116F967-046E-41AE-BAA7-C05852F53DC5}"/>
    <cellStyle name="Comma 2 32 7 2 2 2 2" xfId="592" xr:uid="{59A274A0-8483-44B9-90F7-5C8F843B6A10}"/>
    <cellStyle name="Comma 2 32 7 2 2 2 2 2" xfId="14323" xr:uid="{CB1D8172-43EE-496A-9B76-0EA5B6A98A72}"/>
    <cellStyle name="Comma 2 32 7 2 2 2 2 2 2" xfId="37090" xr:uid="{BCD4A4FE-33AF-41AA-86D1-42534FB7555B}"/>
    <cellStyle name="Comma 2 32 7 2 2 2 2 3" xfId="17131" xr:uid="{11F0C7B9-D446-49DA-A23E-B203336D8567}"/>
    <cellStyle name="Comma 2 32 7 2 2 2 2 3 2" xfId="39881" xr:uid="{C3531E47-F3DC-4C1C-83D9-C6D9B47E709A}"/>
    <cellStyle name="Comma 2 32 7 2 2 2 2 4" xfId="18005" xr:uid="{6C9F0A04-6218-490C-9D95-3F5D696F581C}"/>
    <cellStyle name="Comma 2 32 7 2 2 2 2 5" xfId="21313" xr:uid="{BBEA9FE0-D50E-4376-995E-18E3796501C8}"/>
    <cellStyle name="Comma 2 32 7 2 2 2 2 5 2" xfId="44101" xr:uid="{D93EE591-1B01-4966-A52A-9B4080E3C8D6}"/>
    <cellStyle name="Comma 2 32 7 2 2 2 2 6" xfId="11779" xr:uid="{B721E754-5ED0-40D7-9B06-085C95D74F32}"/>
    <cellStyle name="Comma 2 32 7 2 2 2 2 7" xfId="34557" xr:uid="{4539765A-7215-43CF-9A87-22D1EC1148D9}"/>
    <cellStyle name="Comma 2 32 7 2 2 2 3" xfId="12937" xr:uid="{3D792F44-9943-420C-9DC0-A3FC3AC39C41}"/>
    <cellStyle name="Comma 2 32 7 2 2 2 3 2" xfId="35705" xr:uid="{AFC3CAB1-148C-4F86-9F60-EBA12C72E41A}"/>
    <cellStyle name="Comma 2 32 7 2 2 2 4" xfId="15746" xr:uid="{2086614C-2022-4A7E-8888-FFF221721F3A}"/>
    <cellStyle name="Comma 2 32 7 2 2 2 4 2" xfId="38496" xr:uid="{117C92F1-DCCC-4B61-9111-5E79BB68CDED}"/>
    <cellStyle name="Comma 2 32 7 2 2 2 5" xfId="18004" xr:uid="{A8B5B77B-1E68-48F6-AB24-C8756B1A30D2}"/>
    <cellStyle name="Comma 2 32 7 2 2 2 6" xfId="19928" xr:uid="{2EA14B92-BDC4-4AA7-8AC5-0CDC74A587C1}"/>
    <cellStyle name="Comma 2 32 7 2 2 2 6 2" xfId="42716" xr:uid="{C15DD481-44AB-40C0-A82B-7694E58F5009}"/>
    <cellStyle name="Comma 2 32 7 2 2 2 7" xfId="9369" xr:uid="{194DA905-246C-47A0-BD63-5981BE050F84}"/>
    <cellStyle name="Comma 2 32 7 2 2 2 8" xfId="32053" xr:uid="{23C6975D-2828-48E0-A43A-5F7E94940A33}"/>
    <cellStyle name="Comma 2 32 7 2 2 3" xfId="593" xr:uid="{9C373CFF-1597-4FED-BBAC-3E5A1A809DBE}"/>
    <cellStyle name="Comma 2 32 7 2 2 3 2" xfId="13642" xr:uid="{05C365AF-B607-47A7-86FD-68CEB9263DD3}"/>
    <cellStyle name="Comma 2 32 7 2 2 3 2 2" xfId="36409" xr:uid="{F794A3F4-83A1-4D3F-A40B-0A66D1613199}"/>
    <cellStyle name="Comma 2 32 7 2 2 3 3" xfId="16450" xr:uid="{CEA4F70A-B822-487F-8C09-2FF938C45623}"/>
    <cellStyle name="Comma 2 32 7 2 2 3 3 2" xfId="39200" xr:uid="{3D5A442C-08DD-4C21-B383-8C166FAAFCE0}"/>
    <cellStyle name="Comma 2 32 7 2 2 3 4" xfId="18006" xr:uid="{3E7D88CB-0ABD-4D77-93BC-BEBC3CC3FA3B}"/>
    <cellStyle name="Comma 2 32 7 2 2 3 5" xfId="20632" xr:uid="{DE4E28CE-9FB7-44F4-859A-E3053CBE8AEB}"/>
    <cellStyle name="Comma 2 32 7 2 2 3 5 2" xfId="43420" xr:uid="{5B3EC62B-6FC9-4611-A8B0-29DCF6E3274D}"/>
    <cellStyle name="Comma 2 32 7 2 2 3 6" xfId="11449" xr:uid="{AD8C2458-7870-4038-87D2-57BAE77AB8CC}"/>
    <cellStyle name="Comma 2 32 7 2 2 3 7" xfId="34224" xr:uid="{24E2EF91-8EC0-46CF-9FE1-F3AD14B85329}"/>
    <cellStyle name="Comma 2 32 7 2 2 4" xfId="12249" xr:uid="{30E1A2E5-7EB5-45B1-ADBD-D2605257295E}"/>
    <cellStyle name="Comma 2 32 7 2 2 4 2" xfId="35020" xr:uid="{BE28B45C-3CA0-4C8F-9D18-7CFD94974D6B}"/>
    <cellStyle name="Comma 2 32 7 2 2 5" xfId="15065" xr:uid="{29B85FC7-69E9-44C2-ACA4-A3B94F1A8B0C}"/>
    <cellStyle name="Comma 2 32 7 2 2 5 2" xfId="37815" xr:uid="{CBAFF744-D2F3-4719-95AF-9C2343E2F13C}"/>
    <cellStyle name="Comma 2 32 7 2 2 6" xfId="18003" xr:uid="{2BDF48FD-C839-45F5-96BC-F6B6E8DEBB7B}"/>
    <cellStyle name="Comma 2 32 7 2 2 7" xfId="19247" xr:uid="{1209670B-62D5-44B5-89F4-36FB2F93294C}"/>
    <cellStyle name="Comma 2 32 7 2 2 7 2" xfId="42035" xr:uid="{57AE18E1-7E32-450D-B45F-6D49A7727F63}"/>
    <cellStyle name="Comma 2 32 7 2 2 8" xfId="10176" xr:uid="{DE9D6F5D-F969-4083-9DEC-9368FF26C05F}"/>
    <cellStyle name="Comma 2 32 7 2 2 9" xfId="32386" xr:uid="{A36FE7EE-1A95-41B2-9E12-D0865609E8A1}"/>
    <cellStyle name="Comma 2 32 7 2 3" xfId="594" xr:uid="{0FC4010D-0120-41BC-B152-BFDA6D6D0080}"/>
    <cellStyle name="Comma 2 32 7 2 3 2" xfId="595" xr:uid="{7AF9A05A-C1F6-4C22-9D72-D56076F52E0C}"/>
    <cellStyle name="Comma 2 32 7 2 3 2 2" xfId="14193" xr:uid="{2FFC7428-3B08-4568-9A5D-6ECE53FEA295}"/>
    <cellStyle name="Comma 2 32 7 2 3 2 2 2" xfId="36960" xr:uid="{0887A4C5-BA89-4986-97DB-C4E625BA5F77}"/>
    <cellStyle name="Comma 2 32 7 2 3 2 3" xfId="17001" xr:uid="{DD82B395-8F01-4A3C-A4CC-2EF9730DD0CB}"/>
    <cellStyle name="Comma 2 32 7 2 3 2 3 2" xfId="39751" xr:uid="{45377539-758F-4EC4-BFCF-979D58C10EFC}"/>
    <cellStyle name="Comma 2 32 7 2 3 2 4" xfId="18008" xr:uid="{AD7CC362-8CE4-4E28-9016-05D36BA73D28}"/>
    <cellStyle name="Comma 2 32 7 2 3 2 5" xfId="21183" xr:uid="{AA0FFD47-17B0-4FB0-8DCB-185CF5773E41}"/>
    <cellStyle name="Comma 2 32 7 2 3 2 5 2" xfId="43971" xr:uid="{C78A322A-B07B-4296-8730-1BD25348375C}"/>
    <cellStyle name="Comma 2 32 7 2 3 2 6" xfId="11710" xr:uid="{FEFFFF19-1DEA-4228-9E6B-38105B32DF40}"/>
    <cellStyle name="Comma 2 32 7 2 3 2 7" xfId="34485" xr:uid="{4527B6D7-ED2C-4D18-B349-F7C4DBE70861}"/>
    <cellStyle name="Comma 2 32 7 2 3 3" xfId="12807" xr:uid="{A00E6447-E1B1-4B57-AE77-0AEBAFAC3378}"/>
    <cellStyle name="Comma 2 32 7 2 3 3 2" xfId="35575" xr:uid="{4EAB58EF-5369-4992-BEB6-92A48F797CCA}"/>
    <cellStyle name="Comma 2 32 7 2 3 4" xfId="15616" xr:uid="{B2396650-171E-441D-91AF-0EE1C457B845}"/>
    <cellStyle name="Comma 2 32 7 2 3 4 2" xfId="38366" xr:uid="{FF2A3614-5E0A-47A4-8167-EE7DA60EF262}"/>
    <cellStyle name="Comma 2 32 7 2 3 5" xfId="18007" xr:uid="{F27DFEBD-E3F3-48A8-883B-F33FDA449794}"/>
    <cellStyle name="Comma 2 32 7 2 3 6" xfId="19798" xr:uid="{B50F65B2-0917-4BF1-9668-96839C8A57BF}"/>
    <cellStyle name="Comma 2 32 7 2 3 6 2" xfId="42586" xr:uid="{D3C93AED-4448-41AD-B866-08628A006190}"/>
    <cellStyle name="Comma 2 32 7 2 3 7" xfId="9442" xr:uid="{1CDEC01B-2C99-4606-8971-3B7353AE00F5}"/>
    <cellStyle name="Comma 2 32 7 2 3 8" xfId="32125" xr:uid="{A87C81BB-7EE7-4A78-8088-EF72396831EC}"/>
    <cellStyle name="Comma 2 32 7 2 4" xfId="596" xr:uid="{2855EA4E-5CE4-40A9-872D-05C3E4CDEBAA}"/>
    <cellStyle name="Comma 2 32 7 2 4 2" xfId="597" xr:uid="{EA0DF370-4A39-47C9-81BF-E671FCA3985C}"/>
    <cellStyle name="Comma 2 32 7 2 4 2 2" xfId="13966" xr:uid="{9900ABB0-FE9C-4EB0-A840-FB16CF8AAC8E}"/>
    <cellStyle name="Comma 2 32 7 2 4 2 2 2" xfId="36733" xr:uid="{B60D40F6-3042-484D-9E32-B5EEAC85B22F}"/>
    <cellStyle name="Comma 2 32 7 2 4 2 3" xfId="16774" xr:uid="{5D1E69F1-3AE8-4C03-BB38-3C282B731E25}"/>
    <cellStyle name="Comma 2 32 7 2 4 2 3 2" xfId="39524" xr:uid="{C42B370F-6664-46F5-AC53-893165C3E71A}"/>
    <cellStyle name="Comma 2 32 7 2 4 2 4" xfId="18010" xr:uid="{4F63FC3E-1174-4A94-B471-1215069BADB4}"/>
    <cellStyle name="Comma 2 32 7 2 4 2 5" xfId="20956" xr:uid="{049681F2-0F92-43A4-A968-BFFEAC5651E3}"/>
    <cellStyle name="Comma 2 32 7 2 4 2 5 2" xfId="43744" xr:uid="{BBA33B19-EEB4-4FE6-8970-A68DA976B37B}"/>
    <cellStyle name="Comma 2 32 7 2 4 2 6" xfId="11599" xr:uid="{F3069073-D16C-424C-82A4-AF9284399AC6}"/>
    <cellStyle name="Comma 2 32 7 2 4 2 7" xfId="34374" xr:uid="{041FFE36-712E-4B7E-AF35-6653BC0B47CF}"/>
    <cellStyle name="Comma 2 32 7 2 4 3" xfId="12576" xr:uid="{58A1FE15-0CD5-44C5-867A-953F9EBE4A31}"/>
    <cellStyle name="Comma 2 32 7 2 4 3 2" xfId="35346" xr:uid="{93EA90AB-94D0-4B51-B3B6-E15109B7732E}"/>
    <cellStyle name="Comma 2 32 7 2 4 4" xfId="15389" xr:uid="{010D995D-71CC-4A01-9FA2-0620C85314F3}"/>
    <cellStyle name="Comma 2 32 7 2 4 4 2" xfId="38139" xr:uid="{F3E90785-E382-4B72-BC1F-B9AF791A60B0}"/>
    <cellStyle name="Comma 2 32 7 2 4 5" xfId="18009" xr:uid="{50AF2927-B811-42DD-AD02-83D14D631409}"/>
    <cellStyle name="Comma 2 32 7 2 4 6" xfId="19571" xr:uid="{53A1D511-FA55-4BE6-B004-A6F3BB654941}"/>
    <cellStyle name="Comma 2 32 7 2 4 6 2" xfId="42359" xr:uid="{66F09C55-6621-4EA2-AB81-04FD7D93AEFF}"/>
    <cellStyle name="Comma 2 32 7 2 4 7" xfId="9554" xr:uid="{B7CFF7FC-F03C-409D-86E8-147433CD108B}"/>
    <cellStyle name="Comma 2 32 7 2 4 8" xfId="32236" xr:uid="{859CE132-EB78-450F-8349-EFFF2C138462}"/>
    <cellStyle name="Comma 2 32 7 2 5" xfId="598" xr:uid="{26357A26-62BF-4DF1-BC29-7B529DB0F763}"/>
    <cellStyle name="Comma 2 32 7 2 5 2" xfId="599" xr:uid="{7D8E634C-21C0-4AB4-B43C-1145CBFAD0E6}"/>
    <cellStyle name="Comma 2 32 7 2 5 2 2" xfId="14670" xr:uid="{9A333EAC-915E-4872-945B-48CCD06671B0}"/>
    <cellStyle name="Comma 2 32 7 2 5 2 2 2" xfId="37437" xr:uid="{7FA586C7-5A3C-4CD2-9CAA-39DEDBA9F69B}"/>
    <cellStyle name="Comma 2 32 7 2 5 2 3" xfId="17478" xr:uid="{F098C5D6-6CB8-46F7-8569-353424B21CC5}"/>
    <cellStyle name="Comma 2 32 7 2 5 2 3 2" xfId="40228" xr:uid="{B06028D7-B7FD-4846-93F2-FED487959A55}"/>
    <cellStyle name="Comma 2 32 7 2 5 2 4" xfId="18012" xr:uid="{1F43498D-C48F-439F-B60B-D13680AE358D}"/>
    <cellStyle name="Comma 2 32 7 2 5 2 5" xfId="21660" xr:uid="{43E3C7FF-F7C3-43EF-ABB7-9A808BFE0AA6}"/>
    <cellStyle name="Comma 2 32 7 2 5 2 5 2" xfId="44448" xr:uid="{A73A0C56-A930-48A2-AC1B-B727E24A5B99}"/>
    <cellStyle name="Comma 2 32 7 2 5 2 6" xfId="11938" xr:uid="{7838FFAA-D92B-4B86-87C7-4761EB38186E}"/>
    <cellStyle name="Comma 2 32 7 2 5 2 7" xfId="34715" xr:uid="{0AB8FBAF-0BFC-4910-8881-AD5520A8C106}"/>
    <cellStyle name="Comma 2 32 7 2 5 3" xfId="13285" xr:uid="{2A27C9AF-B3BF-46CC-9D07-99FF9DF8F1B1}"/>
    <cellStyle name="Comma 2 32 7 2 5 3 2" xfId="36052" xr:uid="{75358183-FF99-4661-B478-1868BDE76587}"/>
    <cellStyle name="Comma 2 32 7 2 5 4" xfId="16093" xr:uid="{6A677D3A-6DDE-4B15-A51C-9D2A19336D18}"/>
    <cellStyle name="Comma 2 32 7 2 5 4 2" xfId="38843" xr:uid="{73A11CB0-3585-42D2-A2E2-14466A56F582}"/>
    <cellStyle name="Comma 2 32 7 2 5 5" xfId="18011" xr:uid="{EEBAE5DC-7F2C-4401-8D9D-3372026C0988}"/>
    <cellStyle name="Comma 2 32 7 2 5 6" xfId="20275" xr:uid="{B2ACDAE4-4AFA-4A79-B983-76707D495C5A}"/>
    <cellStyle name="Comma 2 32 7 2 5 6 2" xfId="43063" xr:uid="{DA490B11-9960-432B-8718-861E1F0A1D79}"/>
    <cellStyle name="Comma 2 32 7 2 5 7" xfId="9056" xr:uid="{4038FF93-9A47-46D5-BEE5-6D8D3D9F7931}"/>
    <cellStyle name="Comma 2 32 7 2 5 8" xfId="34041" xr:uid="{D0B80D1A-A67F-49D8-A07B-D1E810ED89A2}"/>
    <cellStyle name="Comma 2 32 7 2 6" xfId="600" xr:uid="{0BDD1719-BCF5-4B7A-9312-D45E8D98C726}"/>
    <cellStyle name="Comma 2 32 7 2 6 2" xfId="13512" xr:uid="{7A63113E-E923-4C28-829D-701FF2BF698C}"/>
    <cellStyle name="Comma 2 32 7 2 6 2 2" xfId="36279" xr:uid="{47DD381E-246B-4911-AFA4-EF49D1958FB8}"/>
    <cellStyle name="Comma 2 32 7 2 6 3" xfId="16320" xr:uid="{500305D9-872E-48DD-8CFA-CE36C81B5839}"/>
    <cellStyle name="Comma 2 32 7 2 6 3 2" xfId="39070" xr:uid="{911C74E0-B8D0-4907-9D5A-93A350D0E3DA}"/>
    <cellStyle name="Comma 2 32 7 2 6 4" xfId="18013" xr:uid="{C2E3488B-7F4B-4F88-A623-E9724555ECBF}"/>
    <cellStyle name="Comma 2 32 7 2 6 5" xfId="20502" xr:uid="{30DE6470-AF97-4EE3-BE7C-D73316590446}"/>
    <cellStyle name="Comma 2 32 7 2 6 5 2" xfId="43290" xr:uid="{7E4FABDF-DA7A-4DE3-BC74-886513CF82E8}"/>
    <cellStyle name="Comma 2 32 7 2 6 6" xfId="11377" xr:uid="{2EAB5B04-CC63-42A9-B1B6-567EA83DF216}"/>
    <cellStyle name="Comma 2 32 7 2 6 7" xfId="34152" xr:uid="{FC4F9EEA-17A5-4CC8-991B-1A4CBB4AFBFB}"/>
    <cellStyle name="Comma 2 32 7 2 7" xfId="601" xr:uid="{4F993AF9-66D2-4E78-8A13-044549467CC1}"/>
    <cellStyle name="Comma 2 32 7 2 7 2" xfId="15012" xr:uid="{7DD87B4D-2770-4A89-B1B2-DB2142444FD5}"/>
    <cellStyle name="Comma 2 32 7 2 7 2 2" xfId="37762" xr:uid="{BCADB421-1640-4401-AE2B-6F4C28DB13A3}"/>
    <cellStyle name="Comma 2 32 7 2 7 3" xfId="18014" xr:uid="{7B81F6BD-DAA7-4691-8DC9-9CCCE0782C12}"/>
    <cellStyle name="Comma 2 32 7 2 7 4" xfId="12196" xr:uid="{FE077A9B-8C55-4DB8-B106-0A1273DDF641}"/>
    <cellStyle name="Comma 2 32 7 2 7 5" xfId="34967" xr:uid="{4F58CE1D-3866-4FF2-8B3D-A7C1237806A3}"/>
    <cellStyle name="Comma 2 32 7 2 8" xfId="602" xr:uid="{C04C609F-171F-4623-B02A-2F9897B66C46}"/>
    <cellStyle name="Comma 2 32 7 2 9" xfId="5098" xr:uid="{254C21EB-54C8-4111-8918-2462632F1FEB}"/>
    <cellStyle name="Comma 2 32 7 2 9 2" xfId="19117" xr:uid="{4B10AE1D-19D7-4474-BCAA-367BDC7DD510}"/>
    <cellStyle name="Comma 2 32 7 2 9 3" xfId="29032" xr:uid="{A325C314-AE89-4F84-BF2B-885879E077A2}"/>
    <cellStyle name="Comma 2 32 7 2 9 4" xfId="41905" xr:uid="{64171B43-36DA-4218-BAE0-CA26B34BDF2A}"/>
    <cellStyle name="Comma 2 32 7 3" xfId="603" xr:uid="{4B41ABDB-3B95-4600-8EC4-679FD47D1159}"/>
    <cellStyle name="Comma 2 32 7 3 2" xfId="604" xr:uid="{FC9C7484-2D3E-4FFF-BEE3-B5AF5D4A6179}"/>
    <cellStyle name="Comma 2 32 7 3 2 2" xfId="605" xr:uid="{B15951C1-ACA3-42D0-8ECA-B49980D009C8}"/>
    <cellStyle name="Comma 2 32 7 3 2 2 2" xfId="14322" xr:uid="{A3446990-0CBF-4D68-829C-EF0E5F7B9D3D}"/>
    <cellStyle name="Comma 2 32 7 3 2 2 2 2" xfId="37089" xr:uid="{34F6037F-B809-490A-A775-D025AB98F0A1}"/>
    <cellStyle name="Comma 2 32 7 3 2 2 3" xfId="17130" xr:uid="{1BC139F0-6655-4637-B044-A6FFA4F18738}"/>
    <cellStyle name="Comma 2 32 7 3 2 2 3 2" xfId="39880" xr:uid="{C945AC5A-EB6D-4D4F-8F31-150BEA24ABC9}"/>
    <cellStyle name="Comma 2 32 7 3 2 2 4" xfId="18017" xr:uid="{AAD8B425-5B2A-4663-BE2D-7C1BAB4B5E81}"/>
    <cellStyle name="Comma 2 32 7 3 2 2 5" xfId="21312" xr:uid="{3EE63E1C-7D49-400D-86D6-307E94302CFB}"/>
    <cellStyle name="Comma 2 32 7 3 2 2 5 2" xfId="44100" xr:uid="{A2E7BEB5-E500-415E-9264-24A928C425DC}"/>
    <cellStyle name="Comma 2 32 7 3 2 2 6" xfId="11778" xr:uid="{B13897AA-A648-4AAC-8650-205F3EB5356C}"/>
    <cellStyle name="Comma 2 32 7 3 2 2 7" xfId="34556" xr:uid="{EA66C56D-8A18-45A3-8171-F6B3BBAFFF36}"/>
    <cellStyle name="Comma 2 32 7 3 2 3" xfId="12936" xr:uid="{BC443EAA-BC1C-474D-94DA-75C63EA6B24A}"/>
    <cellStyle name="Comma 2 32 7 3 2 3 2" xfId="35704" xr:uid="{DF1F3161-71D2-4479-A591-D6145193D764}"/>
    <cellStyle name="Comma 2 32 7 3 2 4" xfId="15745" xr:uid="{7017F232-D1BC-44AE-B4E4-C890A41E90DA}"/>
    <cellStyle name="Comma 2 32 7 3 2 4 2" xfId="38495" xr:uid="{C1213693-D54E-4960-BD98-F50CCE6B91A1}"/>
    <cellStyle name="Comma 2 32 7 3 2 5" xfId="18016" xr:uid="{FBECC3D0-4613-4E27-B9DD-EA411E7CEFF6}"/>
    <cellStyle name="Comma 2 32 7 3 2 6" xfId="19927" xr:uid="{3A63B321-E2EC-4A9A-84B7-986906BEDEF5}"/>
    <cellStyle name="Comma 2 32 7 3 2 6 2" xfId="42715" xr:uid="{83E89011-CE1F-4D64-974C-21F6C73D6487}"/>
    <cellStyle name="Comma 2 32 7 3 2 7" xfId="9370" xr:uid="{D048F208-94F4-4B49-9179-642C7620BA43}"/>
    <cellStyle name="Comma 2 32 7 3 2 8" xfId="32054" xr:uid="{1DE2AB53-2691-43E1-9957-A8F60CD69518}"/>
    <cellStyle name="Comma 2 32 7 3 3" xfId="606" xr:uid="{22D30173-FE98-4B92-AC9C-DD739E510C19}"/>
    <cellStyle name="Comma 2 32 7 3 3 2" xfId="13641" xr:uid="{47675D7C-6096-4D65-9E17-977EDC14C70D}"/>
    <cellStyle name="Comma 2 32 7 3 3 2 2" xfId="36408" xr:uid="{1825A5E3-4C05-4B2D-AE50-1EE0FB39C426}"/>
    <cellStyle name="Comma 2 32 7 3 3 3" xfId="16449" xr:uid="{04BB679A-B677-4B06-8DE2-7AEE0C55EA38}"/>
    <cellStyle name="Comma 2 32 7 3 3 3 2" xfId="39199" xr:uid="{22EFDCEE-3ADA-4E97-BD4A-AB681E530999}"/>
    <cellStyle name="Comma 2 32 7 3 3 4" xfId="18018" xr:uid="{20CE4E97-7F04-4801-B74E-3E2654D29464}"/>
    <cellStyle name="Comma 2 32 7 3 3 5" xfId="20631" xr:uid="{4A3ECED0-E2DD-4CEC-9E66-ECAE11584D2D}"/>
    <cellStyle name="Comma 2 32 7 3 3 5 2" xfId="43419" xr:uid="{71718662-88B2-4F64-B1A7-B481194E6ECB}"/>
    <cellStyle name="Comma 2 32 7 3 3 6" xfId="11448" xr:uid="{3C2145BB-F016-411D-80B6-3412A5D49414}"/>
    <cellStyle name="Comma 2 32 7 3 3 7" xfId="34223" xr:uid="{8095BC8B-7D3B-4339-B781-73D86BF9EFEA}"/>
    <cellStyle name="Comma 2 32 7 3 4" xfId="12248" xr:uid="{9F86E1C6-DD79-41E1-B9B0-28876DE9ED7D}"/>
    <cellStyle name="Comma 2 32 7 3 4 2" xfId="35019" xr:uid="{72C2B99E-2E17-42B2-A451-C8A7B906451F}"/>
    <cellStyle name="Comma 2 32 7 3 5" xfId="15064" xr:uid="{A990F39A-D62E-435F-9B1C-4F7C1914398F}"/>
    <cellStyle name="Comma 2 32 7 3 5 2" xfId="37814" xr:uid="{DE467720-DE1E-42CA-A888-833B5DBEBAA3}"/>
    <cellStyle name="Comma 2 32 7 3 6" xfId="18015" xr:uid="{B28B96AF-032B-49AA-9ED1-7A0BA0866C67}"/>
    <cellStyle name="Comma 2 32 7 3 7" xfId="19246" xr:uid="{2ECE4987-0011-4B73-B99A-48000D764C73}"/>
    <cellStyle name="Comma 2 32 7 3 7 2" xfId="42034" xr:uid="{175D53ED-EF4D-43D6-9279-6C1BF2D17F1A}"/>
    <cellStyle name="Comma 2 32 7 3 8" xfId="10177" xr:uid="{275FE62A-13CB-4E1B-9F98-21D46B25D74B}"/>
    <cellStyle name="Comma 2 32 7 3 9" xfId="32387" xr:uid="{6EA8F02E-921B-40F6-BC85-A3465C619CB7}"/>
    <cellStyle name="Comma 2 32 7 4" xfId="607" xr:uid="{0AE97998-ED74-46B7-B1BB-811FF1D94E72}"/>
    <cellStyle name="Comma 2 32 7 4 2" xfId="608" xr:uid="{552DC68E-31E6-46E1-8C6B-19B79E92F3DA}"/>
    <cellStyle name="Comma 2 32 7 4 2 2" xfId="14122" xr:uid="{49B31053-2326-496F-BE87-7E3767186586}"/>
    <cellStyle name="Comma 2 32 7 4 2 2 2" xfId="36889" xr:uid="{FB8514F7-B27D-4A05-905C-AD191EA98E77}"/>
    <cellStyle name="Comma 2 32 7 4 2 3" xfId="16930" xr:uid="{BD8B5810-80C2-4110-94AF-B90E5FF39A2B}"/>
    <cellStyle name="Comma 2 32 7 4 2 3 2" xfId="39680" xr:uid="{CAB361FA-63F3-44C6-B113-9A3535FF381C}"/>
    <cellStyle name="Comma 2 32 7 4 2 4" xfId="18020" xr:uid="{7BD816DF-D3E0-4047-A661-21E4E83890E1}"/>
    <cellStyle name="Comma 2 32 7 4 2 5" xfId="21112" xr:uid="{0AD446E3-152F-4422-BC88-D12CDCA009DB}"/>
    <cellStyle name="Comma 2 32 7 4 2 5 2" xfId="43900" xr:uid="{30FECF97-62CC-4C0B-84C0-92924D269C45}"/>
    <cellStyle name="Comma 2 32 7 4 2 6" xfId="11666" xr:uid="{03D922E2-E529-45F8-B487-8C0C752F365E}"/>
    <cellStyle name="Comma 2 32 7 4 2 7" xfId="34441" xr:uid="{051D280F-11AA-46A2-903F-1B65C68690F9}"/>
    <cellStyle name="Comma 2 32 7 4 3" xfId="12736" xr:uid="{07AFB53B-9972-40E7-B05D-9FD0F3AF9B88}"/>
    <cellStyle name="Comma 2 32 7 4 3 2" xfId="35504" xr:uid="{01B20FE9-2381-4653-AE52-39DE37441CC8}"/>
    <cellStyle name="Comma 2 32 7 4 4" xfId="15545" xr:uid="{715C6856-839B-443A-8118-43CB8506653D}"/>
    <cellStyle name="Comma 2 32 7 4 4 2" xfId="38295" xr:uid="{819721B2-0CE4-407B-842C-F7565823A2F6}"/>
    <cellStyle name="Comma 2 32 7 4 5" xfId="18019" xr:uid="{05FB335F-F03C-40D7-94D4-A74713539D6C}"/>
    <cellStyle name="Comma 2 32 7 4 6" xfId="19727" xr:uid="{E87CF0C1-1161-48BE-B3D6-C63582DD2BB9}"/>
    <cellStyle name="Comma 2 32 7 4 6 2" xfId="42515" xr:uid="{46467927-C9F5-4957-BD5F-00010C30A62A}"/>
    <cellStyle name="Comma 2 32 7 4 7" xfId="9487" xr:uid="{EDF17A95-2BAC-4091-BEC6-9815B0440B64}"/>
    <cellStyle name="Comma 2 32 7 4 8" xfId="32169" xr:uid="{63D44C83-AAAC-4D31-896F-96584756DCFE}"/>
    <cellStyle name="Comma 2 32 7 5" xfId="609" xr:uid="{8B69BB90-0626-4805-8D2D-0A98DCF08695}"/>
    <cellStyle name="Comma 2 32 7 5 2" xfId="610" xr:uid="{F5715A2D-C2F0-42DC-B88C-3A519E0A0D37}"/>
    <cellStyle name="Comma 2 32 7 5 2 2" xfId="13895" xr:uid="{B116F68F-0217-4B9E-8384-A148618C83ED}"/>
    <cellStyle name="Comma 2 32 7 5 2 2 2" xfId="36662" xr:uid="{B15BAAF1-1E00-4321-AB08-1519994EC503}"/>
    <cellStyle name="Comma 2 32 7 5 2 3" xfId="16703" xr:uid="{4F576AAC-0440-4E33-8705-871B9DCD8218}"/>
    <cellStyle name="Comma 2 32 7 5 2 3 2" xfId="39453" xr:uid="{0C0D5D92-7FE9-4AFE-ADE2-1F4DE321039F}"/>
    <cellStyle name="Comma 2 32 7 5 2 4" xfId="18022" xr:uid="{EEEA5A86-7478-4ABA-B08E-74A2ECA39FE6}"/>
    <cellStyle name="Comma 2 32 7 5 2 5" xfId="20885" xr:uid="{50395C69-620D-4089-B83C-D34142106313}"/>
    <cellStyle name="Comma 2 32 7 5 2 5 2" xfId="43673" xr:uid="{A091FF01-0337-452A-AE37-546AE827AA10}"/>
    <cellStyle name="Comma 2 32 7 5 2 6" xfId="11555" xr:uid="{468B4A8A-73BF-4F9C-AAED-11FC4FF2BBCA}"/>
    <cellStyle name="Comma 2 32 7 5 2 7" xfId="34330" xr:uid="{37E534E7-273B-4019-A871-304595E88144}"/>
    <cellStyle name="Comma 2 32 7 5 3" xfId="12507" xr:uid="{C6E8CFA5-3F01-48D5-A66F-09E7BE42CB0A}"/>
    <cellStyle name="Comma 2 32 7 5 3 2" xfId="35277" xr:uid="{29253EBE-BB50-488A-91F0-0D2FEE8C9FA4}"/>
    <cellStyle name="Comma 2 32 7 5 4" xfId="15318" xr:uid="{B3564928-F598-4C3D-94C9-914657E6C90D}"/>
    <cellStyle name="Comma 2 32 7 5 4 2" xfId="38068" xr:uid="{5465AD3D-75F0-4FEA-B001-A6EFF24A6673}"/>
    <cellStyle name="Comma 2 32 7 5 5" xfId="18021" xr:uid="{8082383F-DE6D-4563-B2CF-9DEF7ABAC3B7}"/>
    <cellStyle name="Comma 2 32 7 5 6" xfId="19500" xr:uid="{D04A0A69-C04A-4B15-9375-969B2949535A}"/>
    <cellStyle name="Comma 2 32 7 5 6 2" xfId="42288" xr:uid="{7369A07C-1D45-4728-AD68-9A22F7203EAF}"/>
    <cellStyle name="Comma 2 32 7 5 7" xfId="9598" xr:uid="{C8F2A800-5073-4E3B-83B9-3ACC682AF7BF}"/>
    <cellStyle name="Comma 2 32 7 5 8" xfId="32280" xr:uid="{7CEA768F-3FBE-4B0D-923C-52DBDFC17FE3}"/>
    <cellStyle name="Comma 2 32 7 6" xfId="611" xr:uid="{9C4E8575-0D41-4614-8786-1807B285F844}"/>
    <cellStyle name="Comma 2 32 7 6 2" xfId="612" xr:uid="{AA63EC6A-0621-43FD-800A-63BF2908775C}"/>
    <cellStyle name="Comma 2 32 7 6 2 2" xfId="14599" xr:uid="{A21F0385-64F3-4F65-A476-35E0FFAF1EC1}"/>
    <cellStyle name="Comma 2 32 7 6 2 2 2" xfId="37366" xr:uid="{D7D53310-BC30-44AA-A8E8-65707B9A879B}"/>
    <cellStyle name="Comma 2 32 7 6 2 3" xfId="17407" xr:uid="{E407F272-773E-4855-B34B-86A867218074}"/>
    <cellStyle name="Comma 2 32 7 6 2 3 2" xfId="40157" xr:uid="{A12BB163-1029-4FA2-8D57-A8796E7EE178}"/>
    <cellStyle name="Comma 2 32 7 6 2 4" xfId="18024" xr:uid="{2E2275B0-A916-40E0-A954-796DB9810DB5}"/>
    <cellStyle name="Comma 2 32 7 6 2 5" xfId="21589" xr:uid="{19FF943A-276D-430E-A800-2645156E0A2A}"/>
    <cellStyle name="Comma 2 32 7 6 2 5 2" xfId="44377" xr:uid="{C2E6F6CE-C194-4548-A6D6-9CB51A2AC245}"/>
    <cellStyle name="Comma 2 32 7 6 2 6" xfId="11894" xr:uid="{D6CEA051-5138-49EE-BE5A-93BDEDDA04CA}"/>
    <cellStyle name="Comma 2 32 7 6 2 7" xfId="34671" xr:uid="{DCC788FD-29A6-486C-862E-FA60B87D616D}"/>
    <cellStyle name="Comma 2 32 7 6 3" xfId="13214" xr:uid="{D6DC8609-A2CF-4D95-A8D6-B7FB3A38EA03}"/>
    <cellStyle name="Comma 2 32 7 6 3 2" xfId="35981" xr:uid="{CC668452-D7F1-4EFA-A2B4-14BD44FFA45D}"/>
    <cellStyle name="Comma 2 32 7 6 4" xfId="16022" xr:uid="{C6321A95-2C20-4A75-B85C-01A3B0DF2853}"/>
    <cellStyle name="Comma 2 32 7 6 4 2" xfId="38772" xr:uid="{0D5ECAF1-3611-4F1B-A0E8-22FCA7EF80EF}"/>
    <cellStyle name="Comma 2 32 7 6 5" xfId="18023" xr:uid="{4A9D9A58-9811-4DFE-8050-8450E0D404A7}"/>
    <cellStyle name="Comma 2 32 7 6 6" xfId="20204" xr:uid="{A977E508-B3C0-42F4-A76F-40FA879A8014}"/>
    <cellStyle name="Comma 2 32 7 6 6 2" xfId="42992" xr:uid="{0D17B8A6-E4F2-40EF-82B2-8924D82014B7}"/>
    <cellStyle name="Comma 2 32 7 6 7" xfId="9100" xr:uid="{21BFF306-5999-44A5-99E7-74E976B01BCE}"/>
    <cellStyle name="Comma 2 32 7 6 8" xfId="33997" xr:uid="{B04B1E85-3F63-4F9A-97AC-7DCD90266E73}"/>
    <cellStyle name="Comma 2 32 7 7" xfId="613" xr:uid="{AA29409D-CE90-40E9-90E1-FCCE7A3FB9B2}"/>
    <cellStyle name="Comma 2 32 7 7 2" xfId="13441" xr:uid="{E3046875-441C-4D0E-8EF6-806D433D3043}"/>
    <cellStyle name="Comma 2 32 7 7 2 2" xfId="36208" xr:uid="{21375171-7307-47A9-9865-6954873922B4}"/>
    <cellStyle name="Comma 2 32 7 7 3" xfId="16249" xr:uid="{907250C0-9D22-4E08-A14C-610884745BF7}"/>
    <cellStyle name="Comma 2 32 7 7 3 2" xfId="38999" xr:uid="{C5CA7D76-0E5C-4DF5-BD04-BC04B3D9EEF3}"/>
    <cellStyle name="Comma 2 32 7 7 4" xfId="18025" xr:uid="{DF32109B-3F52-4B43-8F93-D893D868134B}"/>
    <cellStyle name="Comma 2 32 7 7 5" xfId="20431" xr:uid="{CC2A1E4D-E0EF-4526-85C2-F233229CDD44}"/>
    <cellStyle name="Comma 2 32 7 7 5 2" xfId="43219" xr:uid="{B2EC70A0-BB33-413E-B727-3E7112F4A0C2}"/>
    <cellStyle name="Comma 2 32 7 7 6" xfId="11333" xr:uid="{A728BE88-3E4D-4C6B-8B88-E2C314383B26}"/>
    <cellStyle name="Comma 2 32 7 7 7" xfId="34108" xr:uid="{060F2857-7D15-4E01-8963-1D93C92FA1FD}"/>
    <cellStyle name="Comma 2 32 7 8" xfId="614" xr:uid="{F79B175A-ADE2-4B7C-B728-4546107DA4B4}"/>
    <cellStyle name="Comma 2 32 7 8 2" xfId="14977" xr:uid="{132985F8-C287-4A11-BFE8-FEF8074B0698}"/>
    <cellStyle name="Comma 2 32 7 8 2 2" xfId="37727" xr:uid="{A0493A9D-7E10-4A76-9948-2C8408210D1F}"/>
    <cellStyle name="Comma 2 32 7 8 3" xfId="18026" xr:uid="{8434B404-5A1E-4E54-BF7E-D5736DD18C09}"/>
    <cellStyle name="Comma 2 32 7 8 4" xfId="12161" xr:uid="{971AF9D8-2E23-4C19-BAAA-964F2934402E}"/>
    <cellStyle name="Comma 2 32 7 8 5" xfId="34932" xr:uid="{99EE01A3-4DF7-4B85-8479-A3891EFEA856}"/>
    <cellStyle name="Comma 2 32 7 9" xfId="615" xr:uid="{22600AF9-0EF8-4C9B-AA02-21760BA03105}"/>
    <cellStyle name="Comma 2 32 8" xfId="616" xr:uid="{CCE53544-FC86-4ED8-959A-E866E869D09F}"/>
    <cellStyle name="Comma 2 32 8 10" xfId="5099" xr:uid="{9E996505-90AE-4928-8E73-8AD82D2B9B14}"/>
    <cellStyle name="Comma 2 32 8 10 2" xfId="19062" xr:uid="{7B93FA32-8722-421B-8C28-685AF6912716}"/>
    <cellStyle name="Comma 2 32 8 10 3" xfId="29033" xr:uid="{DDFFC3F9-7861-4207-9DEE-A835C048F377}"/>
    <cellStyle name="Comma 2 32 8 10 4" xfId="41850" xr:uid="{1366C07B-3022-469C-ADB0-FA3314C2611A}"/>
    <cellStyle name="Comma 2 32 8 11" xfId="11240" xr:uid="{6DBAEA06-78A5-4A91-8031-CD0B035EA826}"/>
    <cellStyle name="Comma 2 32 8 12" xfId="32962" xr:uid="{0A7B093C-BB48-4176-8E46-03FB8EF97258}"/>
    <cellStyle name="Comma 2 32 8 2" xfId="617" xr:uid="{A2B1C9AF-C61E-493F-AEF7-D5FC87C8475F}"/>
    <cellStyle name="Comma 2 32 8 2 10" xfId="11176" xr:uid="{E75245A8-8037-4E4D-96EC-F98D42E44BD2}"/>
    <cellStyle name="Comma 2 32 8 2 11" xfId="32925" xr:uid="{8BCA821C-AAAC-46D7-93AE-89890CA38A2D}"/>
    <cellStyle name="Comma 2 32 8 2 2" xfId="618" xr:uid="{D1F81D3A-AA99-4DA9-BF51-BBE33D856198}"/>
    <cellStyle name="Comma 2 32 8 2 2 2" xfId="619" xr:uid="{FF328025-CAEC-4130-930D-60C579573B90}"/>
    <cellStyle name="Comma 2 32 8 2 2 2 2" xfId="620" xr:uid="{6118F02C-CD1B-4A48-941C-96D155395164}"/>
    <cellStyle name="Comma 2 32 8 2 2 2 2 2" xfId="14325" xr:uid="{0936EB68-02A9-43B0-AEB1-172869884FA4}"/>
    <cellStyle name="Comma 2 32 8 2 2 2 2 2 2" xfId="37092" xr:uid="{590D24D4-DBB0-40A4-A01F-11B908483777}"/>
    <cellStyle name="Comma 2 32 8 2 2 2 2 3" xfId="17133" xr:uid="{0853E79C-C8CA-4022-B9B2-E687C7D53772}"/>
    <cellStyle name="Comma 2 32 8 2 2 2 2 3 2" xfId="39883" xr:uid="{18A4D5EC-B564-413A-975E-B2FD9150C2D6}"/>
    <cellStyle name="Comma 2 32 8 2 2 2 2 4" xfId="18029" xr:uid="{BB9C38D8-92C7-4A77-A2CE-B9102044A68F}"/>
    <cellStyle name="Comma 2 32 8 2 2 2 2 5" xfId="21315" xr:uid="{284FB095-AE62-4AAF-A2A1-6753B60E68AB}"/>
    <cellStyle name="Comma 2 32 8 2 2 2 2 5 2" xfId="44103" xr:uid="{D2DAE15B-F390-4A16-822D-8D5FF335B1A8}"/>
    <cellStyle name="Comma 2 32 8 2 2 2 2 6" xfId="11781" xr:uid="{08CCC96F-3A62-4537-B168-86EA776028CA}"/>
    <cellStyle name="Comma 2 32 8 2 2 2 2 7" xfId="34559" xr:uid="{6C971473-0837-4D39-BFE2-FF6BED5CF9EF}"/>
    <cellStyle name="Comma 2 32 8 2 2 2 3" xfId="12939" xr:uid="{53E6545B-604A-4A33-AB45-9847E5F6439B}"/>
    <cellStyle name="Comma 2 32 8 2 2 2 3 2" xfId="35707" xr:uid="{CA3D900B-EBFB-416D-8941-F7CD51CC2CF6}"/>
    <cellStyle name="Comma 2 32 8 2 2 2 4" xfId="15748" xr:uid="{C5AC01B4-AEC6-4F82-ACDD-14809FEAF5DA}"/>
    <cellStyle name="Comma 2 32 8 2 2 2 4 2" xfId="38498" xr:uid="{FDE59E33-D0EB-4B8B-B3A9-8EA5B0E27462}"/>
    <cellStyle name="Comma 2 32 8 2 2 2 5" xfId="18028" xr:uid="{62886F37-DE75-410C-9839-EA80B5076DFC}"/>
    <cellStyle name="Comma 2 32 8 2 2 2 6" xfId="19930" xr:uid="{8796A718-DC2E-4E9C-8988-3F357F8C7271}"/>
    <cellStyle name="Comma 2 32 8 2 2 2 6 2" xfId="42718" xr:uid="{FFA00E5C-B93F-4B17-8DA5-6A16A1A7F11C}"/>
    <cellStyle name="Comma 2 32 8 2 2 2 7" xfId="9367" xr:uid="{54CE4767-328D-480B-9BC9-9F87C3AFDE91}"/>
    <cellStyle name="Comma 2 32 8 2 2 2 8" xfId="32051" xr:uid="{E5DD8564-F268-4B8B-8D86-6CFDC760BDFE}"/>
    <cellStyle name="Comma 2 32 8 2 2 3" xfId="621" xr:uid="{7D0BAB06-DDA9-4DEF-A961-E47748951D54}"/>
    <cellStyle name="Comma 2 32 8 2 2 3 2" xfId="13644" xr:uid="{59DC4629-E632-4E4D-A52C-A5728140AE28}"/>
    <cellStyle name="Comma 2 32 8 2 2 3 2 2" xfId="36411" xr:uid="{75036ADB-46A6-486D-8BBD-5BA263CB8606}"/>
    <cellStyle name="Comma 2 32 8 2 2 3 3" xfId="16452" xr:uid="{A4B3E245-BC91-47C3-86D3-672214B45B60}"/>
    <cellStyle name="Comma 2 32 8 2 2 3 3 2" xfId="39202" xr:uid="{4CD8BC95-D02C-412C-9004-9507EA380781}"/>
    <cellStyle name="Comma 2 32 8 2 2 3 4" xfId="18030" xr:uid="{3E8999A5-F180-4EE2-A734-E81B43C5873A}"/>
    <cellStyle name="Comma 2 32 8 2 2 3 5" xfId="20634" xr:uid="{76B053F9-E033-4F41-AD92-1137E61EB13B}"/>
    <cellStyle name="Comma 2 32 8 2 2 3 5 2" xfId="43422" xr:uid="{982AC2B9-9F4A-4C0F-A0B4-A6B7B3F3FFAD}"/>
    <cellStyle name="Comma 2 32 8 2 2 3 6" xfId="11451" xr:uid="{625FA811-B624-4C9E-B993-E38B074B8F6E}"/>
    <cellStyle name="Comma 2 32 8 2 2 3 7" xfId="34226" xr:uid="{EB80C820-E4E1-4890-8D13-45B43C58E675}"/>
    <cellStyle name="Comma 2 32 8 2 2 4" xfId="12251" xr:uid="{AA196144-BB0A-49F8-96EE-EC5CF0E9F02A}"/>
    <cellStyle name="Comma 2 32 8 2 2 4 2" xfId="35022" xr:uid="{F540B340-A728-47D9-A62D-54AF7BEA4894}"/>
    <cellStyle name="Comma 2 32 8 2 2 5" xfId="15067" xr:uid="{A703F73F-70D9-40E1-8B3E-A90BE60F87B2}"/>
    <cellStyle name="Comma 2 32 8 2 2 5 2" xfId="37817" xr:uid="{A8CD812D-B5CB-441B-AD80-3318F3E94C47}"/>
    <cellStyle name="Comma 2 32 8 2 2 6" xfId="18027" xr:uid="{0255C939-D7FC-425D-9B37-60CE8177B5CA}"/>
    <cellStyle name="Comma 2 32 8 2 2 7" xfId="19249" xr:uid="{FD2668AA-3EAD-4B16-BAA3-82C59F8CCF69}"/>
    <cellStyle name="Comma 2 32 8 2 2 7 2" xfId="42037" xr:uid="{C3E9D9C2-5F21-4824-B6C9-A8990805A5F1}"/>
    <cellStyle name="Comma 2 32 8 2 2 8" xfId="10174" xr:uid="{2F751A16-EA6A-41E7-8A93-9554CDD4087C}"/>
    <cellStyle name="Comma 2 32 8 2 2 9" xfId="32384" xr:uid="{AA2C4F1C-DAA9-40CC-A6B9-321F284CAE9A}"/>
    <cellStyle name="Comma 2 32 8 2 3" xfId="622" xr:uid="{6CE0F0EA-5A5F-4773-B894-6217C9944D7E}"/>
    <cellStyle name="Comma 2 32 8 2 3 2" xfId="623" xr:uid="{461F5B7F-B5C7-4CDA-9A9A-1A2B810E499B}"/>
    <cellStyle name="Comma 2 32 8 2 3 2 2" xfId="14194" xr:uid="{E2CF49B7-512F-4CC2-9138-4957130247DB}"/>
    <cellStyle name="Comma 2 32 8 2 3 2 2 2" xfId="36961" xr:uid="{7EAB9F20-90D6-4F9F-8C2C-B2705EF94CF3}"/>
    <cellStyle name="Comma 2 32 8 2 3 2 3" xfId="17002" xr:uid="{8BCE3FE3-1497-4EA5-BEAC-81B1094D7FCC}"/>
    <cellStyle name="Comma 2 32 8 2 3 2 3 2" xfId="39752" xr:uid="{BB39A10F-3E5F-46D9-80A9-84C668F83248}"/>
    <cellStyle name="Comma 2 32 8 2 3 2 4" xfId="18032" xr:uid="{85B83E82-8C10-44C5-8EBD-456501243C24}"/>
    <cellStyle name="Comma 2 32 8 2 3 2 5" xfId="21184" xr:uid="{858AE817-0762-4993-8206-45F50CD7A105}"/>
    <cellStyle name="Comma 2 32 8 2 3 2 5 2" xfId="43972" xr:uid="{E6658BCC-7C3B-429F-8E38-C04F6FE1AEE4}"/>
    <cellStyle name="Comma 2 32 8 2 3 2 6" xfId="11711" xr:uid="{FE7A1BC8-C5F8-4E16-BAE9-C484AEA29609}"/>
    <cellStyle name="Comma 2 32 8 2 3 2 7" xfId="34486" xr:uid="{B7E4CE08-268F-4BB2-8871-1A5746907715}"/>
    <cellStyle name="Comma 2 32 8 2 3 3" xfId="12808" xr:uid="{86F265F7-8FDB-4881-8D82-08C65B42A37F}"/>
    <cellStyle name="Comma 2 32 8 2 3 3 2" xfId="35576" xr:uid="{4A810139-386D-4E94-87CF-E3467D89BD62}"/>
    <cellStyle name="Comma 2 32 8 2 3 4" xfId="15617" xr:uid="{4A99BB75-F0AF-48C5-A4C2-C765F2FDA946}"/>
    <cellStyle name="Comma 2 32 8 2 3 4 2" xfId="38367" xr:uid="{076B48F4-F1E2-46EB-A7F3-915EF39C550F}"/>
    <cellStyle name="Comma 2 32 8 2 3 5" xfId="18031" xr:uid="{4272BF8C-0CC5-4380-B52B-A70B6A69B95F}"/>
    <cellStyle name="Comma 2 32 8 2 3 6" xfId="19799" xr:uid="{0C9A04C5-55EC-4AF4-9D7B-70A873DEA226}"/>
    <cellStyle name="Comma 2 32 8 2 3 6 2" xfId="42587" xr:uid="{48252811-DADE-47F3-B709-2FBAF7AB44BC}"/>
    <cellStyle name="Comma 2 32 8 2 3 7" xfId="9441" xr:uid="{BD9466BE-E7D6-42F4-BF36-16F0236EE623}"/>
    <cellStyle name="Comma 2 32 8 2 3 8" xfId="32124" xr:uid="{63B72643-014D-4B84-8102-1E62ECD3A947}"/>
    <cellStyle name="Comma 2 32 8 2 4" xfId="624" xr:uid="{A4AC710D-4A6B-4056-A19A-A22376E70998}"/>
    <cellStyle name="Comma 2 32 8 2 4 2" xfId="625" xr:uid="{6277BCB5-5BE7-4FDA-8423-D4A6457B9018}"/>
    <cellStyle name="Comma 2 32 8 2 4 2 2" xfId="13967" xr:uid="{6DBC40FA-559B-4B32-AD6F-BCA7F89BB225}"/>
    <cellStyle name="Comma 2 32 8 2 4 2 2 2" xfId="36734" xr:uid="{D0D8EAC9-764C-487B-A55D-86CC6EE03C95}"/>
    <cellStyle name="Comma 2 32 8 2 4 2 3" xfId="16775" xr:uid="{48FAED61-23D0-46CF-A24E-681A70AD9670}"/>
    <cellStyle name="Comma 2 32 8 2 4 2 3 2" xfId="39525" xr:uid="{AF6BC22A-CFFF-441E-9357-13E793756F98}"/>
    <cellStyle name="Comma 2 32 8 2 4 2 4" xfId="18034" xr:uid="{0E97795B-BB2B-4EF4-9968-1512EF0A30A0}"/>
    <cellStyle name="Comma 2 32 8 2 4 2 5" xfId="20957" xr:uid="{DF6E1A8E-47B7-436C-9D8D-EA1358578925}"/>
    <cellStyle name="Comma 2 32 8 2 4 2 5 2" xfId="43745" xr:uid="{47523A39-0D4A-40A6-867F-A78BA481D596}"/>
    <cellStyle name="Comma 2 32 8 2 4 2 6" xfId="11600" xr:uid="{FAD4AE87-9DAD-4861-8164-05D9FF0FB9BE}"/>
    <cellStyle name="Comma 2 32 8 2 4 2 7" xfId="34375" xr:uid="{99421C2D-BE5F-4ACB-8313-0F6864347393}"/>
    <cellStyle name="Comma 2 32 8 2 4 3" xfId="12577" xr:uid="{B3DB7ECC-71A7-4CA9-B08F-FB4973EC5BA8}"/>
    <cellStyle name="Comma 2 32 8 2 4 3 2" xfId="35347" xr:uid="{0957BFCB-9208-4480-A2F2-FA38993B150F}"/>
    <cellStyle name="Comma 2 32 8 2 4 4" xfId="15390" xr:uid="{6980FCFD-B71A-49FC-8BC7-3A0FA84C95CA}"/>
    <cellStyle name="Comma 2 32 8 2 4 4 2" xfId="38140" xr:uid="{07B8C317-51D3-41DA-8644-3CC2BBBD06DE}"/>
    <cellStyle name="Comma 2 32 8 2 4 5" xfId="18033" xr:uid="{84B23FC4-6CF5-4CEA-ABC9-4F664F40142E}"/>
    <cellStyle name="Comma 2 32 8 2 4 6" xfId="19572" xr:uid="{355DD325-D91E-4BCE-A44B-F58DC190FA73}"/>
    <cellStyle name="Comma 2 32 8 2 4 6 2" xfId="42360" xr:uid="{C6D57C9F-F1F7-47DF-BBEF-55C956FD9F03}"/>
    <cellStyle name="Comma 2 32 8 2 4 7" xfId="9553" xr:uid="{3F93B805-CB15-4FD4-A6A8-90CFE8B4C762}"/>
    <cellStyle name="Comma 2 32 8 2 4 8" xfId="32235" xr:uid="{84DDA2E3-B1F8-45BF-B244-7B259783154C}"/>
    <cellStyle name="Comma 2 32 8 2 5" xfId="626" xr:uid="{D6BC054D-7105-4038-93B4-C0A76C0FEBFA}"/>
    <cellStyle name="Comma 2 32 8 2 5 2" xfId="627" xr:uid="{D0BF0C46-2CDA-4E4E-9420-9DA2875C9CFD}"/>
    <cellStyle name="Comma 2 32 8 2 5 2 2" xfId="14671" xr:uid="{F614600B-742E-4872-BCC4-5B7A01E74039}"/>
    <cellStyle name="Comma 2 32 8 2 5 2 2 2" xfId="37438" xr:uid="{9DBD6EF2-8682-4A48-95B0-B1D2881CA66B}"/>
    <cellStyle name="Comma 2 32 8 2 5 2 3" xfId="17479" xr:uid="{75AF450B-E101-48E6-8342-7620E14F9216}"/>
    <cellStyle name="Comma 2 32 8 2 5 2 3 2" xfId="40229" xr:uid="{EBF6003D-63BA-4A71-B7B8-9B392514756D}"/>
    <cellStyle name="Comma 2 32 8 2 5 2 4" xfId="18036" xr:uid="{57613CB7-44C1-4DBB-8F78-E646FCB083FA}"/>
    <cellStyle name="Comma 2 32 8 2 5 2 5" xfId="21661" xr:uid="{7041BB1B-2824-45A5-86B0-796F19BD988F}"/>
    <cellStyle name="Comma 2 32 8 2 5 2 5 2" xfId="44449" xr:uid="{E3CA71E2-92F3-47ED-A8AC-516E272C5397}"/>
    <cellStyle name="Comma 2 32 8 2 5 2 6" xfId="11939" xr:uid="{BACACD56-64F6-4C8B-BC84-FBF69EF492B3}"/>
    <cellStyle name="Comma 2 32 8 2 5 2 7" xfId="34716" xr:uid="{F8DF0344-2CB3-4318-A4E2-DD5B647FAD41}"/>
    <cellStyle name="Comma 2 32 8 2 5 3" xfId="13286" xr:uid="{F64CC0DC-4DFB-4769-BD7A-F41863934576}"/>
    <cellStyle name="Comma 2 32 8 2 5 3 2" xfId="36053" xr:uid="{59F511A6-3488-4B22-B74A-333464BEB894}"/>
    <cellStyle name="Comma 2 32 8 2 5 4" xfId="16094" xr:uid="{F1548DD9-3679-4D9A-B09A-CC99A23197B0}"/>
    <cellStyle name="Comma 2 32 8 2 5 4 2" xfId="38844" xr:uid="{BC72779E-5D7C-4234-89BA-C5D20FA35B24}"/>
    <cellStyle name="Comma 2 32 8 2 5 5" xfId="18035" xr:uid="{136C17A6-42D8-4AB0-80B2-6B29EEDCC90F}"/>
    <cellStyle name="Comma 2 32 8 2 5 6" xfId="20276" xr:uid="{FD0B15B4-0FB8-4C92-B64A-6E57CB95F115}"/>
    <cellStyle name="Comma 2 32 8 2 5 6 2" xfId="43064" xr:uid="{FAE2183E-FFFC-42FB-AEB2-F6F009CCAECD}"/>
    <cellStyle name="Comma 2 32 8 2 5 7" xfId="9055" xr:uid="{0230145A-315B-4DFC-9E4D-8F3CF25AA814}"/>
    <cellStyle name="Comma 2 32 8 2 5 8" xfId="34042" xr:uid="{86607D7A-9C5E-4851-9757-B2C8F67C2892}"/>
    <cellStyle name="Comma 2 32 8 2 6" xfId="628" xr:uid="{DD486AF5-E16F-4A30-A361-3F6241F786E5}"/>
    <cellStyle name="Comma 2 32 8 2 6 2" xfId="13513" xr:uid="{6971FAE0-49DB-4A7E-BE2D-5AB248AF7043}"/>
    <cellStyle name="Comma 2 32 8 2 6 2 2" xfId="36280" xr:uid="{D1B78044-F5F2-46B4-8483-93C872A64F79}"/>
    <cellStyle name="Comma 2 32 8 2 6 3" xfId="16321" xr:uid="{BFEF2C39-CF5C-4CC1-B6BD-626F55572DFD}"/>
    <cellStyle name="Comma 2 32 8 2 6 3 2" xfId="39071" xr:uid="{A89A3507-6CEA-4B86-86AD-7388D510764B}"/>
    <cellStyle name="Comma 2 32 8 2 6 4" xfId="18037" xr:uid="{05EB3460-7CB1-44A6-87B3-740C32705CEF}"/>
    <cellStyle name="Comma 2 32 8 2 6 5" xfId="20503" xr:uid="{4FFB971B-7BFF-4C49-B15C-51F3BCA0DBE2}"/>
    <cellStyle name="Comma 2 32 8 2 6 5 2" xfId="43291" xr:uid="{73BD9DFE-8FE0-48FE-B8FD-B0B4E957F4B9}"/>
    <cellStyle name="Comma 2 32 8 2 6 6" xfId="11378" xr:uid="{66ABA14C-016B-48B6-AD34-767E0F4E08F0}"/>
    <cellStyle name="Comma 2 32 8 2 6 7" xfId="34153" xr:uid="{C7144139-33B8-472A-8049-EE00C8ECE142}"/>
    <cellStyle name="Comma 2 32 8 2 7" xfId="629" xr:uid="{46FF029A-9574-4359-859A-2B3CCF10C604}"/>
    <cellStyle name="Comma 2 32 8 2 7 2" xfId="15013" xr:uid="{981F2546-6B62-4120-AF00-2D8E90A07696}"/>
    <cellStyle name="Comma 2 32 8 2 7 2 2" xfId="37763" xr:uid="{0594CAF2-8A25-421C-BD91-A3DDA9EA65BA}"/>
    <cellStyle name="Comma 2 32 8 2 7 3" xfId="18038" xr:uid="{421E0EFB-9F0E-4AD5-86E0-2DA781F01C24}"/>
    <cellStyle name="Comma 2 32 8 2 7 4" xfId="12197" xr:uid="{95E2A8AC-A775-4A8C-84A2-E090E63624FD}"/>
    <cellStyle name="Comma 2 32 8 2 7 5" xfId="34968" xr:uid="{CCBF4D5E-5245-49F3-B8E2-4CAAF9A7B0EA}"/>
    <cellStyle name="Comma 2 32 8 2 8" xfId="630" xr:uid="{3F645CBC-03A0-4BB3-B82D-F33E06E23853}"/>
    <cellStyle name="Comma 2 32 8 2 9" xfId="5100" xr:uid="{02D6EA5C-737F-4BAD-B52B-2B91D1203198}"/>
    <cellStyle name="Comma 2 32 8 2 9 2" xfId="19118" xr:uid="{F17A1C79-7292-479E-A896-2D14AC6CE4D4}"/>
    <cellStyle name="Comma 2 32 8 2 9 3" xfId="29034" xr:uid="{8CB5117A-CA6C-4150-9ABB-D3F3DBE18B3A}"/>
    <cellStyle name="Comma 2 32 8 2 9 4" xfId="41906" xr:uid="{A75B994A-449B-4AAC-8DF4-186C3305BEBE}"/>
    <cellStyle name="Comma 2 32 8 3" xfId="631" xr:uid="{9180779C-CF8B-4472-B5FA-D5C769A0F66F}"/>
    <cellStyle name="Comma 2 32 8 3 2" xfId="632" xr:uid="{98ADF93A-5087-44FD-A79B-D4A8432DE287}"/>
    <cellStyle name="Comma 2 32 8 3 2 2" xfId="633" xr:uid="{1FA32F60-4CAB-43C0-9B42-99A33EC5B00A}"/>
    <cellStyle name="Comma 2 32 8 3 2 2 2" xfId="14324" xr:uid="{0E1EE3F4-1D53-4718-8C49-A1E7E10E55CA}"/>
    <cellStyle name="Comma 2 32 8 3 2 2 2 2" xfId="37091" xr:uid="{7BC7AA83-3C2C-474A-BB75-BFD9D2C57FF3}"/>
    <cellStyle name="Comma 2 32 8 3 2 2 3" xfId="17132" xr:uid="{42449A24-1BFA-4935-8101-9D0EF3397EF3}"/>
    <cellStyle name="Comma 2 32 8 3 2 2 3 2" xfId="39882" xr:uid="{A4B52BB3-E555-4E77-A6B4-25347BEB147F}"/>
    <cellStyle name="Comma 2 32 8 3 2 2 4" xfId="18041" xr:uid="{A60EED20-EF8D-4F7C-8022-F7C8C819C019}"/>
    <cellStyle name="Comma 2 32 8 3 2 2 5" xfId="21314" xr:uid="{8F7AC070-D3BD-43BA-9D67-85A39F438C36}"/>
    <cellStyle name="Comma 2 32 8 3 2 2 5 2" xfId="44102" xr:uid="{D84CCC13-AF4A-4F6F-A947-98A914D68815}"/>
    <cellStyle name="Comma 2 32 8 3 2 2 6" xfId="11780" xr:uid="{8654B49E-9498-48E3-90A3-1A2704E56B8B}"/>
    <cellStyle name="Comma 2 32 8 3 2 2 7" xfId="34558" xr:uid="{840484D1-DF10-4CF5-9BC4-EE126B2F90A9}"/>
    <cellStyle name="Comma 2 32 8 3 2 3" xfId="12938" xr:uid="{F17A553E-60E5-4D1A-A51F-A5FB060FDBF7}"/>
    <cellStyle name="Comma 2 32 8 3 2 3 2" xfId="35706" xr:uid="{3F75A216-6FA6-4F82-8AE8-955E47128FCE}"/>
    <cellStyle name="Comma 2 32 8 3 2 4" xfId="15747" xr:uid="{8B5F38D9-FEA6-4521-8AED-DC4953A33F93}"/>
    <cellStyle name="Comma 2 32 8 3 2 4 2" xfId="38497" xr:uid="{1B2F5348-FD7A-448A-A6D2-FA7F0CD181AF}"/>
    <cellStyle name="Comma 2 32 8 3 2 5" xfId="18040" xr:uid="{A34FF9FD-3DDD-44FD-97F8-DF22DECEE589}"/>
    <cellStyle name="Comma 2 32 8 3 2 6" xfId="19929" xr:uid="{8C447549-7A83-437C-B554-17DC979524DB}"/>
    <cellStyle name="Comma 2 32 8 3 2 6 2" xfId="42717" xr:uid="{06D89823-84C8-4E34-86E7-C9F188F3A031}"/>
    <cellStyle name="Comma 2 32 8 3 2 7" xfId="9368" xr:uid="{F3192E8F-EAAA-4C8C-905A-C5562813F812}"/>
    <cellStyle name="Comma 2 32 8 3 2 8" xfId="32052" xr:uid="{E1E45BEA-D942-4F18-9250-CF687342C95A}"/>
    <cellStyle name="Comma 2 32 8 3 3" xfId="634" xr:uid="{4A42FC54-1C2B-4488-9816-805119531EBA}"/>
    <cellStyle name="Comma 2 32 8 3 3 2" xfId="13643" xr:uid="{334A98D4-12BC-492E-BA98-B235FDA32CAC}"/>
    <cellStyle name="Comma 2 32 8 3 3 2 2" xfId="36410" xr:uid="{59D0130D-58E0-44CD-9698-F6244898A814}"/>
    <cellStyle name="Comma 2 32 8 3 3 3" xfId="16451" xr:uid="{A491FDE7-1319-4CFC-B09B-F5422BFB8277}"/>
    <cellStyle name="Comma 2 32 8 3 3 3 2" xfId="39201" xr:uid="{B7B3EB7D-E1D4-4FF1-83DB-E026CE2BF357}"/>
    <cellStyle name="Comma 2 32 8 3 3 4" xfId="18042" xr:uid="{F765BA30-3C41-47F3-BD3D-398643E33E6A}"/>
    <cellStyle name="Comma 2 32 8 3 3 5" xfId="20633" xr:uid="{175BE87E-7459-4D7A-8AA8-7D4793E4C03D}"/>
    <cellStyle name="Comma 2 32 8 3 3 5 2" xfId="43421" xr:uid="{A005933B-9D06-4D25-B8A4-BDC827169671}"/>
    <cellStyle name="Comma 2 32 8 3 3 6" xfId="11450" xr:uid="{41ECDCCD-530A-4CC3-BDBB-400338AB378E}"/>
    <cellStyle name="Comma 2 32 8 3 3 7" xfId="34225" xr:uid="{62E6E13C-1F64-4C29-990E-5BE5D380FBB7}"/>
    <cellStyle name="Comma 2 32 8 3 4" xfId="12250" xr:uid="{E65D1D46-E3CB-4553-B441-0DE1020A2896}"/>
    <cellStyle name="Comma 2 32 8 3 4 2" xfId="35021" xr:uid="{AD723EB7-A951-48BC-8F81-60FD771F124C}"/>
    <cellStyle name="Comma 2 32 8 3 5" xfId="15066" xr:uid="{12894835-5536-4ADE-BCC4-B667401435A4}"/>
    <cellStyle name="Comma 2 32 8 3 5 2" xfId="37816" xr:uid="{B13770DB-EED2-4A85-A3F9-DC96E7FC6469}"/>
    <cellStyle name="Comma 2 32 8 3 6" xfId="18039" xr:uid="{189B8A33-84E0-4FAF-A130-3AB8D0072847}"/>
    <cellStyle name="Comma 2 32 8 3 7" xfId="19248" xr:uid="{BA972220-959E-4FF4-8073-BA5E4C9BC7E6}"/>
    <cellStyle name="Comma 2 32 8 3 7 2" xfId="42036" xr:uid="{99B09807-2C77-4547-B26C-6BCC89D7292A}"/>
    <cellStyle name="Comma 2 32 8 3 8" xfId="10175" xr:uid="{C20B7AB9-ECAC-4E0F-AE81-8C1A8959FCEC}"/>
    <cellStyle name="Comma 2 32 8 3 9" xfId="32385" xr:uid="{92111787-5085-47BC-886A-6360A91CC0E4}"/>
    <cellStyle name="Comma 2 32 8 4" xfId="635" xr:uid="{90588A23-B31B-4C91-9640-AE3ADF0C733B}"/>
    <cellStyle name="Comma 2 32 8 4 2" xfId="636" xr:uid="{3C075A8A-524E-4500-9EC1-80E3C97D3CEB}"/>
    <cellStyle name="Comma 2 32 8 4 2 2" xfId="14138" xr:uid="{87600673-BA53-4085-A28D-9623ED5DE24B}"/>
    <cellStyle name="Comma 2 32 8 4 2 2 2" xfId="36905" xr:uid="{63B7DB35-2AA5-4D37-B3F3-CEAAF8BBA2B0}"/>
    <cellStyle name="Comma 2 32 8 4 2 3" xfId="16946" xr:uid="{EAEFF6C6-869F-42B7-B3F9-46408204763A}"/>
    <cellStyle name="Comma 2 32 8 4 2 3 2" xfId="39696" xr:uid="{67FEC3C7-2E44-49BE-94FA-50B08FBCEFFF}"/>
    <cellStyle name="Comma 2 32 8 4 2 4" xfId="18044" xr:uid="{3F33DD62-72A9-41AD-B374-71D7524DDD00}"/>
    <cellStyle name="Comma 2 32 8 4 2 5" xfId="21128" xr:uid="{0BF0DF5E-4449-42EC-BC28-ABD3AED487BD}"/>
    <cellStyle name="Comma 2 32 8 4 2 5 2" xfId="43916" xr:uid="{D7F805F3-7862-4C95-BB93-4C2B0D7F02BE}"/>
    <cellStyle name="Comma 2 32 8 4 2 6" xfId="11674" xr:uid="{D7B16BA8-7F8B-4EB4-9C63-00EDB1238523}"/>
    <cellStyle name="Comma 2 32 8 4 2 7" xfId="34449" xr:uid="{A9318223-159C-4612-AF1F-BB35190C6163}"/>
    <cellStyle name="Comma 2 32 8 4 3" xfId="12752" xr:uid="{A785A67B-6EB4-4045-9469-CDD5680FCC77}"/>
    <cellStyle name="Comma 2 32 8 4 3 2" xfId="35520" xr:uid="{F9B66E4B-0C14-4B85-91CE-DD1ABF021D3A}"/>
    <cellStyle name="Comma 2 32 8 4 4" xfId="15561" xr:uid="{4083478A-54AD-4824-B9DB-6D2D1ABE1CBE}"/>
    <cellStyle name="Comma 2 32 8 4 4 2" xfId="38311" xr:uid="{E636CCC0-65A8-4A98-BE50-534A331BE868}"/>
    <cellStyle name="Comma 2 32 8 4 5" xfId="18043" xr:uid="{169D4545-7F3C-4C02-BBBC-6AFE048088D5}"/>
    <cellStyle name="Comma 2 32 8 4 6" xfId="19743" xr:uid="{5BF78728-A55F-40F2-9959-1A66E584AEB6}"/>
    <cellStyle name="Comma 2 32 8 4 6 2" xfId="42531" xr:uid="{9904E08B-DE37-4068-9270-902C648C09A6}"/>
    <cellStyle name="Comma 2 32 8 4 7" xfId="9479" xr:uid="{3617C3E2-0B43-4B05-962A-ACD226F8B880}"/>
    <cellStyle name="Comma 2 32 8 4 8" xfId="32161" xr:uid="{32F4C86E-18EA-4315-82C3-E00488B0089C}"/>
    <cellStyle name="Comma 2 32 8 5" xfId="637" xr:uid="{06ED0F6B-1482-421C-8A19-7119C02C3D14}"/>
    <cellStyle name="Comma 2 32 8 5 2" xfId="638" xr:uid="{96E35D65-2BD7-431D-A552-C097F462C669}"/>
    <cellStyle name="Comma 2 32 8 5 2 2" xfId="13911" xr:uid="{3ECFC705-14B4-422E-B6A9-01A097649B53}"/>
    <cellStyle name="Comma 2 32 8 5 2 2 2" xfId="36678" xr:uid="{CE4B6B78-7C6D-422B-942A-2993A53CAEFD}"/>
    <cellStyle name="Comma 2 32 8 5 2 3" xfId="16719" xr:uid="{A89ADDE2-810D-452F-8977-CBC038189401}"/>
    <cellStyle name="Comma 2 32 8 5 2 3 2" xfId="39469" xr:uid="{AE46F0B6-9002-42E7-9E95-53354CAB1E87}"/>
    <cellStyle name="Comma 2 32 8 5 2 4" xfId="18046" xr:uid="{481C003E-210B-41BD-944C-E01417EE8032}"/>
    <cellStyle name="Comma 2 32 8 5 2 5" xfId="20901" xr:uid="{2E6843F4-04A6-489F-A2AB-3AC0B314141B}"/>
    <cellStyle name="Comma 2 32 8 5 2 5 2" xfId="43689" xr:uid="{AA38A4A5-8C08-4872-81D9-566787F59E95}"/>
    <cellStyle name="Comma 2 32 8 5 2 6" xfId="11563" xr:uid="{0E5B7C0F-815E-45F9-90A0-265175C0920B}"/>
    <cellStyle name="Comma 2 32 8 5 2 7" xfId="34338" xr:uid="{6E5D0D63-744F-492B-8DB4-9B22CBC388F2}"/>
    <cellStyle name="Comma 2 32 8 5 3" xfId="12523" xr:uid="{CDD141C9-F82B-41A6-A6ED-62AE96FDD097}"/>
    <cellStyle name="Comma 2 32 8 5 3 2" xfId="35293" xr:uid="{F216A362-3271-4AD1-B97D-794D7A974B33}"/>
    <cellStyle name="Comma 2 32 8 5 4" xfId="15334" xr:uid="{95E5D018-DBC0-4B4B-A8C5-C7E1D1CD82BC}"/>
    <cellStyle name="Comma 2 32 8 5 4 2" xfId="38084" xr:uid="{BD2CE1C3-4E92-4C7A-BC64-8DF40C57A961}"/>
    <cellStyle name="Comma 2 32 8 5 5" xfId="18045" xr:uid="{A391C037-3176-486A-9ADC-A7B0C9F5B00C}"/>
    <cellStyle name="Comma 2 32 8 5 6" xfId="19516" xr:uid="{F9BB8EA0-AEBB-4D50-B100-31436BEE99E9}"/>
    <cellStyle name="Comma 2 32 8 5 6 2" xfId="42304" xr:uid="{2390BC4B-3202-44BC-A9C1-82D8D7DCA9D2}"/>
    <cellStyle name="Comma 2 32 8 5 7" xfId="9590" xr:uid="{0F0138CE-1933-4A28-9560-781CAE985716}"/>
    <cellStyle name="Comma 2 32 8 5 8" xfId="32272" xr:uid="{2FABDE6E-567A-4FD5-A5C3-0E289C515ACA}"/>
    <cellStyle name="Comma 2 32 8 6" xfId="639" xr:uid="{EAFE2D98-754D-47A6-92CD-EF29BF886B2B}"/>
    <cellStyle name="Comma 2 32 8 6 2" xfId="640" xr:uid="{CC37E72A-0F07-44FA-BD52-0D70D353F371}"/>
    <cellStyle name="Comma 2 32 8 6 2 2" xfId="14615" xr:uid="{3B7CDB72-DAB0-4B5E-B2AE-FC9A1F420E46}"/>
    <cellStyle name="Comma 2 32 8 6 2 2 2" xfId="37382" xr:uid="{2A9FBD01-5EC8-4357-892B-8C00A4877566}"/>
    <cellStyle name="Comma 2 32 8 6 2 3" xfId="17423" xr:uid="{0626A401-197E-415C-8FD5-E1DDD7212CF7}"/>
    <cellStyle name="Comma 2 32 8 6 2 3 2" xfId="40173" xr:uid="{855FD4AB-AD42-45BE-BD9E-D252195DA90C}"/>
    <cellStyle name="Comma 2 32 8 6 2 4" xfId="18048" xr:uid="{0DD3A041-05B2-432D-8B4D-0F577279206B}"/>
    <cellStyle name="Comma 2 32 8 6 2 5" xfId="21605" xr:uid="{4A0DE530-3E1F-4420-BECB-84DA5DF84A27}"/>
    <cellStyle name="Comma 2 32 8 6 2 5 2" xfId="44393" xr:uid="{87AA8307-8A1D-4C7D-9028-75F4A2144579}"/>
    <cellStyle name="Comma 2 32 8 6 2 6" xfId="11902" xr:uid="{38B9DA7A-473A-4338-BC65-75DAFF22B2C5}"/>
    <cellStyle name="Comma 2 32 8 6 2 7" xfId="34679" xr:uid="{9BB8B144-FD59-45AD-86AA-8DB35F281A0C}"/>
    <cellStyle name="Comma 2 32 8 6 3" xfId="13230" xr:uid="{4218A015-2017-442B-8584-62151D130C66}"/>
    <cellStyle name="Comma 2 32 8 6 3 2" xfId="35997" xr:uid="{7EB7C791-1EFC-4011-A48E-7808F1B2538D}"/>
    <cellStyle name="Comma 2 32 8 6 4" xfId="16038" xr:uid="{B7AD458C-7752-4A01-95F1-33997E267BB8}"/>
    <cellStyle name="Comma 2 32 8 6 4 2" xfId="38788" xr:uid="{B04BBAD0-6CA8-4A73-9C37-49909BF8D0B5}"/>
    <cellStyle name="Comma 2 32 8 6 5" xfId="18047" xr:uid="{06795F40-72FC-4707-9292-6748128D1363}"/>
    <cellStyle name="Comma 2 32 8 6 6" xfId="20220" xr:uid="{4F365081-2448-466D-A2D3-79F638E1F10E}"/>
    <cellStyle name="Comma 2 32 8 6 6 2" xfId="43008" xr:uid="{68278018-AAF6-43CC-9615-89B009A211D5}"/>
    <cellStyle name="Comma 2 32 8 6 7" xfId="9092" xr:uid="{2BDE7697-51D1-4264-AB88-B125F7CC0A54}"/>
    <cellStyle name="Comma 2 32 8 6 8" xfId="34005" xr:uid="{C537B8C8-4A3D-4DB3-A25E-228424E684A7}"/>
    <cellStyle name="Comma 2 32 8 7" xfId="641" xr:uid="{E02E58D0-EC36-4FDE-9024-DD303AE62535}"/>
    <cellStyle name="Comma 2 32 8 7 2" xfId="13457" xr:uid="{24870406-0FE4-408E-8C42-6A18CC7E41F6}"/>
    <cellStyle name="Comma 2 32 8 7 2 2" xfId="36224" xr:uid="{50A930E9-1C18-4B46-ADF0-B2B07C80F99F}"/>
    <cellStyle name="Comma 2 32 8 7 3" xfId="16265" xr:uid="{4EBA3569-32FE-4F3E-8A0D-363540E0DCFD}"/>
    <cellStyle name="Comma 2 32 8 7 3 2" xfId="39015" xr:uid="{7555812E-ABE5-4367-8DDF-6BE7D1B70E44}"/>
    <cellStyle name="Comma 2 32 8 7 4" xfId="18049" xr:uid="{C53EEEF4-9AFD-4653-9A17-B4AF9A0FBDFF}"/>
    <cellStyle name="Comma 2 32 8 7 5" xfId="20447" xr:uid="{0F99AE80-A649-4AA3-9DCE-BEF44717A12F}"/>
    <cellStyle name="Comma 2 32 8 7 5 2" xfId="43235" xr:uid="{2210F7FE-2E84-473D-B4A2-CE260B6344A7}"/>
    <cellStyle name="Comma 2 32 8 7 6" xfId="11341" xr:uid="{1D6204AF-FF36-4CA1-A9EE-CA0AB2343950}"/>
    <cellStyle name="Comma 2 32 8 7 7" xfId="34116" xr:uid="{EA085E6E-36F2-446E-B08E-6AF43F08D8BD}"/>
    <cellStyle name="Comma 2 32 8 8" xfId="642" xr:uid="{90055E1D-768B-4AF0-9FF5-1DCD4F88A4C8}"/>
    <cellStyle name="Comma 2 32 8 8 2" xfId="14982" xr:uid="{C35BE57D-FB7A-443F-918C-DA60584DCB16}"/>
    <cellStyle name="Comma 2 32 8 8 2 2" xfId="37732" xr:uid="{5C3F95FE-30D5-4E1F-9617-48374B546B89}"/>
    <cellStyle name="Comma 2 32 8 8 3" xfId="18050" xr:uid="{CE703073-527B-4A6C-B4F9-80F90F71BB1A}"/>
    <cellStyle name="Comma 2 32 8 8 4" xfId="12166" xr:uid="{946B8D9E-A8E1-4388-A5C6-5297B4B6C6EF}"/>
    <cellStyle name="Comma 2 32 8 8 5" xfId="34937" xr:uid="{2A5E45F5-CD6D-4C05-8555-13B30EBEE8F0}"/>
    <cellStyle name="Comma 2 32 8 9" xfId="643" xr:uid="{DDE81C5E-B545-4AC5-A778-76CB95F74049}"/>
    <cellStyle name="Comma 2 32 9" xfId="644" xr:uid="{5E12A256-6AA8-4E3E-BC37-9FB151955F52}"/>
    <cellStyle name="Comma 2 32 9 10" xfId="5101" xr:uid="{83DBB72E-EB70-43A6-8C3E-786E57831314}"/>
    <cellStyle name="Comma 2 32 9 10 2" xfId="19070" xr:uid="{68F6F739-1992-4665-A7D4-A8219B66D59F}"/>
    <cellStyle name="Comma 2 32 9 10 3" xfId="29035" xr:uid="{C1D1808A-D7A7-4B98-8993-75CE97E64B4B}"/>
    <cellStyle name="Comma 2 32 9 10 4" xfId="41858" xr:uid="{F9EBC182-7637-44F2-84A4-07F38C9425BF}"/>
    <cellStyle name="Comma 2 32 9 11" xfId="11235" xr:uid="{FBE703C9-CC1A-45E9-88CF-119E58952B7E}"/>
    <cellStyle name="Comma 2 32 9 12" xfId="32958" xr:uid="{7C030DA4-CED4-46ED-920E-78D37FE4D24D}"/>
    <cellStyle name="Comma 2 32 9 2" xfId="645" xr:uid="{6BB87830-DF5C-4218-B4A7-190764E3C15A}"/>
    <cellStyle name="Comma 2 32 9 2 10" xfId="11175" xr:uid="{028AA1E4-4020-48D5-B6EA-BC896894A298}"/>
    <cellStyle name="Comma 2 32 9 2 11" xfId="32924" xr:uid="{B388E346-0134-436A-A7C2-4DBFC7A2CA6E}"/>
    <cellStyle name="Comma 2 32 9 2 2" xfId="646" xr:uid="{72D32DCE-675D-4FFC-AAFC-F62581A7BF6C}"/>
    <cellStyle name="Comma 2 32 9 2 2 2" xfId="647" xr:uid="{BB2131D9-50F9-449E-8A23-7DA57D08C0F9}"/>
    <cellStyle name="Comma 2 32 9 2 2 2 2" xfId="648" xr:uid="{DACA1CD1-0518-4436-8741-30A20B9C613D}"/>
    <cellStyle name="Comma 2 32 9 2 2 2 2 2" xfId="14327" xr:uid="{5D0DE08E-0942-4A92-973D-74D5B0916569}"/>
    <cellStyle name="Comma 2 32 9 2 2 2 2 2 2" xfId="37094" xr:uid="{5408E420-FE9E-4C97-93A0-F9057FF906D0}"/>
    <cellStyle name="Comma 2 32 9 2 2 2 2 3" xfId="17135" xr:uid="{8BC6BBD9-3A2C-4E97-A6DC-86A73A2C97FF}"/>
    <cellStyle name="Comma 2 32 9 2 2 2 2 3 2" xfId="39885" xr:uid="{C9F48B9F-ACC9-4993-BCEE-A9331B4C042B}"/>
    <cellStyle name="Comma 2 32 9 2 2 2 2 4" xfId="18053" xr:uid="{E64C779C-DCF1-481C-B51A-4F8BBA1725C8}"/>
    <cellStyle name="Comma 2 32 9 2 2 2 2 5" xfId="21317" xr:uid="{11134B13-3B6A-4768-B5E8-3E0925B16095}"/>
    <cellStyle name="Comma 2 32 9 2 2 2 2 5 2" xfId="44105" xr:uid="{09B4A8C9-81BC-4C79-A57F-549A5F9356F5}"/>
    <cellStyle name="Comma 2 32 9 2 2 2 2 6" xfId="11783" xr:uid="{EA44A209-D954-4DC4-AE6C-373306D8A385}"/>
    <cellStyle name="Comma 2 32 9 2 2 2 2 7" xfId="34561" xr:uid="{74AB6407-F8F7-4A62-BB5F-5D71327DC0E5}"/>
    <cellStyle name="Comma 2 32 9 2 2 2 3" xfId="12941" xr:uid="{A159C0FE-AD52-45CC-94E6-2BD2E508C1A8}"/>
    <cellStyle name="Comma 2 32 9 2 2 2 3 2" xfId="35709" xr:uid="{96F10E6F-7EAD-4512-B1B3-6E354AEF218D}"/>
    <cellStyle name="Comma 2 32 9 2 2 2 4" xfId="15750" xr:uid="{89220096-D571-4CFB-883E-E3161502B507}"/>
    <cellStyle name="Comma 2 32 9 2 2 2 4 2" xfId="38500" xr:uid="{5E8BA7D1-9275-49F8-907A-86FEFC43C0AA}"/>
    <cellStyle name="Comma 2 32 9 2 2 2 5" xfId="18052" xr:uid="{653CB0C9-F290-4AA4-9440-EC4933C05229}"/>
    <cellStyle name="Comma 2 32 9 2 2 2 6" xfId="19932" xr:uid="{3AD92341-F6D5-4611-BAEB-4E3AC3E4F5F3}"/>
    <cellStyle name="Comma 2 32 9 2 2 2 6 2" xfId="42720" xr:uid="{FC8940B5-E896-446E-9338-EAD2E928C494}"/>
    <cellStyle name="Comma 2 32 9 2 2 2 7" xfId="9365" xr:uid="{F81D86E8-6C1E-43BA-9D6F-7AD9113D3F34}"/>
    <cellStyle name="Comma 2 32 9 2 2 2 8" xfId="32049" xr:uid="{12787BE8-9ED6-408A-9AFD-6A30B0A4DE8E}"/>
    <cellStyle name="Comma 2 32 9 2 2 3" xfId="649" xr:uid="{0A7778AF-E21E-4D1C-91E6-9D201021039B}"/>
    <cellStyle name="Comma 2 32 9 2 2 3 2" xfId="13646" xr:uid="{34F60D6C-6215-4651-BEFF-46CE601F03CF}"/>
    <cellStyle name="Comma 2 32 9 2 2 3 2 2" xfId="36413" xr:uid="{33C200C1-CC4B-4631-9703-07444CE8FD9B}"/>
    <cellStyle name="Comma 2 32 9 2 2 3 3" xfId="16454" xr:uid="{82D27D35-A126-4572-99B4-21E8C5EFBED1}"/>
    <cellStyle name="Comma 2 32 9 2 2 3 3 2" xfId="39204" xr:uid="{8FF6C304-5870-4092-9267-6FA80C1BF87F}"/>
    <cellStyle name="Comma 2 32 9 2 2 3 4" xfId="18054" xr:uid="{2C99750C-8421-4522-894D-6C239473A619}"/>
    <cellStyle name="Comma 2 32 9 2 2 3 5" xfId="20636" xr:uid="{B187BB29-DFE1-48E3-98AE-708907A3D9AD}"/>
    <cellStyle name="Comma 2 32 9 2 2 3 5 2" xfId="43424" xr:uid="{32E46DBB-CC4D-4C1D-AAF8-54D8D5825359}"/>
    <cellStyle name="Comma 2 32 9 2 2 3 6" xfId="11453" xr:uid="{070A7386-3E11-4BE0-958D-9BE6A1075590}"/>
    <cellStyle name="Comma 2 32 9 2 2 3 7" xfId="34228" xr:uid="{01A3B60F-A65F-4B7C-A50C-E95E9E146896}"/>
    <cellStyle name="Comma 2 32 9 2 2 4" xfId="12253" xr:uid="{908E6262-F2C2-4FEC-9E3A-DE30C94D7FBC}"/>
    <cellStyle name="Comma 2 32 9 2 2 4 2" xfId="35024" xr:uid="{6815DC61-4EC1-40F6-AEAE-345295CDCC24}"/>
    <cellStyle name="Comma 2 32 9 2 2 5" xfId="15069" xr:uid="{3C2AAD21-F28D-4F5F-8A53-2860A243090C}"/>
    <cellStyle name="Comma 2 32 9 2 2 5 2" xfId="37819" xr:uid="{93066B11-CF5E-401F-B76E-43A7660DD49D}"/>
    <cellStyle name="Comma 2 32 9 2 2 6" xfId="18051" xr:uid="{7B13EE3B-7983-4A26-AD54-C0BAE024B697}"/>
    <cellStyle name="Comma 2 32 9 2 2 7" xfId="19251" xr:uid="{AE7C3FCE-35B3-48B8-8B98-8E586D5A8AE3}"/>
    <cellStyle name="Comma 2 32 9 2 2 7 2" xfId="42039" xr:uid="{B9DDF244-9251-4563-B7CA-050762CFA0F3}"/>
    <cellStyle name="Comma 2 32 9 2 2 8" xfId="10172" xr:uid="{A56770CD-37CC-40FE-9A72-4CF12A26C46B}"/>
    <cellStyle name="Comma 2 32 9 2 2 9" xfId="32382" xr:uid="{05A4EDA4-7968-46B9-A7F9-F478AA91DBB6}"/>
    <cellStyle name="Comma 2 32 9 2 3" xfId="650" xr:uid="{7CA9626C-20E0-4B72-AE01-FEA411EF19C6}"/>
    <cellStyle name="Comma 2 32 9 2 3 2" xfId="651" xr:uid="{EDA3C295-C728-4A89-ADF7-4A769270C4C9}"/>
    <cellStyle name="Comma 2 32 9 2 3 2 2" xfId="14195" xr:uid="{95EDCC8C-E42F-4060-94A1-52F7F5E02BE4}"/>
    <cellStyle name="Comma 2 32 9 2 3 2 2 2" xfId="36962" xr:uid="{6FFC6DAA-317F-41F5-92A4-E2E2FB717FEF}"/>
    <cellStyle name="Comma 2 32 9 2 3 2 3" xfId="17003" xr:uid="{775C03AE-EB3E-4280-AEC0-FDDE3CEB3E38}"/>
    <cellStyle name="Comma 2 32 9 2 3 2 3 2" xfId="39753" xr:uid="{453CCD9C-B970-4E06-86FD-0FB80D05B302}"/>
    <cellStyle name="Comma 2 32 9 2 3 2 4" xfId="18056" xr:uid="{FBA07B6A-1A8D-412C-9AAD-9D5BBE549042}"/>
    <cellStyle name="Comma 2 32 9 2 3 2 5" xfId="21185" xr:uid="{C70581B9-761D-46BB-88FF-99E75EA160C8}"/>
    <cellStyle name="Comma 2 32 9 2 3 2 5 2" xfId="43973" xr:uid="{9C810B28-A067-4D03-A945-C2151BE0F619}"/>
    <cellStyle name="Comma 2 32 9 2 3 2 6" xfId="11712" xr:uid="{F9A8DDFE-5715-463F-90EB-B918AC201AF4}"/>
    <cellStyle name="Comma 2 32 9 2 3 2 7" xfId="34487" xr:uid="{4C629D23-DB3B-4F5A-A2CB-31EC91DB292A}"/>
    <cellStyle name="Comma 2 32 9 2 3 3" xfId="12809" xr:uid="{AFE686DD-9B38-4337-9B3B-674A6838BF2A}"/>
    <cellStyle name="Comma 2 32 9 2 3 3 2" xfId="35577" xr:uid="{22099B48-FB17-4ACD-BEDA-11EA5118F094}"/>
    <cellStyle name="Comma 2 32 9 2 3 4" xfId="15618" xr:uid="{79557716-2DD7-4C12-A58A-DD618CEAB35E}"/>
    <cellStyle name="Comma 2 32 9 2 3 4 2" xfId="38368" xr:uid="{4AD83FF9-4D7D-473F-B8AA-D8928ED38A85}"/>
    <cellStyle name="Comma 2 32 9 2 3 5" xfId="18055" xr:uid="{A662520A-086B-4445-A65A-50164FF5EC41}"/>
    <cellStyle name="Comma 2 32 9 2 3 6" xfId="19800" xr:uid="{7928AF98-47CA-4FE8-BBD1-F3A466113ED2}"/>
    <cellStyle name="Comma 2 32 9 2 3 6 2" xfId="42588" xr:uid="{7E370259-8B25-45F7-BD76-12A0D8DD8B80}"/>
    <cellStyle name="Comma 2 32 9 2 3 7" xfId="9440" xr:uid="{ED411A7D-4F99-411A-9AEF-863CA5104CC0}"/>
    <cellStyle name="Comma 2 32 9 2 3 8" xfId="32123" xr:uid="{AC8D3E5A-5120-4A42-9584-E2EFF7E0C87B}"/>
    <cellStyle name="Comma 2 32 9 2 4" xfId="652" xr:uid="{4F9A2579-16CA-4A9E-8114-E127DE12AE3D}"/>
    <cellStyle name="Comma 2 32 9 2 4 2" xfId="653" xr:uid="{75085946-A882-4C39-9DE2-B2D85E3ECA96}"/>
    <cellStyle name="Comma 2 32 9 2 4 2 2" xfId="13968" xr:uid="{36F2780E-D3D6-4AD5-8247-9AE4CC6E4501}"/>
    <cellStyle name="Comma 2 32 9 2 4 2 2 2" xfId="36735" xr:uid="{90FBCBEF-2ABA-43A6-97AA-87E1FD7B1CFA}"/>
    <cellStyle name="Comma 2 32 9 2 4 2 3" xfId="16776" xr:uid="{16DEFFB2-19E3-4D23-9736-401336C4DA6A}"/>
    <cellStyle name="Comma 2 32 9 2 4 2 3 2" xfId="39526" xr:uid="{50E945AE-FD09-47D9-9023-68A069F7BD17}"/>
    <cellStyle name="Comma 2 32 9 2 4 2 4" xfId="18058" xr:uid="{EB98C610-9451-4B80-944F-A251A75129F8}"/>
    <cellStyle name="Comma 2 32 9 2 4 2 5" xfId="20958" xr:uid="{693F5DFA-BA49-448C-B2F1-366FB06F3191}"/>
    <cellStyle name="Comma 2 32 9 2 4 2 5 2" xfId="43746" xr:uid="{5A8FEE8C-3EFE-493B-82BA-FD3A1CF50EB2}"/>
    <cellStyle name="Comma 2 32 9 2 4 2 6" xfId="11601" xr:uid="{E754DD23-2809-42B2-A690-DD6D566D3F5F}"/>
    <cellStyle name="Comma 2 32 9 2 4 2 7" xfId="34376" xr:uid="{9DDA1D37-9718-4A68-94C9-E37A2AB886DF}"/>
    <cellStyle name="Comma 2 32 9 2 4 3" xfId="12578" xr:uid="{B5477298-189D-4C61-8882-ADD7842B8020}"/>
    <cellStyle name="Comma 2 32 9 2 4 3 2" xfId="35348" xr:uid="{A56283CA-593B-4913-9230-6426D409CDA1}"/>
    <cellStyle name="Comma 2 32 9 2 4 4" xfId="15391" xr:uid="{F1269F34-D9A2-4F57-B609-398FB8C15B0C}"/>
    <cellStyle name="Comma 2 32 9 2 4 4 2" xfId="38141" xr:uid="{F7FB077E-9988-4287-9F36-2175636D7AF0}"/>
    <cellStyle name="Comma 2 32 9 2 4 5" xfId="18057" xr:uid="{56173570-8EA5-45ED-8D61-854C5F8910D7}"/>
    <cellStyle name="Comma 2 32 9 2 4 6" xfId="19573" xr:uid="{0C341AD9-9898-4F6F-9D1F-C70006700D08}"/>
    <cellStyle name="Comma 2 32 9 2 4 6 2" xfId="42361" xr:uid="{573B63E3-ED83-461F-B1C6-0912CDC04F2A}"/>
    <cellStyle name="Comma 2 32 9 2 4 7" xfId="9552" xr:uid="{1C6E11BE-BCBB-4BF3-8D2E-912DDC443E25}"/>
    <cellStyle name="Comma 2 32 9 2 4 8" xfId="32234" xr:uid="{C296673C-F5F2-449F-86A8-F0CAD3FF3C3F}"/>
    <cellStyle name="Comma 2 32 9 2 5" xfId="654" xr:uid="{B24F3CED-6957-4C00-B41D-F905DE426422}"/>
    <cellStyle name="Comma 2 32 9 2 5 2" xfId="655" xr:uid="{215745AA-1C02-48E3-9D8C-F4BA53F78EED}"/>
    <cellStyle name="Comma 2 32 9 2 5 2 2" xfId="14672" xr:uid="{EFF4C501-CF9D-4F9C-BE02-799E608C7764}"/>
    <cellStyle name="Comma 2 32 9 2 5 2 2 2" xfId="37439" xr:uid="{54506734-A257-43ED-889E-4365132BA5A7}"/>
    <cellStyle name="Comma 2 32 9 2 5 2 3" xfId="17480" xr:uid="{E6CB9EF4-ED84-4464-B0D0-D7C17BD9496A}"/>
    <cellStyle name="Comma 2 32 9 2 5 2 3 2" xfId="40230" xr:uid="{CC730F7B-C1EB-47A6-ACF6-F225B2BC71E1}"/>
    <cellStyle name="Comma 2 32 9 2 5 2 4" xfId="18060" xr:uid="{EAE7B010-0A52-4B0B-B184-9190762A3136}"/>
    <cellStyle name="Comma 2 32 9 2 5 2 5" xfId="21662" xr:uid="{4ADC7991-8398-4B90-AA31-6EB231C60FD0}"/>
    <cellStyle name="Comma 2 32 9 2 5 2 5 2" xfId="44450" xr:uid="{FC65B5A1-7502-42D8-9AB7-0A49C736973A}"/>
    <cellStyle name="Comma 2 32 9 2 5 2 6" xfId="11940" xr:uid="{0AB71284-8064-4062-9EA8-26A6B6B14275}"/>
    <cellStyle name="Comma 2 32 9 2 5 2 7" xfId="34717" xr:uid="{6A67D2CD-E156-4174-AEAC-EE903223A93C}"/>
    <cellStyle name="Comma 2 32 9 2 5 3" xfId="13287" xr:uid="{58E3E345-8109-4831-A447-B56B5553CAF7}"/>
    <cellStyle name="Comma 2 32 9 2 5 3 2" xfId="36054" xr:uid="{4B6F5563-383B-4BFF-839A-C16377A124B7}"/>
    <cellStyle name="Comma 2 32 9 2 5 4" xfId="16095" xr:uid="{39AEEB05-4E8D-45D8-92EB-C649664F00AE}"/>
    <cellStyle name="Comma 2 32 9 2 5 4 2" xfId="38845" xr:uid="{99825A95-49C7-4B9F-900C-F07CD36D99A1}"/>
    <cellStyle name="Comma 2 32 9 2 5 5" xfId="18059" xr:uid="{D138F15F-C831-4FCF-8341-9CA5D1776741}"/>
    <cellStyle name="Comma 2 32 9 2 5 6" xfId="20277" xr:uid="{3788D967-FD22-414F-98B4-BAE6DB7EE758}"/>
    <cellStyle name="Comma 2 32 9 2 5 6 2" xfId="43065" xr:uid="{91A8B178-D716-4C26-94C7-27CD170B208C}"/>
    <cellStyle name="Comma 2 32 9 2 5 7" xfId="9054" xr:uid="{765604D4-7166-4E30-82AB-15EE5D2A54BD}"/>
    <cellStyle name="Comma 2 32 9 2 5 8" xfId="34043" xr:uid="{CC9E75D6-62B6-446C-B5AD-112E5BEABEA7}"/>
    <cellStyle name="Comma 2 32 9 2 6" xfId="656" xr:uid="{B74950D4-611B-40C3-9937-8199610831C3}"/>
    <cellStyle name="Comma 2 32 9 2 6 2" xfId="13514" xr:uid="{4EEB4D22-081C-4CC9-8152-3A4C11BDD769}"/>
    <cellStyle name="Comma 2 32 9 2 6 2 2" xfId="36281" xr:uid="{4097CD75-9E9A-472E-B761-03F0D02C1B40}"/>
    <cellStyle name="Comma 2 32 9 2 6 3" xfId="16322" xr:uid="{74339A69-3CE8-4DD7-9354-C4F4750F0A4D}"/>
    <cellStyle name="Comma 2 32 9 2 6 3 2" xfId="39072" xr:uid="{5358713A-8DB2-4832-AD36-43D22A8A68E8}"/>
    <cellStyle name="Comma 2 32 9 2 6 4" xfId="18061" xr:uid="{B3B2E3E9-6ED8-42DC-ACFE-3F01C7F2F150}"/>
    <cellStyle name="Comma 2 32 9 2 6 5" xfId="20504" xr:uid="{74B244EB-E354-4FFD-B794-4E3BFF826CB6}"/>
    <cellStyle name="Comma 2 32 9 2 6 5 2" xfId="43292" xr:uid="{D7AB859C-7488-4927-A43A-D9B60A7147B6}"/>
    <cellStyle name="Comma 2 32 9 2 6 6" xfId="11379" xr:uid="{36F80D5E-1D5E-4C4F-A874-CED067A092DA}"/>
    <cellStyle name="Comma 2 32 9 2 6 7" xfId="34154" xr:uid="{3E7BFB84-043B-450E-B732-6D5F270FBF6E}"/>
    <cellStyle name="Comma 2 32 9 2 7" xfId="657" xr:uid="{76E19D4A-C6C3-498E-87BB-C911096DD8E5}"/>
    <cellStyle name="Comma 2 32 9 2 7 2" xfId="15014" xr:uid="{08BA692F-AA55-45C8-9D8F-E4AB5BF6DA25}"/>
    <cellStyle name="Comma 2 32 9 2 7 2 2" xfId="37764" xr:uid="{DB973717-441F-4013-B041-80BEF74BC4A6}"/>
    <cellStyle name="Comma 2 32 9 2 7 3" xfId="18062" xr:uid="{611AC3B5-03B4-49BE-B152-534510638FBD}"/>
    <cellStyle name="Comma 2 32 9 2 7 4" xfId="12198" xr:uid="{AB566A34-63C0-46DA-8618-A880FD2B7E1F}"/>
    <cellStyle name="Comma 2 32 9 2 7 5" xfId="34969" xr:uid="{04DAF469-B703-4B59-A77E-8D11DC4B30F3}"/>
    <cellStyle name="Comma 2 32 9 2 8" xfId="658" xr:uid="{9C8A7B79-5389-4015-A065-87159F8C16B5}"/>
    <cellStyle name="Comma 2 32 9 2 9" xfId="5102" xr:uid="{FAC67692-D169-42A1-9B2A-5CE3B8F94D4D}"/>
    <cellStyle name="Comma 2 32 9 2 9 2" xfId="19119" xr:uid="{89C10C6B-BCE0-4D66-9458-7074691203DB}"/>
    <cellStyle name="Comma 2 32 9 2 9 3" xfId="29036" xr:uid="{680C7285-AC9D-4C1F-BB35-45438AB8A3B9}"/>
    <cellStyle name="Comma 2 32 9 2 9 4" xfId="41907" xr:uid="{AB88F977-EF57-4A7B-9194-02710F40E0FE}"/>
    <cellStyle name="Comma 2 32 9 3" xfId="659" xr:uid="{7D76FD07-B29D-43E9-A8E2-E7D5C46BE58A}"/>
    <cellStyle name="Comma 2 32 9 3 2" xfId="660" xr:uid="{FBA23D9F-5C45-4CA7-891D-A27E519CCC9C}"/>
    <cellStyle name="Comma 2 32 9 3 2 2" xfId="661" xr:uid="{34501107-DD49-44B0-BB0A-C7B578E7C3DE}"/>
    <cellStyle name="Comma 2 32 9 3 2 2 2" xfId="14326" xr:uid="{8DB2CDF4-E458-4CF0-9DE3-5575C8EA3582}"/>
    <cellStyle name="Comma 2 32 9 3 2 2 2 2" xfId="37093" xr:uid="{A2E109D0-E3E1-42AA-A531-2620F7583977}"/>
    <cellStyle name="Comma 2 32 9 3 2 2 3" xfId="17134" xr:uid="{C9D95D1E-7DFF-4DC2-9652-601B5E7179F3}"/>
    <cellStyle name="Comma 2 32 9 3 2 2 3 2" xfId="39884" xr:uid="{BDA7A949-9E89-4E2A-89A1-6B1128813579}"/>
    <cellStyle name="Comma 2 32 9 3 2 2 4" xfId="18065" xr:uid="{005A9421-591F-489E-B09B-0AAA33CBA605}"/>
    <cellStyle name="Comma 2 32 9 3 2 2 5" xfId="21316" xr:uid="{D126FB5D-C318-4D21-A7F8-4D8EDA113A0F}"/>
    <cellStyle name="Comma 2 32 9 3 2 2 5 2" xfId="44104" xr:uid="{53F4B82D-3ABB-40C4-8565-F46AB8371ADF}"/>
    <cellStyle name="Comma 2 32 9 3 2 2 6" xfId="11782" xr:uid="{E5755AA8-ADA5-44CE-8804-CEC157FA9ECF}"/>
    <cellStyle name="Comma 2 32 9 3 2 2 7" xfId="34560" xr:uid="{0935C820-EC5F-4EE6-974D-E16EB6C90A28}"/>
    <cellStyle name="Comma 2 32 9 3 2 3" xfId="12940" xr:uid="{D9973B61-CDF8-4E96-929A-49F1D279D716}"/>
    <cellStyle name="Comma 2 32 9 3 2 3 2" xfId="35708" xr:uid="{E03F61F5-0165-48E3-A37B-84FB45DAFDD4}"/>
    <cellStyle name="Comma 2 32 9 3 2 4" xfId="15749" xr:uid="{992C8A24-9457-45C8-AE2B-13323D802717}"/>
    <cellStyle name="Comma 2 32 9 3 2 4 2" xfId="38499" xr:uid="{1BB0CD52-4F5B-4946-90C5-C9DB644B33F1}"/>
    <cellStyle name="Comma 2 32 9 3 2 5" xfId="18064" xr:uid="{C9B4EA5D-4373-44E3-9733-3F71203C8965}"/>
    <cellStyle name="Comma 2 32 9 3 2 6" xfId="19931" xr:uid="{40E7AF58-FC09-4FEE-A6AB-1E03CA180CB7}"/>
    <cellStyle name="Comma 2 32 9 3 2 6 2" xfId="42719" xr:uid="{FCD78BE3-0916-474D-87C7-BC11E74F1D76}"/>
    <cellStyle name="Comma 2 32 9 3 2 7" xfId="9366" xr:uid="{ABCA6379-D44E-4EDB-AA29-81E9ADC2C6B5}"/>
    <cellStyle name="Comma 2 32 9 3 2 8" xfId="32050" xr:uid="{591DBAE0-8B4C-4A2C-965D-1685DE536911}"/>
    <cellStyle name="Comma 2 32 9 3 3" xfId="662" xr:uid="{41025241-B3CF-4DD9-9B34-C4FB6B5DD6F7}"/>
    <cellStyle name="Comma 2 32 9 3 3 2" xfId="13645" xr:uid="{7FC9E6E7-7605-42AF-8C9F-75C6D2C03C23}"/>
    <cellStyle name="Comma 2 32 9 3 3 2 2" xfId="36412" xr:uid="{A6924330-00B4-4318-81FE-9437FBECC432}"/>
    <cellStyle name="Comma 2 32 9 3 3 3" xfId="16453" xr:uid="{1D498EE0-8B77-45BF-9A72-544B9CF22D96}"/>
    <cellStyle name="Comma 2 32 9 3 3 3 2" xfId="39203" xr:uid="{447055ED-D7D8-41F2-AA89-7B8757D26D3B}"/>
    <cellStyle name="Comma 2 32 9 3 3 4" xfId="18066" xr:uid="{1823C324-768C-447F-BA84-9C4BB2BA410D}"/>
    <cellStyle name="Comma 2 32 9 3 3 5" xfId="20635" xr:uid="{141890E9-9D7B-423C-BB10-D0637675B273}"/>
    <cellStyle name="Comma 2 32 9 3 3 5 2" xfId="43423" xr:uid="{3953BF8A-A805-48F4-8253-6D26B3C9032D}"/>
    <cellStyle name="Comma 2 32 9 3 3 6" xfId="11452" xr:uid="{FAB00DD6-E62D-4E99-A69B-D4A62979893B}"/>
    <cellStyle name="Comma 2 32 9 3 3 7" xfId="34227" xr:uid="{A9846D17-7DBA-43A2-90B5-3DE8C98B49B2}"/>
    <cellStyle name="Comma 2 32 9 3 4" xfId="12252" xr:uid="{E7E9F9D2-3A5D-470E-A777-B636328D9838}"/>
    <cellStyle name="Comma 2 32 9 3 4 2" xfId="35023" xr:uid="{B78BD548-49FE-4565-BF6A-DF970D13C3CD}"/>
    <cellStyle name="Comma 2 32 9 3 5" xfId="15068" xr:uid="{BAB4645E-226B-4B0C-B5FA-F8D01350561E}"/>
    <cellStyle name="Comma 2 32 9 3 5 2" xfId="37818" xr:uid="{803E166F-8352-49F1-B462-0059463DB7A1}"/>
    <cellStyle name="Comma 2 32 9 3 6" xfId="18063" xr:uid="{C67AA7B5-8095-47F7-8632-000E735CDE91}"/>
    <cellStyle name="Comma 2 32 9 3 7" xfId="19250" xr:uid="{2EE948B8-C42A-4040-9905-14C7C5FCAFD8}"/>
    <cellStyle name="Comma 2 32 9 3 7 2" xfId="42038" xr:uid="{12BD3440-900E-452D-AEA8-9B6C64D3A35C}"/>
    <cellStyle name="Comma 2 32 9 3 8" xfId="10173" xr:uid="{7D6BFD85-F26C-4054-B737-EFFFEB413367}"/>
    <cellStyle name="Comma 2 32 9 3 9" xfId="32383" xr:uid="{F4BF0930-920F-4E86-AD0D-C4BF5C77E4F0}"/>
    <cellStyle name="Comma 2 32 9 4" xfId="663" xr:uid="{856F247C-2F0B-40D4-A7C1-F49ACAA862CD}"/>
    <cellStyle name="Comma 2 32 9 4 2" xfId="664" xr:uid="{F458674C-77D4-42AA-9F9D-378DDB1734FC}"/>
    <cellStyle name="Comma 2 32 9 4 2 2" xfId="14146" xr:uid="{09923177-EB33-49F6-A107-CA23320CEDFB}"/>
    <cellStyle name="Comma 2 32 9 4 2 2 2" xfId="36913" xr:uid="{3C53F092-0A82-4B3B-AA33-2D4839245CC2}"/>
    <cellStyle name="Comma 2 32 9 4 2 3" xfId="16954" xr:uid="{96EAB3C2-89CF-44FB-93A5-66BCDA12E941}"/>
    <cellStyle name="Comma 2 32 9 4 2 3 2" xfId="39704" xr:uid="{056137B0-5DA7-49B7-B82F-17B3477419E5}"/>
    <cellStyle name="Comma 2 32 9 4 2 4" xfId="18068" xr:uid="{36FCC399-3BFB-4FF5-A2DD-1BE4570687C7}"/>
    <cellStyle name="Comma 2 32 9 4 2 5" xfId="21136" xr:uid="{D5528CC9-C757-4A44-AA16-C1383EAFC289}"/>
    <cellStyle name="Comma 2 32 9 4 2 5 2" xfId="43924" xr:uid="{52BFF20C-0542-4775-BD92-C5733AE5DBD6}"/>
    <cellStyle name="Comma 2 32 9 4 2 6" xfId="11678" xr:uid="{9C5250C1-0187-4AFD-9B2D-E6A93BDAD124}"/>
    <cellStyle name="Comma 2 32 9 4 2 7" xfId="34453" xr:uid="{23425439-724F-4E6C-B726-FD4C76E25F42}"/>
    <cellStyle name="Comma 2 32 9 4 3" xfId="12760" xr:uid="{844CA930-0B47-4B28-A946-88593CFDCD44}"/>
    <cellStyle name="Comma 2 32 9 4 3 2" xfId="35528" xr:uid="{6B47BB15-BEC3-4E45-8074-EB746C02198D}"/>
    <cellStyle name="Comma 2 32 9 4 4" xfId="15569" xr:uid="{907E3E5F-DFE7-4A92-BA8D-DDD9E2E9FAE4}"/>
    <cellStyle name="Comma 2 32 9 4 4 2" xfId="38319" xr:uid="{356DD316-170C-41DB-B675-A160094DBBFB}"/>
    <cellStyle name="Comma 2 32 9 4 5" xfId="18067" xr:uid="{E53A35E7-8513-4BF4-9042-1493B47BFA96}"/>
    <cellStyle name="Comma 2 32 9 4 6" xfId="19751" xr:uid="{6AA2A3C8-25AB-4A8E-AE47-212DF1FF236B}"/>
    <cellStyle name="Comma 2 32 9 4 6 2" xfId="42539" xr:uid="{FF4E2D57-DAB8-4A64-86F0-BAE04761AA56}"/>
    <cellStyle name="Comma 2 32 9 4 7" xfId="9475" xr:uid="{BDC0E0F3-7FDB-4CEE-A388-F621CF836282}"/>
    <cellStyle name="Comma 2 32 9 4 8" xfId="32157" xr:uid="{9388BC5C-6174-4C73-B03B-6D0092CE00BE}"/>
    <cellStyle name="Comma 2 32 9 5" xfId="665" xr:uid="{1A6B24DB-0044-4278-BC41-D227B2DA6712}"/>
    <cellStyle name="Comma 2 32 9 5 2" xfId="666" xr:uid="{8931005A-986C-478B-84B2-7A5216AF3654}"/>
    <cellStyle name="Comma 2 32 9 5 2 2" xfId="13919" xr:uid="{11B67F8D-DB7C-4010-8879-DEC87D91B12D}"/>
    <cellStyle name="Comma 2 32 9 5 2 2 2" xfId="36686" xr:uid="{80E07AB4-E926-45A0-9A0F-59770C200CCC}"/>
    <cellStyle name="Comma 2 32 9 5 2 3" xfId="16727" xr:uid="{DE469095-E9DB-43D6-B164-81C22B17B4D3}"/>
    <cellStyle name="Comma 2 32 9 5 2 3 2" xfId="39477" xr:uid="{77B5B08F-349E-45E1-9571-99810A4C7EC1}"/>
    <cellStyle name="Comma 2 32 9 5 2 4" xfId="18070" xr:uid="{F5C7C67F-3D13-427D-B04D-419E54DD6569}"/>
    <cellStyle name="Comma 2 32 9 5 2 5" xfId="20909" xr:uid="{FCF9533E-8A74-4A7A-87E3-C5D3D07C9E82}"/>
    <cellStyle name="Comma 2 32 9 5 2 5 2" xfId="43697" xr:uid="{40DEA45F-0053-4EDF-A797-7C3BD2FF7881}"/>
    <cellStyle name="Comma 2 32 9 5 2 6" xfId="11567" xr:uid="{104D1CF1-08A4-4C89-8C64-5524267FD558}"/>
    <cellStyle name="Comma 2 32 9 5 2 7" xfId="34342" xr:uid="{DDD99269-C853-4D47-835E-A070D7C3B544}"/>
    <cellStyle name="Comma 2 32 9 5 3" xfId="12531" xr:uid="{71DD09AB-06B7-4988-BBF9-C45C2E67A44A}"/>
    <cellStyle name="Comma 2 32 9 5 3 2" xfId="35301" xr:uid="{92B0D674-1F45-410A-8964-632F0845E242}"/>
    <cellStyle name="Comma 2 32 9 5 4" xfId="15342" xr:uid="{E6BA41D1-5413-4234-B85E-B4545A56972E}"/>
    <cellStyle name="Comma 2 32 9 5 4 2" xfId="38092" xr:uid="{F0CA48F0-4F0C-4CE2-A248-76FC57FE2D9A}"/>
    <cellStyle name="Comma 2 32 9 5 5" xfId="18069" xr:uid="{2CF88BC0-4D3C-4066-8E98-CD55B743640B}"/>
    <cellStyle name="Comma 2 32 9 5 6" xfId="19524" xr:uid="{289F9DA0-E2A4-40BE-A885-2460410BC510}"/>
    <cellStyle name="Comma 2 32 9 5 6 2" xfId="42312" xr:uid="{A0C9B25C-4399-4C26-A4B9-489C9FA0DAF8}"/>
    <cellStyle name="Comma 2 32 9 5 7" xfId="9586" xr:uid="{82C251A1-F243-4825-B4E4-EB20AA41C9AB}"/>
    <cellStyle name="Comma 2 32 9 5 8" xfId="32268" xr:uid="{FFECF76E-6056-49AB-BF82-386122EC574C}"/>
    <cellStyle name="Comma 2 32 9 6" xfId="667" xr:uid="{06489421-5358-47FA-852B-C9F7A598B58B}"/>
    <cellStyle name="Comma 2 32 9 6 2" xfId="668" xr:uid="{B5794F34-3E69-4525-A35B-73DCB3BBDF33}"/>
    <cellStyle name="Comma 2 32 9 6 2 2" xfId="14623" xr:uid="{EE5358A3-A42E-4789-9F59-EFE0B225C3D7}"/>
    <cellStyle name="Comma 2 32 9 6 2 2 2" xfId="37390" xr:uid="{59AD0218-0C7D-40DE-A0CE-213BF969A182}"/>
    <cellStyle name="Comma 2 32 9 6 2 3" xfId="17431" xr:uid="{9522DA41-BD76-4DF6-B2DC-A2EF2B549C77}"/>
    <cellStyle name="Comma 2 32 9 6 2 3 2" xfId="40181" xr:uid="{854A6ECB-EF83-42BF-8C93-59B24B7113A8}"/>
    <cellStyle name="Comma 2 32 9 6 2 4" xfId="18072" xr:uid="{7B42FC34-818C-4EE7-A7B5-210102F82129}"/>
    <cellStyle name="Comma 2 32 9 6 2 5" xfId="21613" xr:uid="{EA046E0D-05DF-4CD2-B62A-CDF6C2C1492C}"/>
    <cellStyle name="Comma 2 32 9 6 2 5 2" xfId="44401" xr:uid="{363129A2-13D4-470B-A9B3-DB8DDACADC68}"/>
    <cellStyle name="Comma 2 32 9 6 2 6" xfId="11906" xr:uid="{E33DBA04-2C45-4DF3-BE11-CAFD4223BFEF}"/>
    <cellStyle name="Comma 2 32 9 6 2 7" xfId="34683" xr:uid="{A5B5DA00-0FC1-4787-A4C4-2DE50A819018}"/>
    <cellStyle name="Comma 2 32 9 6 3" xfId="13238" xr:uid="{4D2CF446-F7F2-46D3-AAE1-0BAEE19D4F9F}"/>
    <cellStyle name="Comma 2 32 9 6 3 2" xfId="36005" xr:uid="{075CBDEA-EAB9-4AAC-B9C3-900C0BA04478}"/>
    <cellStyle name="Comma 2 32 9 6 4" xfId="16046" xr:uid="{E300C4AF-3128-44C4-8345-A9FC6DECB60E}"/>
    <cellStyle name="Comma 2 32 9 6 4 2" xfId="38796" xr:uid="{0B8D9A2B-D02F-4210-9CCB-2BCB8810E36C}"/>
    <cellStyle name="Comma 2 32 9 6 5" xfId="18071" xr:uid="{46D1A671-6212-4A45-B4A8-494D7B499ABD}"/>
    <cellStyle name="Comma 2 32 9 6 6" xfId="20228" xr:uid="{3C380731-5F86-4F15-BAEF-11A2B8D3FB0D}"/>
    <cellStyle name="Comma 2 32 9 6 6 2" xfId="43016" xr:uid="{AF065B1B-9AF1-47F2-B633-A2F15F0B083F}"/>
    <cellStyle name="Comma 2 32 9 6 7" xfId="9088" xr:uid="{F37F859F-51FD-44DA-AF4D-9084DD6871E6}"/>
    <cellStyle name="Comma 2 32 9 6 8" xfId="34009" xr:uid="{9FFD5FA3-9E0E-4854-920F-0B7BC5D90E1F}"/>
    <cellStyle name="Comma 2 32 9 7" xfId="669" xr:uid="{9BD94E73-1922-4BA9-8DF2-429909CB3A17}"/>
    <cellStyle name="Comma 2 32 9 7 2" xfId="13465" xr:uid="{75AB4E16-C93E-49EC-AFE4-1028C452E81B}"/>
    <cellStyle name="Comma 2 32 9 7 2 2" xfId="36232" xr:uid="{E40D36B1-CD3E-4228-A8D0-E9DC4AB4FD84}"/>
    <cellStyle name="Comma 2 32 9 7 3" xfId="16273" xr:uid="{4D7E6A0B-6AC7-4ED3-948F-4DE115BF0127}"/>
    <cellStyle name="Comma 2 32 9 7 3 2" xfId="39023" xr:uid="{581890D3-FAA6-4AA3-B394-2AD9C5765BAD}"/>
    <cellStyle name="Comma 2 32 9 7 4" xfId="18073" xr:uid="{B7416834-AA51-4FA3-8BA4-39DA3DB1F533}"/>
    <cellStyle name="Comma 2 32 9 7 5" xfId="20455" xr:uid="{C139C1AA-3B37-4DA5-B97D-456699C0EA36}"/>
    <cellStyle name="Comma 2 32 9 7 5 2" xfId="43243" xr:uid="{439D28E3-29FD-4880-B86E-B2F6250CE90E}"/>
    <cellStyle name="Comma 2 32 9 7 6" xfId="11345" xr:uid="{A50833E0-881F-44AF-B274-5E4F7B11600E}"/>
    <cellStyle name="Comma 2 32 9 7 7" xfId="34120" xr:uid="{2E836B45-BAC2-4526-B25E-1AFBDB78466E}"/>
    <cellStyle name="Comma 2 32 9 8" xfId="670" xr:uid="{82066B33-D536-44AE-B26B-ACB990C27169}"/>
    <cellStyle name="Comma 2 32 9 8 2" xfId="14985" xr:uid="{045DDB40-5F55-487E-A1FD-B40E293D9EFA}"/>
    <cellStyle name="Comma 2 32 9 8 2 2" xfId="37735" xr:uid="{0C7C2F3F-5487-4BD8-B05D-C0907991BAD6}"/>
    <cellStyle name="Comma 2 32 9 8 3" xfId="18074" xr:uid="{872E1EBA-5C52-4FB1-B8A4-670DA581EEC9}"/>
    <cellStyle name="Comma 2 32 9 8 4" xfId="12169" xr:uid="{DE582237-C344-4A21-9F39-548C60E88B7A}"/>
    <cellStyle name="Comma 2 32 9 8 5" xfId="34940" xr:uid="{D9AE3558-D26F-4EE5-8E4A-D306A51B8F3B}"/>
    <cellStyle name="Comma 2 32 9 9" xfId="671" xr:uid="{E9F30010-AB7D-440C-9594-63538659DC24}"/>
    <cellStyle name="Comma 2 33" xfId="107" xr:uid="{8044F780-ABB3-44EF-A2BC-31E8976C5446}"/>
    <cellStyle name="Comma 2 34" xfId="51" xr:uid="{433B2F8D-01F9-4566-8BD0-221CB1AB8442}"/>
    <cellStyle name="Comma 2 4" xfId="672" xr:uid="{8C34A1C2-CAC7-45E2-B03E-A744B06871DC}"/>
    <cellStyle name="Comma 2 4 2" xfId="673" xr:uid="{4614A9C7-9691-4AD3-B641-AF0F03C1E08D}"/>
    <cellStyle name="Comma 2 4 3" xfId="674" xr:uid="{8F61A0E5-7680-4C3C-BAFD-7E6CD76E6079}"/>
    <cellStyle name="Comma 2 5" xfId="675" xr:uid="{2649D01F-6D54-4609-BB9E-23F438592903}"/>
    <cellStyle name="Comma 2 5 2" xfId="676" xr:uid="{AB84786E-4DBD-4EA1-88E2-B8CA32327338}"/>
    <cellStyle name="Comma 2 5 3" xfId="677" xr:uid="{15566859-2AD1-4E4F-8D34-0BE22926B425}"/>
    <cellStyle name="Comma 2 6" xfId="678" xr:uid="{B8F374AF-3976-4C07-B7F4-C3BA117A966F}"/>
    <cellStyle name="Comma 2 6 2" xfId="679" xr:uid="{EDD0F54C-9BE5-4434-B7B4-57CF4D1923C0}"/>
    <cellStyle name="Comma 2 6 3" xfId="680" xr:uid="{CEBDBFD0-9E90-4B75-9F83-B21979FC4E87}"/>
    <cellStyle name="Comma 2 7" xfId="681" xr:uid="{E3D35913-02C4-4097-A954-64CC1AD026B1}"/>
    <cellStyle name="Comma 2 7 2" xfId="682" xr:uid="{8FF762E0-CB63-47F3-BB2B-8277B028FF03}"/>
    <cellStyle name="Comma 2 7 3" xfId="683" xr:uid="{79F4AE44-48A0-4D51-A2A0-029969CAFA2C}"/>
    <cellStyle name="Comma 2 8" xfId="684" xr:uid="{09DE44AA-7030-4C55-823A-EF10E0357002}"/>
    <cellStyle name="Comma 2 8 2" xfId="685" xr:uid="{C7073AD4-33B0-46E2-9CA1-66DC18674915}"/>
    <cellStyle name="Comma 2 8 3" xfId="686" xr:uid="{86DCFD98-FDF9-4EAA-9104-9E71B02A06B2}"/>
    <cellStyle name="Comma 2 9" xfId="687" xr:uid="{4C45CCF4-AC10-4B1A-8C0E-C1B9FD455FDB}"/>
    <cellStyle name="Comma 20" xfId="11976" xr:uid="{B9C9F5B0-1E5F-49C7-8CE0-DF8D30D83755}"/>
    <cellStyle name="Comma 20 2" xfId="14802" xr:uid="{63500AE1-CDCB-496B-9B94-C4608D1A2EC6}"/>
    <cellStyle name="Comma 21" xfId="12693" xr:uid="{4A162B3F-0591-4BC8-B521-2A8E9F2BD7A8}"/>
    <cellStyle name="Comma 21 2" xfId="14804" xr:uid="{CDA53D00-F691-40F0-ACD9-546DAAB3E2BE}"/>
    <cellStyle name="Comma 22" xfId="17587" xr:uid="{5111B932-AC35-4D94-9C34-C758389390A6}"/>
    <cellStyle name="Comma 22 2" xfId="40337" xr:uid="{F3D02971-E0D4-46D1-A3DD-3D26D6866701}"/>
    <cellStyle name="Comma 23" xfId="9018" xr:uid="{DA4752B9-4256-440B-8BB8-71D85E7662B0}"/>
    <cellStyle name="Comma 23 2" xfId="688" xr:uid="{E6B62D94-AF5C-49B7-B2B0-5CE6F2E37D42}"/>
    <cellStyle name="Comma 23 3" xfId="689" xr:uid="{6C28F51E-A883-4977-A297-E16967D33F67}"/>
    <cellStyle name="Comma 24" xfId="50" xr:uid="{147D6B3E-BACC-474A-9A82-97958406EAD6}"/>
    <cellStyle name="Comma 24 2" xfId="690" xr:uid="{A426824E-3883-4702-B6F2-AE9027E9FA4E}"/>
    <cellStyle name="Comma 24 3" xfId="691" xr:uid="{55CB2420-30D2-4D92-A004-F2AF1BD37AFF}"/>
    <cellStyle name="Comma 25" xfId="692" xr:uid="{7873BA6C-C77D-4E72-B3E4-CC287D709F06}"/>
    <cellStyle name="Comma 25 2" xfId="693" xr:uid="{B769288C-4802-4FBC-8C42-067312A844BF}"/>
    <cellStyle name="Comma 26" xfId="694" xr:uid="{F64A63BF-4604-4975-ADB1-DE3D9AB9F0C4}"/>
    <cellStyle name="Comma 27" xfId="695" xr:uid="{2135CFAD-34C9-4285-9B96-7B2F8D16E7AA}"/>
    <cellStyle name="Comma 27 2" xfId="696" xr:uid="{B01B69D1-9BE7-4705-BA4A-FD46B442DE38}"/>
    <cellStyle name="Comma 27 3" xfId="697" xr:uid="{2E4EFE76-5F19-4D5F-A7B1-409CEEBC6E6D}"/>
    <cellStyle name="Comma 28" xfId="698" xr:uid="{E1B4FB10-5B8B-4D1A-8594-2A51C61DBE5F}"/>
    <cellStyle name="Comma 28 2" xfId="699" xr:uid="{07DB2899-2A71-4067-B09A-B0B951A55E22}"/>
    <cellStyle name="Comma 28 3" xfId="700" xr:uid="{EE4D9AC4-772C-453E-B765-10120BD4CC71}"/>
    <cellStyle name="Comma 29" xfId="701" xr:uid="{19BA4830-7CEE-4184-AF36-197AFB26AE5E}"/>
    <cellStyle name="Comma 29 2" xfId="702" xr:uid="{0C3242B8-B20A-4932-ABD3-3FF44E3E4D97}"/>
    <cellStyle name="Comma 29 3" xfId="703" xr:uid="{657E92D8-7071-4E15-AF19-3FA16DE157BF}"/>
    <cellStyle name="Comma 3" xfId="704" xr:uid="{FA9C26DB-8E29-498D-86D0-8CB4435F8498}"/>
    <cellStyle name="Comma 3 2" xfId="705" xr:uid="{F579EA46-CCE7-47A6-BE5B-37DE7949901C}"/>
    <cellStyle name="Comma 3 2 2" xfId="706" xr:uid="{0ACEC799-00B0-49D2-AE82-F63F7C6AC099}"/>
    <cellStyle name="Comma 3 3" xfId="707" xr:uid="{F0B5E2BA-57DF-4D0A-A528-72360BBE28C2}"/>
    <cellStyle name="Comma 3 4" xfId="708" xr:uid="{85C83CC2-D871-4E4A-9187-C5353C68F32E}"/>
    <cellStyle name="Comma 3 5" xfId="709" xr:uid="{B82E1BF7-2863-4A98-B283-B552B8F60387}"/>
    <cellStyle name="Comma 3 5 2" xfId="710" xr:uid="{369CD006-263E-4043-9CEF-FAA38DF12479}"/>
    <cellStyle name="Comma 3 5 2 2" xfId="13833" xr:uid="{DFFCB77B-81C5-4DCC-BEA3-6DEBD2D64784}"/>
    <cellStyle name="Comma 3 5 2 2 2" xfId="36600" xr:uid="{7380B198-3FA9-4DB7-B9F3-A708D3A6D99E}"/>
    <cellStyle name="Comma 3 5 2 3" xfId="16641" xr:uid="{81243382-E4AB-4134-8D38-5E4031D2364A}"/>
    <cellStyle name="Comma 3 5 2 3 2" xfId="39391" xr:uid="{59B37880-5482-4D98-BCF4-986CDE11253E}"/>
    <cellStyle name="Comma 3 5 2 4" xfId="18076" xr:uid="{58E0D18C-34C8-47E9-AECB-02FCECAF357B}"/>
    <cellStyle name="Comma 3 5 2 5" xfId="20823" xr:uid="{D79D43D9-9D12-4D6B-8515-ED9931454FC4}"/>
    <cellStyle name="Comma 3 5 2 5 2" xfId="43611" xr:uid="{17860348-188C-43A1-AC6A-6AEEE57B0CFA}"/>
    <cellStyle name="Comma 3 5 2 6" xfId="11524" xr:uid="{FDA14A68-6815-440C-8DC7-26169171F323}"/>
    <cellStyle name="Comma 3 5 2 7" xfId="34299" xr:uid="{71FC1BC2-EBAB-4A31-834F-68B5E7901FEB}"/>
    <cellStyle name="Comma 3 5 3" xfId="12445" xr:uid="{A83D8C74-E645-4B43-8F22-2AC379587A0A}"/>
    <cellStyle name="Comma 3 5 3 2" xfId="35215" xr:uid="{B374C8BC-E4D8-4359-9DE0-279EFDDF21AF}"/>
    <cellStyle name="Comma 3 5 4" xfId="15256" xr:uid="{94AC52B4-ABF5-442E-83FA-DCF853FC30E4}"/>
    <cellStyle name="Comma 3 5 4 2" xfId="38006" xr:uid="{E3BB810C-5F37-4FE7-8E97-A3DD505CF2E4}"/>
    <cellStyle name="Comma 3 5 5" xfId="18075" xr:uid="{B69B8040-6A46-4FFE-A53B-B1113839BC61}"/>
    <cellStyle name="Comma 3 5 6" xfId="19438" xr:uid="{99B9DA46-730F-476A-8A01-895B31B9C05E}"/>
    <cellStyle name="Comma 3 5 6 2" xfId="42226" xr:uid="{605AAB26-E93A-4C18-92D4-7E84702A136F}"/>
    <cellStyle name="Comma 3 5 7" xfId="10097" xr:uid="{558571F7-58F0-4DB9-B7D2-79F860352CB8}"/>
    <cellStyle name="Comma 3 5 8" xfId="32311" xr:uid="{1D99EF2B-214B-486C-85D0-0A2D3D93A820}"/>
    <cellStyle name="Comma 30" xfId="711" xr:uid="{6FE8BE28-5EB9-4695-8548-8B9A430110C5}"/>
    <cellStyle name="Comma 30 2" xfId="712" xr:uid="{F89C4698-7C60-4920-96E5-E3125C904496}"/>
    <cellStyle name="Comma 36" xfId="713" xr:uid="{E49249FF-D51B-4E7E-B970-8707FB6C3A55}"/>
    <cellStyle name="Comma 36 2" xfId="714" xr:uid="{0CC6042B-52C5-4E06-A3DE-A40583BA9F48}"/>
    <cellStyle name="Comma 36 3" xfId="715" xr:uid="{F3D057C3-2FFE-44DF-BB3B-7E8ADDDDB424}"/>
    <cellStyle name="Comma 37" xfId="716" xr:uid="{E0CF8C6C-9B78-4D59-8476-0D1557CF9808}"/>
    <cellStyle name="Comma 37 2" xfId="717" xr:uid="{2E716EC7-1A5E-43CF-A8F4-D8B81180F984}"/>
    <cellStyle name="Comma 37 3" xfId="718" xr:uid="{EE284C71-6CD8-4564-B132-350DB9F0EFD4}"/>
    <cellStyle name="Comma 38" xfId="719" xr:uid="{DEAA5FDA-A396-4243-9CA7-3A7C3ECE0354}"/>
    <cellStyle name="Comma 38 2" xfId="720" xr:uid="{C781B918-1602-4490-8144-AFBAD6BD79AF}"/>
    <cellStyle name="Comma 38 3" xfId="721" xr:uid="{2FE7FC65-C19F-450E-B118-667AA183F976}"/>
    <cellStyle name="Comma 39" xfId="722" xr:uid="{8E5C0BA2-220D-4188-A235-9E7D21F21462}"/>
    <cellStyle name="Comma 39 2" xfId="723" xr:uid="{53846F8D-4499-484F-A7B4-E0A2107CB81F}"/>
    <cellStyle name="Comma 39 3" xfId="724" xr:uid="{C34F62D8-1E48-4673-BBB0-5060ED991A21}"/>
    <cellStyle name="Comma 4" xfId="725" xr:uid="{2DADE37C-46AE-491D-92E7-A34F8A3AC305}"/>
    <cellStyle name="Comma 4 10" xfId="726" xr:uid="{2849B33D-CCD8-45D6-B376-610EFF1BD8F6}"/>
    <cellStyle name="Comma 4 10 2" xfId="727" xr:uid="{6803461B-B122-411A-9BAF-695E19820CF5}"/>
    <cellStyle name="Comma 4 10 3" xfId="728" xr:uid="{F12DAA53-3439-4D66-AA69-8685E8577892}"/>
    <cellStyle name="Comma 4 11" xfId="729" xr:uid="{40CCBC22-889D-4B9A-AB7C-D2E395C80F2D}"/>
    <cellStyle name="Comma 4 11 2" xfId="730" xr:uid="{B822A334-ECDF-4302-B0ED-5D2936F5B80F}"/>
    <cellStyle name="Comma 4 11 3" xfId="731" xr:uid="{29AD0D56-F37B-4D5B-9796-2D491993A428}"/>
    <cellStyle name="Comma 4 12" xfId="732" xr:uid="{614A429E-C045-49E3-A3F5-3932121AA946}"/>
    <cellStyle name="Comma 4 13" xfId="733" xr:uid="{7394354D-DEA8-4E98-A7DF-4B2FCB7A9D36}"/>
    <cellStyle name="Comma 4 14" xfId="734" xr:uid="{32791F15-A460-4006-94AA-B72396BF1997}"/>
    <cellStyle name="Comma 4 15" xfId="735" xr:uid="{FB79EDFB-22A5-4B52-A3B3-9E5BD7D88C8F}"/>
    <cellStyle name="Comma 4 2" xfId="736" xr:uid="{26CB667E-39BA-4278-BD89-CB40F127EBF4}"/>
    <cellStyle name="Comma 4 2 2" xfId="737" xr:uid="{422AD0EE-0A85-4B74-800E-B9554217006C}"/>
    <cellStyle name="Comma 4 2 3" xfId="738" xr:uid="{E0BC0796-0FCD-4565-95BE-E1EA74C10778}"/>
    <cellStyle name="Comma 4 2 4" xfId="739" xr:uid="{E84E92E8-622B-4BC7-96BA-49BBB98B5811}"/>
    <cellStyle name="Comma 4 3" xfId="740" xr:uid="{262A0FA6-8797-48D3-8DE2-6AB287A693D1}"/>
    <cellStyle name="Comma 4 3 2" xfId="741" xr:uid="{F510AFD5-23F3-497C-9F44-7BC6A742B576}"/>
    <cellStyle name="Comma 4 3 3" xfId="742" xr:uid="{CFD7A3D9-6A26-48FF-8158-F80629F2B824}"/>
    <cellStyle name="Comma 4 4" xfId="743" xr:uid="{A278B80F-1983-4877-998A-11F98C1A0B9C}"/>
    <cellStyle name="Comma 4 4 2" xfId="744" xr:uid="{84224D3D-4974-4A3E-B3E7-D532B28EBBF3}"/>
    <cellStyle name="Comma 4 4 3" xfId="745" xr:uid="{108FBE3E-60D0-4DF6-91C8-C59DCA16706E}"/>
    <cellStyle name="Comma 4 5" xfId="746" xr:uid="{7DB22679-EB9C-4504-A093-A41F7D3C0895}"/>
    <cellStyle name="Comma 4 5 2" xfId="747" xr:uid="{D661BFA1-B254-49AB-A343-48CEF60B12F0}"/>
    <cellStyle name="Comma 4 5 3" xfId="748" xr:uid="{454FEE98-5AC9-4160-8CFC-78FE080D9F46}"/>
    <cellStyle name="Comma 4 6" xfId="749" xr:uid="{65D0504A-05A2-4655-BB15-F595B071E408}"/>
    <cellStyle name="Comma 4 6 2" xfId="750" xr:uid="{93E88D84-DE2D-47C5-A294-9A8608F0C129}"/>
    <cellStyle name="Comma 4 6 3" xfId="751" xr:uid="{1731B88F-7C96-478F-838F-5D92BB0907D0}"/>
    <cellStyle name="Comma 4 7" xfId="752" xr:uid="{E61FEA0F-1A10-4C8D-890A-6AF4340CA8AA}"/>
    <cellStyle name="Comma 4 7 2" xfId="753" xr:uid="{360E48AB-0B1B-4928-8853-1AA741993167}"/>
    <cellStyle name="Comma 4 7 3" xfId="754" xr:uid="{BD2B0970-920A-45B6-9EF7-9F62EA817133}"/>
    <cellStyle name="Comma 4 8" xfId="755" xr:uid="{04EBABCF-A84A-49AE-96D9-37FD190E7C13}"/>
    <cellStyle name="Comma 4 8 2" xfId="756" xr:uid="{77B7EDAD-2FB5-449A-B33B-9BFB51D5F478}"/>
    <cellStyle name="Comma 4 8 3" xfId="757" xr:uid="{7A91A2A1-9F59-47EF-8BB9-B39C9777F160}"/>
    <cellStyle name="Comma 4 9" xfId="758" xr:uid="{CC17DBDA-6E40-4602-84BA-B3B755EE4552}"/>
    <cellStyle name="Comma 4 9 2" xfId="759" xr:uid="{98FCE783-6D12-4E87-B590-E9C1CC047321}"/>
    <cellStyle name="Comma 4 9 3" xfId="760" xr:uid="{8168371A-4A4C-4BCC-B0C6-A1938FD27D34}"/>
    <cellStyle name="Comma 5" xfId="761" xr:uid="{A1CFDBFA-E322-4A05-A4C7-C65562974C49}"/>
    <cellStyle name="Comma 5 2" xfId="762" xr:uid="{F718CFFD-23B1-48FB-97DE-C4FDBC3AD324}"/>
    <cellStyle name="Comma 5 2 2" xfId="763" xr:uid="{E2492ACF-5D83-47DE-B7BD-29C63B3AE098}"/>
    <cellStyle name="Comma 5 3" xfId="764" xr:uid="{769D4083-B8FD-4B3B-88BF-459C9BEE135E}"/>
    <cellStyle name="Comma 5 3 2" xfId="765" xr:uid="{8ED9B7DA-1268-4A6E-90FD-5C2431D26AAF}"/>
    <cellStyle name="Comma 5 3 3" xfId="766" xr:uid="{7C15C785-CD38-4B19-AA02-D006F16C7FBA}"/>
    <cellStyle name="Comma 6" xfId="767" xr:uid="{CCF78F59-4159-4CC3-A761-5892F46F8A10}"/>
    <cellStyle name="Comma 6 2" xfId="768" xr:uid="{D7C35951-A83F-4B0F-AD76-4B968E005D40}"/>
    <cellStyle name="Comma 6 2 10" xfId="769" xr:uid="{D9E51EBF-3D59-40CD-9B7F-FBC2CC910347}"/>
    <cellStyle name="Comma 6 2 10 2" xfId="770" xr:uid="{7762B18D-F280-4176-965E-69F04ACAE035}"/>
    <cellStyle name="Comma 6 2 10 2 2" xfId="14515" xr:uid="{E48E21C8-7FB0-4619-8BA5-4AD6AA6DEBCF}"/>
    <cellStyle name="Comma 6 2 10 2 2 2" xfId="37282" xr:uid="{DE13FCD6-B5E9-4E2E-9B33-6A20DB653270}"/>
    <cellStyle name="Comma 6 2 10 2 3" xfId="17323" xr:uid="{DCEF5FFB-033C-4CEF-8115-B96635B8C392}"/>
    <cellStyle name="Comma 6 2 10 2 3 2" xfId="40073" xr:uid="{6060ED3F-562B-407F-9427-D7DC5108E52C}"/>
    <cellStyle name="Comma 6 2 10 2 4" xfId="18078" xr:uid="{A67AD235-35E6-4486-BEEF-3508029174EA}"/>
    <cellStyle name="Comma 6 2 10 2 5" xfId="21505" xr:uid="{A33451E5-4DF1-4499-B01B-994D13772799}"/>
    <cellStyle name="Comma 6 2 10 2 5 2" xfId="44293" xr:uid="{BDD057E9-3990-4AE8-BB82-4E3F61B2FC2A}"/>
    <cellStyle name="Comma 6 2 10 2 6" xfId="11855" xr:uid="{804C426D-42E4-43CC-9A76-164F2E5619B0}"/>
    <cellStyle name="Comma 6 2 10 2 7" xfId="34633" xr:uid="{D5CB6D17-DEB6-4536-93FF-85208BCA7C24}"/>
    <cellStyle name="Comma 6 2 10 3" xfId="13129" xr:uid="{54232631-68FF-4FA2-A1C8-8D5E538E1189}"/>
    <cellStyle name="Comma 6 2 10 3 2" xfId="35897" xr:uid="{BDA9F2ED-93C3-43B0-A9C6-965D7AE13354}"/>
    <cellStyle name="Comma 6 2 10 4" xfId="15938" xr:uid="{D893EB37-C8BF-45AF-A6F6-DBCB0E115795}"/>
    <cellStyle name="Comma 6 2 10 4 2" xfId="38688" xr:uid="{57E514C3-5B70-4942-ABC4-96786E0890AA}"/>
    <cellStyle name="Comma 6 2 10 5" xfId="18077" xr:uid="{93B341FC-1A6C-45A5-83F0-0C01826D2402}"/>
    <cellStyle name="Comma 6 2 10 6" xfId="20120" xr:uid="{156AF51F-A35B-4047-99E1-A9E29EF56A1A}"/>
    <cellStyle name="Comma 6 2 10 6 2" xfId="42908" xr:uid="{0C11BC2C-0313-407F-A5EB-038EAB8976A5}"/>
    <cellStyle name="Comma 6 2 10 7" xfId="9292" xr:uid="{1A1EA7B4-7115-4133-8AC8-B95417BE1D00}"/>
    <cellStyle name="Comma 6 2 10 8" xfId="31977" xr:uid="{2D6B2BA2-E155-4EDA-AAA2-7836ADFCA219}"/>
    <cellStyle name="Comma 6 2 11" xfId="771" xr:uid="{125000A7-B242-4A2B-8585-A7A20EAE5958}"/>
    <cellStyle name="Comma 6 2 11 2" xfId="772" xr:uid="{059F7D1A-EA64-4E04-B472-B66506EB2D24}"/>
    <cellStyle name="Comma 6 2 11 2 2" xfId="14540" xr:uid="{7B8EE069-4E8E-4F3C-B601-2CB1AC518777}"/>
    <cellStyle name="Comma 6 2 11 2 2 2" xfId="37307" xr:uid="{E812A8BB-8363-45FC-A384-915C35EBF9ED}"/>
    <cellStyle name="Comma 6 2 11 2 3" xfId="17348" xr:uid="{6A1A90A4-2BE9-403D-BC8A-39D7CC435BEC}"/>
    <cellStyle name="Comma 6 2 11 2 3 2" xfId="40098" xr:uid="{0F22FD55-0DC5-403C-9C69-E9EFD8E4D850}"/>
    <cellStyle name="Comma 6 2 11 2 4" xfId="18080" xr:uid="{1AAAF9B4-3286-4305-A0E1-F3FCBDDD778C}"/>
    <cellStyle name="Comma 6 2 11 2 5" xfId="21530" xr:uid="{0F8FDD8A-FA4C-4904-BB8E-F33FF0CBC7B0}"/>
    <cellStyle name="Comma 6 2 11 2 5 2" xfId="44318" xr:uid="{5F86E832-4D43-45E5-BF7E-434684022CC8}"/>
    <cellStyle name="Comma 6 2 11 2 6" xfId="11866" xr:uid="{FD4C4DA5-B2C8-4B03-8FF1-581C8F33EBE7}"/>
    <cellStyle name="Comma 6 2 11 2 7" xfId="34643" xr:uid="{841B3A65-47B9-41D8-9995-ED1965BE59D4}"/>
    <cellStyle name="Comma 6 2 11 3" xfId="13155" xr:uid="{2F84B977-15A9-43A2-8CA5-2A8B25BECA9F}"/>
    <cellStyle name="Comma 6 2 11 3 2" xfId="35922" xr:uid="{F35DA9B4-6106-4A40-98BB-89782C37CD14}"/>
    <cellStyle name="Comma 6 2 11 4" xfId="15963" xr:uid="{065AEB19-143E-405E-AAD4-12EA0BD75734}"/>
    <cellStyle name="Comma 6 2 11 4 2" xfId="38713" xr:uid="{54A9F0EA-EE5C-4E1F-B99D-78247509DE9E}"/>
    <cellStyle name="Comma 6 2 11 5" xfId="18079" xr:uid="{FB44773D-83BF-4AC1-92F7-CDDC36EBB35F}"/>
    <cellStyle name="Comma 6 2 11 6" xfId="20145" xr:uid="{CDDD66CF-82E9-4593-899B-AFBC5FA0269B}"/>
    <cellStyle name="Comma 6 2 11 6 2" xfId="42933" xr:uid="{5D626ABD-A492-4ED0-ABE3-81C2E824C680}"/>
    <cellStyle name="Comma 6 2 11 7" xfId="9128" xr:uid="{78324ABA-8ABA-4FBB-9843-F994CD501A16}"/>
    <cellStyle name="Comma 6 2 11 8" xfId="33969" xr:uid="{DF45F1D2-E673-44BF-B4CC-42175AA77FE5}"/>
    <cellStyle name="Comma 6 2 12" xfId="773" xr:uid="{E0AA2E67-3E87-4F20-AFB7-88B4D22328D2}"/>
    <cellStyle name="Comma 6 2 12 2" xfId="13382" xr:uid="{5731062E-8FE0-495D-BC59-842124FEEAA3}"/>
    <cellStyle name="Comma 6 2 12 2 2" xfId="36149" xr:uid="{832D67B3-AB0C-46A5-A617-F38DE1DEEFF0}"/>
    <cellStyle name="Comma 6 2 12 3" xfId="16190" xr:uid="{783C60B4-C99E-4BB2-AF57-00692651DD07}"/>
    <cellStyle name="Comma 6 2 12 3 2" xfId="38940" xr:uid="{5FF2CF55-C587-4BB0-A9CF-ACD67B48E2E2}"/>
    <cellStyle name="Comma 6 2 12 4" xfId="18081" xr:uid="{8555148F-51CE-4070-8BB1-1CCBAF962D81}"/>
    <cellStyle name="Comma 6 2 12 5" xfId="20372" xr:uid="{7CD773D7-9037-417C-8B47-BBE9B518960D}"/>
    <cellStyle name="Comma 6 2 12 5 2" xfId="43160" xr:uid="{2CF4AFA1-5522-4B72-B93F-0A963EFB2894}"/>
    <cellStyle name="Comma 6 2 12 6" xfId="11305" xr:uid="{F2644674-48C1-4D49-BC4A-BD9EF2101F00}"/>
    <cellStyle name="Comma 6 2 12 7" xfId="34080" xr:uid="{0540BF31-8B32-413F-8422-932BD105763C}"/>
    <cellStyle name="Comma 6 2 13" xfId="774" xr:uid="{39CDA656-D05C-4BF8-B3A3-827FCA419453}"/>
    <cellStyle name="Comma 6 2 13 2" xfId="14958" xr:uid="{A55C4B93-C1DB-4449-9394-A47B18D83F96}"/>
    <cellStyle name="Comma 6 2 13 2 2" xfId="37708" xr:uid="{6B918874-71BB-46DB-9EC5-B70E5AFE0213}"/>
    <cellStyle name="Comma 6 2 13 3" xfId="18082" xr:uid="{1E4B9104-2748-4FDB-8A79-9CC80D50EE7B}"/>
    <cellStyle name="Comma 6 2 13 4" xfId="11982" xr:uid="{6D621F06-FC33-4157-9530-41B85BE93F2E}"/>
    <cellStyle name="Comma 6 2 13 5" xfId="34757" xr:uid="{2262F106-5141-439F-BB55-438388D52908}"/>
    <cellStyle name="Comma 6 2 14" xfId="18987" xr:uid="{47252DF2-1A4B-4781-9054-C7CD3678A885}"/>
    <cellStyle name="Comma 6 2 14 2" xfId="41775" xr:uid="{C8386B27-D0E6-4C6B-9726-AE16C2D770BB}"/>
    <cellStyle name="Comma 6 2 15" xfId="11293" xr:uid="{A9A9958A-834F-49B9-AAF9-9E123CEC6393}"/>
    <cellStyle name="Comma 6 2 16" xfId="33950" xr:uid="{08D9782E-07EB-4703-8160-13C514855D87}"/>
    <cellStyle name="Comma 6 2 2" xfId="775" xr:uid="{BE35E7CA-34A3-4A71-9DBD-F9AFB322BFC6}"/>
    <cellStyle name="Comma 6 2 2 10" xfId="776" xr:uid="{D7F27D75-A409-42F9-BE81-FD0DAF610F56}"/>
    <cellStyle name="Comma 6 2 2 10 10" xfId="10932" xr:uid="{55AD0A89-E8F8-416F-8C0F-BEA7BFB9D8F5}"/>
    <cellStyle name="Comma 6 2 2 10 11" xfId="32923" xr:uid="{A9EC4C3A-EF27-44CD-90F1-0D75ACFCE219}"/>
    <cellStyle name="Comma 6 2 2 10 2" xfId="777" xr:uid="{F138514E-B79D-43FE-A914-7705C0E16E8B}"/>
    <cellStyle name="Comma 6 2 2 10 2 2" xfId="778" xr:uid="{5F36D6DB-9B6E-4103-820A-E56BC3C7FDA1}"/>
    <cellStyle name="Comma 6 2 2 10 2 2 2" xfId="779" xr:uid="{A952A130-95A6-4A9D-A18F-3A564314CA34}"/>
    <cellStyle name="Comma 6 2 2 10 2 2 2 2" xfId="14329" xr:uid="{5FE1AB46-94B8-4B2E-8F55-A20B3BC70A80}"/>
    <cellStyle name="Comma 6 2 2 10 2 2 2 2 2" xfId="37096" xr:uid="{EBB6489C-07E8-492F-9867-DEAC0011911A}"/>
    <cellStyle name="Comma 6 2 2 10 2 2 2 3" xfId="17137" xr:uid="{D25CC148-1C71-4AF8-BE3B-6ACB45E1C214}"/>
    <cellStyle name="Comma 6 2 2 10 2 2 2 3 2" xfId="39887" xr:uid="{A47F9E20-5972-45BD-B0E6-CE8CFAD631E3}"/>
    <cellStyle name="Comma 6 2 2 10 2 2 2 4" xfId="18085" xr:uid="{6B530CAD-773D-4C80-AD1D-36FD94AFF1D8}"/>
    <cellStyle name="Comma 6 2 2 10 2 2 2 5" xfId="21319" xr:uid="{1FD3E559-0B57-45F1-A798-C56855CF5719}"/>
    <cellStyle name="Comma 6 2 2 10 2 2 2 5 2" xfId="44107" xr:uid="{9ED5D754-AAAC-4EDB-92BB-B934A9946F3B}"/>
    <cellStyle name="Comma 6 2 2 10 2 2 2 6" xfId="11785" xr:uid="{B2547A39-9793-456F-B094-07A6AE613E8C}"/>
    <cellStyle name="Comma 6 2 2 10 2 2 2 7" xfId="34563" xr:uid="{A89C784C-A7C1-460D-8D23-4B43B5C5608D}"/>
    <cellStyle name="Comma 6 2 2 10 2 2 3" xfId="12943" xr:uid="{5FC8EDA2-0C13-4888-AEC5-164595EDA2D5}"/>
    <cellStyle name="Comma 6 2 2 10 2 2 3 2" xfId="35711" xr:uid="{4D9076AD-3639-4275-A406-151F55A8039A}"/>
    <cellStyle name="Comma 6 2 2 10 2 2 4" xfId="15752" xr:uid="{A84C5090-9F1B-4D55-A7EC-B067CC33E496}"/>
    <cellStyle name="Comma 6 2 2 10 2 2 4 2" xfId="38502" xr:uid="{A280D98A-8C92-4E77-BC4F-569A6B3BB71D}"/>
    <cellStyle name="Comma 6 2 2 10 2 2 5" xfId="18084" xr:uid="{A2767240-BF25-402D-891C-2FECAEBCB9B7}"/>
    <cellStyle name="Comma 6 2 2 10 2 2 6" xfId="19934" xr:uid="{34B44F35-8970-434A-812F-AA17DA13D1E5}"/>
    <cellStyle name="Comma 6 2 2 10 2 2 6 2" xfId="42722" xr:uid="{FA15CF97-448E-42B2-9C28-80E136BA494E}"/>
    <cellStyle name="Comma 6 2 2 10 2 2 7" xfId="9363" xr:uid="{A8C5E85C-9AA6-482E-AF81-79763965CF0F}"/>
    <cellStyle name="Comma 6 2 2 10 2 2 8" xfId="32047" xr:uid="{F20B75A7-0FD6-45E4-93ED-8C74BD06A347}"/>
    <cellStyle name="Comma 6 2 2 10 2 3" xfId="780" xr:uid="{AD0BC3AE-3E6F-45D9-B581-25E78F7C9AFD}"/>
    <cellStyle name="Comma 6 2 2 10 2 3 2" xfId="13648" xr:uid="{F393908F-E97B-4F20-B913-452A64C40CFC}"/>
    <cellStyle name="Comma 6 2 2 10 2 3 2 2" xfId="36415" xr:uid="{DEBDA644-8CD4-486A-8A46-7FF8C297604B}"/>
    <cellStyle name="Comma 6 2 2 10 2 3 3" xfId="16456" xr:uid="{6E6C36F8-41B1-4817-AC57-BB47665AA22E}"/>
    <cellStyle name="Comma 6 2 2 10 2 3 3 2" xfId="39206" xr:uid="{05CF7227-0A9E-427F-AF78-5AEF494BCBDA}"/>
    <cellStyle name="Comma 6 2 2 10 2 3 4" xfId="18086" xr:uid="{B80967B0-BBBD-408B-B3BC-117A2FBBC97A}"/>
    <cellStyle name="Comma 6 2 2 10 2 3 5" xfId="20638" xr:uid="{2EF4640D-AC1D-4D4E-AA76-CEF5B556BDBB}"/>
    <cellStyle name="Comma 6 2 2 10 2 3 5 2" xfId="43426" xr:uid="{5E19019E-A3E3-4087-A28E-F24F76E20721}"/>
    <cellStyle name="Comma 6 2 2 10 2 3 6" xfId="11455" xr:uid="{F9A05311-5D21-4BC9-970A-9933D352F2A4}"/>
    <cellStyle name="Comma 6 2 2 10 2 3 7" xfId="34230" xr:uid="{45B62F50-FE29-4977-A992-4E98619BCFED}"/>
    <cellStyle name="Comma 6 2 2 10 2 4" xfId="12255" xr:uid="{D3ED01E1-1F8F-4B8F-A8B4-1578D7DF6C5F}"/>
    <cellStyle name="Comma 6 2 2 10 2 4 2" xfId="35026" xr:uid="{D0B7FD62-24D4-425C-AF63-3E8A80223CEC}"/>
    <cellStyle name="Comma 6 2 2 10 2 5" xfId="15071" xr:uid="{92FCB9F9-7637-4534-AB78-021ED3EC645D}"/>
    <cellStyle name="Comma 6 2 2 10 2 5 2" xfId="37821" xr:uid="{CE6A47C6-09F6-4BE6-B657-94951436783E}"/>
    <cellStyle name="Comma 6 2 2 10 2 6" xfId="18083" xr:uid="{59F14F88-43E4-4E30-8D39-0DBFA06679BD}"/>
    <cellStyle name="Comma 6 2 2 10 2 7" xfId="19253" xr:uid="{F358E5C0-7DDF-445A-A5EC-ABAA312F3787}"/>
    <cellStyle name="Comma 6 2 2 10 2 7 2" xfId="42041" xr:uid="{E66EC934-04AD-4BB1-931E-5A5776BEDF53}"/>
    <cellStyle name="Comma 6 2 2 10 2 8" xfId="10170" xr:uid="{EF96964F-5D56-49B9-B226-A8214A7E42DD}"/>
    <cellStyle name="Comma 6 2 2 10 2 9" xfId="32380" xr:uid="{C84F96B1-D152-4616-A474-0464D9DB5739}"/>
    <cellStyle name="Comma 6 2 2 10 3" xfId="781" xr:uid="{CC684FC0-51F0-423C-BB82-D809DF864320}"/>
    <cellStyle name="Comma 6 2 2 10 3 2" xfId="782" xr:uid="{CF633837-79D0-4994-8DE6-E3BD960137AE}"/>
    <cellStyle name="Comma 6 2 2 10 3 2 2" xfId="14196" xr:uid="{B218FEAC-58B3-4860-B4D3-1566D84082C1}"/>
    <cellStyle name="Comma 6 2 2 10 3 2 2 2" xfId="36963" xr:uid="{F774C353-643D-4783-804A-33996F685108}"/>
    <cellStyle name="Comma 6 2 2 10 3 2 3" xfId="17004" xr:uid="{4BEA0573-669A-48A7-9F9C-5695A49C31B7}"/>
    <cellStyle name="Comma 6 2 2 10 3 2 3 2" xfId="39754" xr:uid="{E2E89C81-1915-481D-BD94-6CE43F0C5EF0}"/>
    <cellStyle name="Comma 6 2 2 10 3 2 4" xfId="18088" xr:uid="{48175FE1-599B-4580-BDC9-8ECA053F68BD}"/>
    <cellStyle name="Comma 6 2 2 10 3 2 5" xfId="21186" xr:uid="{895B628A-C765-4AE7-B762-0CA66F682428}"/>
    <cellStyle name="Comma 6 2 2 10 3 2 5 2" xfId="43974" xr:uid="{2067ACE8-77C9-420A-8816-B5600A5C67AB}"/>
    <cellStyle name="Comma 6 2 2 10 3 2 6" xfId="11713" xr:uid="{DB06F318-7BCF-46A4-B499-120E7666C685}"/>
    <cellStyle name="Comma 6 2 2 10 3 2 7" xfId="34488" xr:uid="{AAB4C693-3126-4E54-AD4A-1BE98A3B1434}"/>
    <cellStyle name="Comma 6 2 2 10 3 3" xfId="12810" xr:uid="{9E07D0F4-3AB0-43E3-B825-C7FC5A449BE7}"/>
    <cellStyle name="Comma 6 2 2 10 3 3 2" xfId="35578" xr:uid="{CFA1C422-0965-4BF1-B39F-41F4C0067A0D}"/>
    <cellStyle name="Comma 6 2 2 10 3 4" xfId="15619" xr:uid="{88B0CF89-6E65-4029-819D-2E217F40EDF3}"/>
    <cellStyle name="Comma 6 2 2 10 3 4 2" xfId="38369" xr:uid="{425A7D59-63CD-4E30-B665-366FFBE37A9E}"/>
    <cellStyle name="Comma 6 2 2 10 3 5" xfId="18087" xr:uid="{8DB9CA67-E42E-4A9A-9773-8E5A8F9368BA}"/>
    <cellStyle name="Comma 6 2 2 10 3 6" xfId="19801" xr:uid="{A031836D-525B-48FD-9B70-9FE756D6A10A}"/>
    <cellStyle name="Comma 6 2 2 10 3 6 2" xfId="42589" xr:uid="{8691E022-AC7C-4744-83CB-FBD023AC8F4F}"/>
    <cellStyle name="Comma 6 2 2 10 3 7" xfId="9439" xr:uid="{5397C0CE-D815-4F02-B44F-969EB4F12583}"/>
    <cellStyle name="Comma 6 2 2 10 3 8" xfId="32122" xr:uid="{C65BE68E-6846-4019-8244-09343FB06A7E}"/>
    <cellStyle name="Comma 6 2 2 10 4" xfId="783" xr:uid="{F9BDB8CC-69F4-4099-87A2-3D80B02D7B47}"/>
    <cellStyle name="Comma 6 2 2 10 4 2" xfId="784" xr:uid="{E920770A-92D5-4C9E-9D93-C0489E36DC2C}"/>
    <cellStyle name="Comma 6 2 2 10 4 2 2" xfId="13969" xr:uid="{235B1210-0F2E-46C2-B0C5-270484165794}"/>
    <cellStyle name="Comma 6 2 2 10 4 2 2 2" xfId="36736" xr:uid="{20059A4F-B27D-4F39-8FB3-E14BA0176C25}"/>
    <cellStyle name="Comma 6 2 2 10 4 2 3" xfId="16777" xr:uid="{95B33992-2B28-406F-9A95-FFBAE1EB1979}"/>
    <cellStyle name="Comma 6 2 2 10 4 2 3 2" xfId="39527" xr:uid="{0D9DA383-6E78-471C-880B-D0C1FF734FF6}"/>
    <cellStyle name="Comma 6 2 2 10 4 2 4" xfId="18090" xr:uid="{DE463F94-4BCB-40F6-B91C-CA0D3591B9CD}"/>
    <cellStyle name="Comma 6 2 2 10 4 2 5" xfId="20959" xr:uid="{1C1313F5-4468-4E87-8373-64C48D2043B8}"/>
    <cellStyle name="Comma 6 2 2 10 4 2 5 2" xfId="43747" xr:uid="{1F65079B-1BF4-4A00-A2F5-52E4D2E514B5}"/>
    <cellStyle name="Comma 6 2 2 10 4 2 6" xfId="11602" xr:uid="{D6602228-D249-4838-80F8-43EB6C2CE2E1}"/>
    <cellStyle name="Comma 6 2 2 10 4 2 7" xfId="34377" xr:uid="{A1E6ECF3-26C9-40B8-9BD8-FDA094ED32F8}"/>
    <cellStyle name="Comma 6 2 2 10 4 3" xfId="12579" xr:uid="{EA292E72-42A8-4C6E-9C45-2B47D8BA2BCD}"/>
    <cellStyle name="Comma 6 2 2 10 4 3 2" xfId="35349" xr:uid="{92503DFE-5948-4A9B-B3F1-52EDFF9E74D0}"/>
    <cellStyle name="Comma 6 2 2 10 4 4" xfId="15392" xr:uid="{7B4F117E-A236-487D-B504-6836606B6897}"/>
    <cellStyle name="Comma 6 2 2 10 4 4 2" xfId="38142" xr:uid="{5ADCDACB-3D3B-4148-A3B4-4E9E55B25B0A}"/>
    <cellStyle name="Comma 6 2 2 10 4 5" xfId="18089" xr:uid="{43122185-EBEB-465E-82AE-61146AFBD6DE}"/>
    <cellStyle name="Comma 6 2 2 10 4 6" xfId="19574" xr:uid="{9A44B91D-933F-40F7-86F2-67AB571CE9DB}"/>
    <cellStyle name="Comma 6 2 2 10 4 6 2" xfId="42362" xr:uid="{BEE9ABF0-9FF2-4012-86F3-D322BFB99C1E}"/>
    <cellStyle name="Comma 6 2 2 10 4 7" xfId="9551" xr:uid="{4881BBAD-8101-4FB8-A714-CA34508CC779}"/>
    <cellStyle name="Comma 6 2 2 10 4 8" xfId="32233" xr:uid="{35AA5702-16F5-45E3-BFC1-C83E7A12EA5D}"/>
    <cellStyle name="Comma 6 2 2 10 5" xfId="785" xr:uid="{2D1999E1-544E-464F-B740-AB9DEDC97F38}"/>
    <cellStyle name="Comma 6 2 2 10 5 2" xfId="786" xr:uid="{C4D69A9C-98EE-4FCB-9F1E-6D518B572BC4}"/>
    <cellStyle name="Comma 6 2 2 10 5 2 2" xfId="14673" xr:uid="{32C1FD65-EBEA-4A8B-B66C-B9380AD8B69A}"/>
    <cellStyle name="Comma 6 2 2 10 5 2 2 2" xfId="37440" xr:uid="{80108D4F-5F66-4F28-8523-C8DF0971198D}"/>
    <cellStyle name="Comma 6 2 2 10 5 2 3" xfId="17481" xr:uid="{53A90DC9-C713-4CBA-A821-5669D9D4E7C8}"/>
    <cellStyle name="Comma 6 2 2 10 5 2 3 2" xfId="40231" xr:uid="{CBFC0246-8201-4C88-97C9-EC2806586854}"/>
    <cellStyle name="Comma 6 2 2 10 5 2 4" xfId="18092" xr:uid="{9563F08A-B33B-4B40-A59D-2FB55725C477}"/>
    <cellStyle name="Comma 6 2 2 10 5 2 5" xfId="21663" xr:uid="{B55F8601-C41C-45B2-8049-5ABD00DFBB55}"/>
    <cellStyle name="Comma 6 2 2 10 5 2 5 2" xfId="44451" xr:uid="{F837EB7E-743C-4758-97E9-968A5C81B33F}"/>
    <cellStyle name="Comma 6 2 2 10 5 2 6" xfId="11941" xr:uid="{77C91BC6-BC23-4ED8-9E4B-6953025FAAE9}"/>
    <cellStyle name="Comma 6 2 2 10 5 2 7" xfId="34718" xr:uid="{97BC88B1-4BD8-4057-83B9-474F18215FAF}"/>
    <cellStyle name="Comma 6 2 2 10 5 3" xfId="13288" xr:uid="{6C8429F4-A097-4B2A-8BDE-E1CE10E18942}"/>
    <cellStyle name="Comma 6 2 2 10 5 3 2" xfId="36055" xr:uid="{6B827FCD-CF69-4D7B-A1C0-A788FD6CC660}"/>
    <cellStyle name="Comma 6 2 2 10 5 4" xfId="16096" xr:uid="{03237179-A487-4F45-B1FA-CD33819F75A0}"/>
    <cellStyle name="Comma 6 2 2 10 5 4 2" xfId="38846" xr:uid="{21F4D8F3-4F09-45A3-AFC0-34DEABD18EBD}"/>
    <cellStyle name="Comma 6 2 2 10 5 5" xfId="18091" xr:uid="{D272ADAF-AA5E-464B-A2D8-567B391315F2}"/>
    <cellStyle name="Comma 6 2 2 10 5 6" xfId="20278" xr:uid="{2F01B300-408E-4D09-9F8A-F8C583807250}"/>
    <cellStyle name="Comma 6 2 2 10 5 6 2" xfId="43066" xr:uid="{5A6088F1-1C2A-489A-9393-5DEBE3A90F2B}"/>
    <cellStyle name="Comma 6 2 2 10 5 7" xfId="9053" xr:uid="{99DB27FB-AD79-4E5F-9806-0EA153B3290D}"/>
    <cellStyle name="Comma 6 2 2 10 5 8" xfId="34044" xr:uid="{D8D9D35B-6947-421B-837E-F29A97D29D55}"/>
    <cellStyle name="Comma 6 2 2 10 6" xfId="787" xr:uid="{B92899DA-2A11-45CD-9818-2CD3CF5C9B66}"/>
    <cellStyle name="Comma 6 2 2 10 6 2" xfId="13515" xr:uid="{ADCC45D3-E6D8-4748-ABD4-571DDF5428A2}"/>
    <cellStyle name="Comma 6 2 2 10 6 2 2" xfId="36282" xr:uid="{CD48E8AA-401C-43FC-A5D9-C27B6BCA79F0}"/>
    <cellStyle name="Comma 6 2 2 10 6 3" xfId="16323" xr:uid="{5DE3571A-490E-4E6A-8996-E0E6EADD5F16}"/>
    <cellStyle name="Comma 6 2 2 10 6 3 2" xfId="39073" xr:uid="{BAD02E2D-AEE3-4779-B645-199891520FF0}"/>
    <cellStyle name="Comma 6 2 2 10 6 4" xfId="18093" xr:uid="{C54FE45A-A85E-4D2D-AFFD-A3ADB9F57D77}"/>
    <cellStyle name="Comma 6 2 2 10 6 5" xfId="20505" xr:uid="{552752A7-4CD0-4D52-9372-F6E5AC50F658}"/>
    <cellStyle name="Comma 6 2 2 10 6 5 2" xfId="43293" xr:uid="{0A36B143-5FFA-46E7-8E3F-696BAC6D9D3E}"/>
    <cellStyle name="Comma 6 2 2 10 6 6" xfId="11380" xr:uid="{80FF92A2-2E74-4AEF-9869-14AA9EB71F2B}"/>
    <cellStyle name="Comma 6 2 2 10 6 7" xfId="34155" xr:uid="{7D67E5C0-3EF8-481D-ADC8-101C0149350A}"/>
    <cellStyle name="Comma 6 2 2 10 7" xfId="788" xr:uid="{832B3B5D-38CB-4C80-9064-E6180AD2C960}"/>
    <cellStyle name="Comma 6 2 2 10 7 2" xfId="15015" xr:uid="{3E53C2A3-6369-417E-AC1A-98465A601E6C}"/>
    <cellStyle name="Comma 6 2 2 10 7 2 2" xfId="37765" xr:uid="{4D8E7641-8E73-4B47-BCEC-4F9D9D789520}"/>
    <cellStyle name="Comma 6 2 2 10 7 3" xfId="18094" xr:uid="{2A69E998-54FD-4C57-A092-B424791A2647}"/>
    <cellStyle name="Comma 6 2 2 10 7 4" xfId="12199" xr:uid="{D9A409DE-B5C2-465B-B2B6-32ABE579E152}"/>
    <cellStyle name="Comma 6 2 2 10 7 5" xfId="34970" xr:uid="{1E18BD08-53FC-40CC-9068-5C66D4A5F591}"/>
    <cellStyle name="Comma 6 2 2 10 8" xfId="789" xr:uid="{E8DFA199-D0FE-4791-8259-A10BA71C3098}"/>
    <cellStyle name="Comma 6 2 2 10 9" xfId="5104" xr:uid="{30487673-4175-4D93-B0BA-DF01B49FDA5A}"/>
    <cellStyle name="Comma 6 2 2 10 9 2" xfId="19120" xr:uid="{6CB7DBEF-DA81-44E5-B076-64FACC3C9740}"/>
    <cellStyle name="Comma 6 2 2 10 9 3" xfId="29038" xr:uid="{A58FB74D-2D64-4E3D-9D07-D300857E95E1}"/>
    <cellStyle name="Comma 6 2 2 10 9 4" xfId="41908" xr:uid="{F0D6AA48-D3F6-4AA7-947A-15234D6223CF}"/>
    <cellStyle name="Comma 6 2 2 11" xfId="790" xr:uid="{4C53BD88-992A-42D5-A752-66189446DFA5}"/>
    <cellStyle name="Comma 6 2 2 11 2" xfId="791" xr:uid="{C1E1EA37-D14D-465F-8044-1F12E07F5382}"/>
    <cellStyle name="Comma 6 2 2 11 2 2" xfId="792" xr:uid="{1E6DCB8D-02B9-4A9C-9460-EAF7E43BA936}"/>
    <cellStyle name="Comma 6 2 2 11 2 2 2" xfId="14328" xr:uid="{BC2B16A6-F171-4D01-84D3-443BF969136D}"/>
    <cellStyle name="Comma 6 2 2 11 2 2 2 2" xfId="37095" xr:uid="{CC4DF6A4-C464-4702-9BD7-667A2413D68D}"/>
    <cellStyle name="Comma 6 2 2 11 2 2 3" xfId="17136" xr:uid="{9FF07F23-6B9F-4D57-8B31-3EF10F41E43F}"/>
    <cellStyle name="Comma 6 2 2 11 2 2 3 2" xfId="39886" xr:uid="{44546E9B-281B-4A72-BFD4-18EB3E9C5CE3}"/>
    <cellStyle name="Comma 6 2 2 11 2 2 4" xfId="18097" xr:uid="{BDD1A10D-73F0-443C-8F0F-024FD63C892E}"/>
    <cellStyle name="Comma 6 2 2 11 2 2 5" xfId="21318" xr:uid="{723F6112-9170-404F-B073-7ED728DED5BC}"/>
    <cellStyle name="Comma 6 2 2 11 2 2 5 2" xfId="44106" xr:uid="{03A9A674-FB6A-476F-ACC6-13E727D395D3}"/>
    <cellStyle name="Comma 6 2 2 11 2 2 6" xfId="11784" xr:uid="{6D6367F4-D771-4594-BC0E-F5AE7FA1F45A}"/>
    <cellStyle name="Comma 6 2 2 11 2 2 7" xfId="34562" xr:uid="{833B850D-04D0-4FC1-B0E7-52D581261D10}"/>
    <cellStyle name="Comma 6 2 2 11 2 3" xfId="12942" xr:uid="{2698DFF7-DCA6-4DDE-B42C-1208D21063D8}"/>
    <cellStyle name="Comma 6 2 2 11 2 3 2" xfId="35710" xr:uid="{EC6CA58E-24E3-41F1-8E84-02956253990D}"/>
    <cellStyle name="Comma 6 2 2 11 2 4" xfId="15751" xr:uid="{25B7B46A-881E-4299-9B02-7EF666D9B54A}"/>
    <cellStyle name="Comma 6 2 2 11 2 4 2" xfId="38501" xr:uid="{63C532F7-2619-4573-B740-27DE5FCABBD5}"/>
    <cellStyle name="Comma 6 2 2 11 2 5" xfId="18096" xr:uid="{DFFF1139-1594-453C-962E-2006C0F7DD9D}"/>
    <cellStyle name="Comma 6 2 2 11 2 6" xfId="19933" xr:uid="{4B8B55BC-0EA8-4513-9F9B-86FA4DD7635C}"/>
    <cellStyle name="Comma 6 2 2 11 2 6 2" xfId="42721" xr:uid="{7D035940-E89B-4825-95F6-47FAF9DF290C}"/>
    <cellStyle name="Comma 6 2 2 11 2 7" xfId="9364" xr:uid="{C36D629E-610B-4E28-8C1D-AC52030E0056}"/>
    <cellStyle name="Comma 6 2 2 11 2 8" xfId="32048" xr:uid="{AB101F8D-11BC-4887-B440-97FAC650FAF8}"/>
    <cellStyle name="Comma 6 2 2 11 3" xfId="793" xr:uid="{AC6ADCC7-D8CE-4E9E-B117-AEF34E499F45}"/>
    <cellStyle name="Comma 6 2 2 11 3 2" xfId="13647" xr:uid="{4E19159A-0DBE-416A-AC4D-3416D5A92E29}"/>
    <cellStyle name="Comma 6 2 2 11 3 2 2" xfId="36414" xr:uid="{BA9A1866-F498-4B65-BD5C-90C9FA694E11}"/>
    <cellStyle name="Comma 6 2 2 11 3 3" xfId="16455" xr:uid="{23A015BD-C525-4255-B20E-65253DF04862}"/>
    <cellStyle name="Comma 6 2 2 11 3 3 2" xfId="39205" xr:uid="{25BEDDB8-92BE-4FE8-8245-57A7B8D2A485}"/>
    <cellStyle name="Comma 6 2 2 11 3 4" xfId="18098" xr:uid="{B0A52BE2-6E11-44B8-9713-25837919B046}"/>
    <cellStyle name="Comma 6 2 2 11 3 5" xfId="20637" xr:uid="{19AA7CD5-33BF-4C8A-8FE6-FC098D4C68B2}"/>
    <cellStyle name="Comma 6 2 2 11 3 5 2" xfId="43425" xr:uid="{92892404-3D25-4F0A-999B-4701EA762C3B}"/>
    <cellStyle name="Comma 6 2 2 11 3 6" xfId="11454" xr:uid="{E622921E-3B71-45F0-B481-D9E9269948B2}"/>
    <cellStyle name="Comma 6 2 2 11 3 7" xfId="34229" xr:uid="{6466AC3D-65E3-4FBC-96ED-7A35489B83FF}"/>
    <cellStyle name="Comma 6 2 2 11 4" xfId="12254" xr:uid="{7C1A8F6E-25DB-41B0-AF9B-954818C6C7E2}"/>
    <cellStyle name="Comma 6 2 2 11 4 2" xfId="35025" xr:uid="{23295F42-0ECA-4318-A606-0874DB4BDDA7}"/>
    <cellStyle name="Comma 6 2 2 11 5" xfId="15070" xr:uid="{3CD87AB7-7C26-4421-9AD8-39F0CE705785}"/>
    <cellStyle name="Comma 6 2 2 11 5 2" xfId="37820" xr:uid="{D360480C-C875-498D-A4BC-788A300F1AB5}"/>
    <cellStyle name="Comma 6 2 2 11 6" xfId="18095" xr:uid="{FA71F6EF-883B-4934-AAAA-E73BBBC24F27}"/>
    <cellStyle name="Comma 6 2 2 11 7" xfId="19252" xr:uid="{90C2999F-1CAD-48C7-A553-CD9CDE514CA1}"/>
    <cellStyle name="Comma 6 2 2 11 7 2" xfId="42040" xr:uid="{706A0C79-A2F3-401A-BCCE-6E360746F969}"/>
    <cellStyle name="Comma 6 2 2 11 8" xfId="10171" xr:uid="{4E7C8536-CF22-430E-B012-75893889A77C}"/>
    <cellStyle name="Comma 6 2 2 11 9" xfId="32381" xr:uid="{2E33A98A-405B-4006-BB6C-695C65E7D870}"/>
    <cellStyle name="Comma 6 2 2 12" xfId="794" xr:uid="{EAACA589-1D32-48BD-B5E7-04B151C34C1E}"/>
    <cellStyle name="Comma 6 2 2 12 2" xfId="795" xr:uid="{EAE7B363-1120-47B3-80D8-45A76D8BD626}"/>
    <cellStyle name="Comma 6 2 2 12 2 2" xfId="14069" xr:uid="{C9EFDB36-040F-4A04-90D8-13CE1C3624FA}"/>
    <cellStyle name="Comma 6 2 2 12 2 2 2" xfId="36836" xr:uid="{A4823963-F0F2-4CFB-BE4D-DD9126411C31}"/>
    <cellStyle name="Comma 6 2 2 12 2 3" xfId="16877" xr:uid="{80B8A870-28D1-4D16-8D5F-CC0AE8F97065}"/>
    <cellStyle name="Comma 6 2 2 12 2 3 2" xfId="39627" xr:uid="{19FE6DFF-9B98-41E8-8F93-C45602744417}"/>
    <cellStyle name="Comma 6 2 2 12 2 4" xfId="18100" xr:uid="{D585A2DF-AF97-44BD-8E18-C08A3995D698}"/>
    <cellStyle name="Comma 6 2 2 12 2 5" xfId="21059" xr:uid="{9CB5F0FA-B60B-4BF7-8658-6B66A51EE9B3}"/>
    <cellStyle name="Comma 6 2 2 12 2 5 2" xfId="43847" xr:uid="{99DB3C52-4F27-4A0A-8065-481FA0AAE528}"/>
    <cellStyle name="Comma 6 2 2 12 2 6" xfId="11641" xr:uid="{3ED3C431-190F-4B24-82E2-1EB701C2888F}"/>
    <cellStyle name="Comma 6 2 2 12 2 7" xfId="34416" xr:uid="{D7C38B68-0664-42DF-B8E7-BD38E79644C4}"/>
    <cellStyle name="Comma 6 2 2 12 3" xfId="12680" xr:uid="{CF983F33-0A92-4DFC-B105-E41FAD89FC21}"/>
    <cellStyle name="Comma 6 2 2 12 3 2" xfId="35449" xr:uid="{9E23AAAB-6D6B-4376-A694-E6E0E8F3A568}"/>
    <cellStyle name="Comma 6 2 2 12 4" xfId="15492" xr:uid="{067FFD01-83B0-4866-9976-C1A3D273297A}"/>
    <cellStyle name="Comma 6 2 2 12 4 2" xfId="38242" xr:uid="{916E0BE7-1C47-48AB-8A51-518CE98487D7}"/>
    <cellStyle name="Comma 6 2 2 12 5" xfId="18099" xr:uid="{3EADC5C2-C0A8-4E1A-8A84-D316520E8C04}"/>
    <cellStyle name="Comma 6 2 2 12 6" xfId="19674" xr:uid="{57A8AB32-A5B3-47EF-92FC-274989132968}"/>
    <cellStyle name="Comma 6 2 2 12 6 2" xfId="42462" xr:uid="{9E2E547E-98AE-4D03-B7A7-D37616FDCD13}"/>
    <cellStyle name="Comma 6 2 2 12 7" xfId="9512" xr:uid="{13045105-6C64-4703-A881-69D60E65217B}"/>
    <cellStyle name="Comma 6 2 2 12 8" xfId="32194" xr:uid="{571F9664-2591-403D-8363-090F1B29FF4A}"/>
    <cellStyle name="Comma 6 2 2 13" xfId="796" xr:uid="{79B1A309-1246-4A69-B9BC-B0F45F302C3F}"/>
    <cellStyle name="Comma 6 2 2 13 2" xfId="797" xr:uid="{9E66AE12-990D-4714-B1CD-76C47F1394DB}"/>
    <cellStyle name="Comma 6 2 2 13 2 2" xfId="13842" xr:uid="{A766066B-FC05-45E1-9285-BFC8DC8467BA}"/>
    <cellStyle name="Comma 6 2 2 13 2 2 2" xfId="36609" xr:uid="{834DF9E0-25DD-42FD-AF24-19AFF378D2EA}"/>
    <cellStyle name="Comma 6 2 2 13 2 3" xfId="16650" xr:uid="{7E3FD37A-4F26-497C-9D4C-5FD5631FE6CB}"/>
    <cellStyle name="Comma 6 2 2 13 2 3 2" xfId="39400" xr:uid="{11F7E12C-6028-40F6-B561-BA98C8D3EDD4}"/>
    <cellStyle name="Comma 6 2 2 13 2 4" xfId="18102" xr:uid="{31F9E7EF-A57F-48AD-9947-876AA77626A9}"/>
    <cellStyle name="Comma 6 2 2 13 2 5" xfId="20832" xr:uid="{A7CE8A0B-954B-4C52-8D48-497E3FE413BF}"/>
    <cellStyle name="Comma 6 2 2 13 2 5 2" xfId="43620" xr:uid="{DAE9DC19-F5FC-43E3-BAC2-77AF9172AC1A}"/>
    <cellStyle name="Comma 6 2 2 13 2 6" xfId="11530" xr:uid="{5C8A647D-B4F1-413C-A98D-BA39EB9F7968}"/>
    <cellStyle name="Comma 6 2 2 13 2 7" xfId="34305" xr:uid="{EC456E6A-1E36-4042-B967-4EBAEDE86EC2}"/>
    <cellStyle name="Comma 6 2 2 13 3" xfId="12454" xr:uid="{2326A25D-D385-4687-9C4C-BA90655DB730}"/>
    <cellStyle name="Comma 6 2 2 13 3 2" xfId="35224" xr:uid="{F427EB5B-D272-4659-8A0E-3DC489DB3060}"/>
    <cellStyle name="Comma 6 2 2 13 4" xfId="15265" xr:uid="{333FA0AF-FB6A-4BA3-AF95-8D2DBC3B6660}"/>
    <cellStyle name="Comma 6 2 2 13 4 2" xfId="38015" xr:uid="{F485CC7C-50BE-4D0E-A69F-9A1FB8F6F76D}"/>
    <cellStyle name="Comma 6 2 2 13 5" xfId="18101" xr:uid="{34B17117-6147-493D-A72C-6404EF77AB82}"/>
    <cellStyle name="Comma 6 2 2 13 6" xfId="19447" xr:uid="{B0193D37-6A38-4DE0-B09A-0C87FE394F88}"/>
    <cellStyle name="Comma 6 2 2 13 6 2" xfId="42235" xr:uid="{BB9CD3CF-C79C-4EB9-9575-C2CA5C12AE1D}"/>
    <cellStyle name="Comma 6 2 2 13 7" xfId="10087" xr:uid="{8271ED64-405F-4D38-B579-DCA207C5D343}"/>
    <cellStyle name="Comma 6 2 2 13 8" xfId="32305" xr:uid="{39D144CF-5E6F-438A-A09A-5BA9D39E7E4D}"/>
    <cellStyle name="Comma 6 2 2 14" xfId="798" xr:uid="{CCD8A4FC-94BE-4A62-883C-C9F7633DE234}"/>
    <cellStyle name="Comma 6 2 2 14 2" xfId="799" xr:uid="{36790D6B-A470-4E67-88D3-E7085596241E}"/>
    <cellStyle name="Comma 6 2 2 14 2 2" xfId="14516" xr:uid="{2CA5CB31-9E8D-4F76-941E-22C44A667BCF}"/>
    <cellStyle name="Comma 6 2 2 14 2 2 2" xfId="37283" xr:uid="{2F2F0B47-30AF-4A4B-9957-DBCFD8BB741C}"/>
    <cellStyle name="Comma 6 2 2 14 2 3" xfId="17324" xr:uid="{01278903-50FF-455D-A285-A92B8A599BAD}"/>
    <cellStyle name="Comma 6 2 2 14 2 3 2" xfId="40074" xr:uid="{13042EC6-C7EF-48B0-9439-4EA4A51CF203}"/>
    <cellStyle name="Comma 6 2 2 14 2 4" xfId="18104" xr:uid="{CF88201F-0348-4D17-9341-83433969A87C}"/>
    <cellStyle name="Comma 6 2 2 14 2 5" xfId="21506" xr:uid="{7A075404-F15A-4BEB-8144-2F7214BB5B05}"/>
    <cellStyle name="Comma 6 2 2 14 2 5 2" xfId="44294" xr:uid="{5ABDC655-45E4-4515-AB38-EFDEAA186448}"/>
    <cellStyle name="Comma 6 2 2 14 2 6" xfId="11856" xr:uid="{1E47FC43-6A97-454E-A2B7-33A4647AF2B1}"/>
    <cellStyle name="Comma 6 2 2 14 2 7" xfId="34634" xr:uid="{A791F901-836B-4382-99D4-6E6BF8B61E93}"/>
    <cellStyle name="Comma 6 2 2 14 3" xfId="13130" xr:uid="{8A66337C-4B6B-44C4-B23B-B099E67459BE}"/>
    <cellStyle name="Comma 6 2 2 14 3 2" xfId="35898" xr:uid="{6D41D32C-9358-4A5B-B3EE-49840CFC9B12}"/>
    <cellStyle name="Comma 6 2 2 14 4" xfId="15939" xr:uid="{ECC812A1-8F48-49C0-9405-EC2200799D13}"/>
    <cellStyle name="Comma 6 2 2 14 4 2" xfId="38689" xr:uid="{3622DC54-A950-445E-A002-B64D32E70082}"/>
    <cellStyle name="Comma 6 2 2 14 5" xfId="18103" xr:uid="{8B892F5B-8BB5-44EB-9BEE-6F0E5378D221}"/>
    <cellStyle name="Comma 6 2 2 14 6" xfId="20121" xr:uid="{87CB3A91-8639-4B67-9CF7-A4E34D62FC2F}"/>
    <cellStyle name="Comma 6 2 2 14 6 2" xfId="42909" xr:uid="{52B2F314-765F-4158-B676-463355A466EB}"/>
    <cellStyle name="Comma 6 2 2 14 7" xfId="9291" xr:uid="{A60B41AB-AA0B-443D-AA03-FDAC05236BF4}"/>
    <cellStyle name="Comma 6 2 2 14 8" xfId="31976" xr:uid="{DAB42212-964B-427E-9B6E-0F04982B9EFA}"/>
    <cellStyle name="Comma 6 2 2 15" xfId="800" xr:uid="{FA4A159C-C19E-4126-8BE3-2F87E150C10F}"/>
    <cellStyle name="Comma 6 2 2 15 2" xfId="801" xr:uid="{2182581F-33B7-47B9-B08F-2E5E56AE498B}"/>
    <cellStyle name="Comma 6 2 2 15 2 2" xfId="14546" xr:uid="{5BD111E3-88D6-4BF3-95FA-A212E8245321}"/>
    <cellStyle name="Comma 6 2 2 15 2 2 2" xfId="37313" xr:uid="{15265249-374B-4258-9374-56B8547062EB}"/>
    <cellStyle name="Comma 6 2 2 15 2 3" xfId="17354" xr:uid="{E2C42235-9951-447E-9C2A-64604C84A217}"/>
    <cellStyle name="Comma 6 2 2 15 2 3 2" xfId="40104" xr:uid="{7A805B2E-43D9-46B0-A469-61FC4088481B}"/>
    <cellStyle name="Comma 6 2 2 15 2 4" xfId="18106" xr:uid="{BA8E1631-C35D-4DF8-98A1-8BDE1289FCBE}"/>
    <cellStyle name="Comma 6 2 2 15 2 5" xfId="21536" xr:uid="{DB4171F1-BEE0-4A64-B4BF-90A0322F275F}"/>
    <cellStyle name="Comma 6 2 2 15 2 5 2" xfId="44324" xr:uid="{ABCEA63A-048A-4C93-A7D8-3716ACEACF9A}"/>
    <cellStyle name="Comma 6 2 2 15 2 6" xfId="11869" xr:uid="{6C11422B-E3A0-4BA9-A3DF-EA3AA72D6C63}"/>
    <cellStyle name="Comma 6 2 2 15 2 7" xfId="34646" xr:uid="{B0154AE3-48C8-47AA-B9B4-5B21E9D174A1}"/>
    <cellStyle name="Comma 6 2 2 15 3" xfId="13161" xr:uid="{85B01496-ED0E-411F-8044-EA03E9AF54C8}"/>
    <cellStyle name="Comma 6 2 2 15 3 2" xfId="35928" xr:uid="{D852C878-A790-470A-B664-0D5526122B91}"/>
    <cellStyle name="Comma 6 2 2 15 4" xfId="15969" xr:uid="{0F22F75A-DBFE-4731-85B4-AEB71CF37DDE}"/>
    <cellStyle name="Comma 6 2 2 15 4 2" xfId="38719" xr:uid="{9BB691C9-A7A2-474B-BD97-B11A83303B35}"/>
    <cellStyle name="Comma 6 2 2 15 5" xfId="18105" xr:uid="{8504F941-064D-4367-88B4-BE6723F5A7A1}"/>
    <cellStyle name="Comma 6 2 2 15 6" xfId="20151" xr:uid="{53B12FD4-4477-4080-8C69-009453D7E4A9}"/>
    <cellStyle name="Comma 6 2 2 15 6 2" xfId="42939" xr:uid="{DE36592C-20B6-4659-B65B-ED759AA443BE}"/>
    <cellStyle name="Comma 6 2 2 15 7" xfId="9125" xr:uid="{A51F01F9-317E-4EE1-9677-260C9EE04B65}"/>
    <cellStyle name="Comma 6 2 2 15 8" xfId="33972" xr:uid="{F4EB7FC8-8677-46A4-95EB-3D1DD8DB2DB7}"/>
    <cellStyle name="Comma 6 2 2 16" xfId="802" xr:uid="{817D3314-7E2C-48C1-B37B-13554B505B6D}"/>
    <cellStyle name="Comma 6 2 2 16 2" xfId="13388" xr:uid="{21FBCA16-0EC4-4E48-96F7-2C866F6DF8D6}"/>
    <cellStyle name="Comma 6 2 2 16 2 2" xfId="36155" xr:uid="{A73C2991-D567-4DD8-85AB-9F4820ED9B1D}"/>
    <cellStyle name="Comma 6 2 2 16 3" xfId="16196" xr:uid="{40D1F88A-A4D3-4334-A717-BEE28C85FCC6}"/>
    <cellStyle name="Comma 6 2 2 16 3 2" xfId="38946" xr:uid="{33294845-40D7-4C47-AB00-58DB4A82ADA6}"/>
    <cellStyle name="Comma 6 2 2 16 4" xfId="18107" xr:uid="{4CC99A70-68B3-4DF3-B33C-CAFA6DE0896B}"/>
    <cellStyle name="Comma 6 2 2 16 5" xfId="20378" xr:uid="{391B935E-55FA-4927-B8B3-81132B388A51}"/>
    <cellStyle name="Comma 6 2 2 16 5 2" xfId="43166" xr:uid="{EBE09DB3-F423-48A4-8D1E-77C1FEFFB13F}"/>
    <cellStyle name="Comma 6 2 2 16 6" xfId="11308" xr:uid="{E5733DC1-7E51-47CA-AD77-165E68922BDB}"/>
    <cellStyle name="Comma 6 2 2 16 7" xfId="34083" xr:uid="{0CA2289A-BA59-47BD-87BD-759E243ED06B}"/>
    <cellStyle name="Comma 6 2 2 17" xfId="803" xr:uid="{1FB438F6-5BEF-420D-8D53-DF67D02C513A}"/>
    <cellStyle name="Comma 6 2 2 17 2" xfId="14961" xr:uid="{698F8134-8218-444D-B53E-72C19068AEBF}"/>
    <cellStyle name="Comma 6 2 2 17 2 2" xfId="37711" xr:uid="{8ECA7CCF-22F9-42FA-9424-085A9C2D63CF}"/>
    <cellStyle name="Comma 6 2 2 17 3" xfId="18108" xr:uid="{2A429FAE-89AE-4472-B49F-ABCD6796BF50}"/>
    <cellStyle name="Comma 6 2 2 17 4" xfId="11983" xr:uid="{09D47A3C-8459-4A30-9579-835E4F1226C3}"/>
    <cellStyle name="Comma 6 2 2 17 5" xfId="34758" xr:uid="{A8684518-0E3D-4708-BF1F-4E27EECC1082}"/>
    <cellStyle name="Comma 6 2 2 18" xfId="804" xr:uid="{8290C7C5-1F19-440E-9F65-22AE2E10C54D}"/>
    <cellStyle name="Comma 6 2 2 19" xfId="5103" xr:uid="{AFE9726A-628E-4096-B6DB-8FF3C74EA6FE}"/>
    <cellStyle name="Comma 6 2 2 19 2" xfId="18993" xr:uid="{B5845A0A-6959-4A25-B74A-30184666A258}"/>
    <cellStyle name="Comma 6 2 2 19 3" xfId="29037" xr:uid="{63D41663-2508-4C3E-AD59-CC2D25299AE3}"/>
    <cellStyle name="Comma 6 2 2 19 4" xfId="41781" xr:uid="{C0B12367-2A1F-4828-B7F4-6E7E0ED5837E}"/>
    <cellStyle name="Comma 6 2 2 2" xfId="805" xr:uid="{3908ED11-5AB9-405B-B1D3-35659E90944B}"/>
    <cellStyle name="Comma 6 2 2 2 10" xfId="806" xr:uid="{CBFF9FD7-766D-4DFF-A55B-D6C262D42A83}"/>
    <cellStyle name="Comma 6 2 2 2 10 2" xfId="13394" xr:uid="{87CC0A45-E219-496E-B380-5773D0B730C5}"/>
    <cellStyle name="Comma 6 2 2 2 10 2 2" xfId="36161" xr:uid="{35FC46D1-BB3B-4CD6-A8E9-143169F19416}"/>
    <cellStyle name="Comma 6 2 2 2 10 3" xfId="16202" xr:uid="{05152B45-EA28-491E-ABC5-544F69884882}"/>
    <cellStyle name="Comma 6 2 2 2 10 3 2" xfId="38952" xr:uid="{63FEBED3-17F1-4CF2-9C58-9D19B32DAC3A}"/>
    <cellStyle name="Comma 6 2 2 2 10 4" xfId="18109" xr:uid="{AAE6D1C8-4931-4A60-98ED-779A5AAB429A}"/>
    <cellStyle name="Comma 6 2 2 2 10 5" xfId="20384" xr:uid="{C4999DE5-2DE8-49A5-AA2B-A5552F752566}"/>
    <cellStyle name="Comma 6 2 2 2 10 5 2" xfId="43172" xr:uid="{6F75203E-9642-46C5-963A-A9D57DD30D30}"/>
    <cellStyle name="Comma 6 2 2 2 10 6" xfId="11311" xr:uid="{E1A713EA-702A-4942-86A7-D66D966393D1}"/>
    <cellStyle name="Comma 6 2 2 2 10 7" xfId="34086" xr:uid="{1319EDE5-F79F-44EF-8812-B246D506F45F}"/>
    <cellStyle name="Comma 6 2 2 2 11" xfId="807" xr:uid="{E7406155-56F1-4211-845E-8CC68524EF84}"/>
    <cellStyle name="Comma 6 2 2 2 11 2" xfId="14963" xr:uid="{C84A0190-A840-45A1-AFE3-F6D3E7251586}"/>
    <cellStyle name="Comma 6 2 2 2 11 2 2" xfId="37713" xr:uid="{9A5AB456-E175-48DF-B278-9A69B7150AE2}"/>
    <cellStyle name="Comma 6 2 2 2 11 3" xfId="18110" xr:uid="{35E15E15-7D99-42A4-BB2D-D7FDCED2C1C6}"/>
    <cellStyle name="Comma 6 2 2 2 11 4" xfId="12147" xr:uid="{C0AB52D5-7931-4734-AE0A-582C4428A710}"/>
    <cellStyle name="Comma 6 2 2 2 11 5" xfId="34918" xr:uid="{B3D45F96-58CC-4843-A2DB-843DA1D00AD8}"/>
    <cellStyle name="Comma 6 2 2 2 12" xfId="808" xr:uid="{20DBD031-9C71-4D88-8BB1-35CB8B592D30}"/>
    <cellStyle name="Comma 6 2 2 2 13" xfId="5105" xr:uid="{C7F217AE-6EFA-4F67-AEA7-016122562026}"/>
    <cellStyle name="Comma 6 2 2 2 13 2" xfId="18999" xr:uid="{32655192-2910-4E7C-9E67-D8FB11559C00}"/>
    <cellStyle name="Comma 6 2 2 2 13 3" xfId="29039" xr:uid="{489B1E53-B201-4A91-99FB-5D1C867C735C}"/>
    <cellStyle name="Comma 6 2 2 2 13 4" xfId="41787" xr:uid="{3E5F26D9-873C-40B3-B38C-E48E4EA798B7}"/>
    <cellStyle name="Comma 6 2 2 2 14" xfId="11272" xr:uid="{5C55893B-26BC-424A-ABCC-A700171CB25B}"/>
    <cellStyle name="Comma 6 2 2 2 15" xfId="32992" xr:uid="{5A429159-182C-4C7F-A0DA-1C61E929BE4D}"/>
    <cellStyle name="Comma 6 2 2 2 2" xfId="809" xr:uid="{5A815964-72C2-46A9-BA0B-E9ED93FBA95E}"/>
    <cellStyle name="Comma 6 2 2 2 2 10" xfId="5106" xr:uid="{155C4BB8-B0C1-4174-931B-9CA900846AFC}"/>
    <cellStyle name="Comma 6 2 2 2 2 10 2" xfId="19014" xr:uid="{E190A2E9-38CC-4848-B4C0-B021B0B456AB}"/>
    <cellStyle name="Comma 6 2 2 2 2 10 3" xfId="29040" xr:uid="{FA6852BE-C34F-402A-B233-978DC2784829}"/>
    <cellStyle name="Comma 6 2 2 2 2 10 4" xfId="41802" xr:uid="{334A74CA-F30D-41E1-B3C4-EE3070A3A582}"/>
    <cellStyle name="Comma 6 2 2 2 2 11" xfId="11261" xr:uid="{C2F766AF-6FAA-4C03-B8F0-BC1491CCF2BE}"/>
    <cellStyle name="Comma 6 2 2 2 2 12" xfId="32983" xr:uid="{D4FE5B2E-CB3A-4B50-8A60-72B7F2628037}"/>
    <cellStyle name="Comma 6 2 2 2 2 2" xfId="810" xr:uid="{32D9AA1C-DFBF-417B-8082-8CE30C9318FE}"/>
    <cellStyle name="Comma 6 2 2 2 2 2 10" xfId="10466" xr:uid="{18EED9FE-4F7B-42D6-9213-F2398D04CA71}"/>
    <cellStyle name="Comma 6 2 2 2 2 2 11" xfId="32921" xr:uid="{A5C449BF-F633-41B5-85C8-80CC58D12D74}"/>
    <cellStyle name="Comma 6 2 2 2 2 2 2" xfId="811" xr:uid="{FB233345-C3FF-46A9-8EEE-D7BB68C38B8C}"/>
    <cellStyle name="Comma 6 2 2 2 2 2 2 2" xfId="812" xr:uid="{56513F96-2EEE-4E8F-A95C-E10BEBDAB03B}"/>
    <cellStyle name="Comma 6 2 2 2 2 2 2 2 2" xfId="813" xr:uid="{22155359-1B2A-431E-8ADE-DB9A663A15E4}"/>
    <cellStyle name="Comma 6 2 2 2 2 2 2 2 2 2" xfId="14332" xr:uid="{B015A9EF-40D7-4AAD-8FFA-E872AEE204E9}"/>
    <cellStyle name="Comma 6 2 2 2 2 2 2 2 2 2 2" xfId="37099" xr:uid="{EC97D598-4DD4-4BAC-A1EE-7A225F6E8B5B}"/>
    <cellStyle name="Comma 6 2 2 2 2 2 2 2 2 3" xfId="17140" xr:uid="{25BB8C7F-34C3-4B88-87A8-DC7D071C5423}"/>
    <cellStyle name="Comma 6 2 2 2 2 2 2 2 2 3 2" xfId="39890" xr:uid="{C9289E04-97D5-45B9-9BED-4F8233F0AFBC}"/>
    <cellStyle name="Comma 6 2 2 2 2 2 2 2 2 4" xfId="18113" xr:uid="{44CBE398-FB0D-4E30-A1C5-0AC881123588}"/>
    <cellStyle name="Comma 6 2 2 2 2 2 2 2 2 5" xfId="21322" xr:uid="{BC86AE16-471C-40A4-B3BF-0A4961EAB0EA}"/>
    <cellStyle name="Comma 6 2 2 2 2 2 2 2 2 5 2" xfId="44110" xr:uid="{FCCC060F-1E04-4199-8F5F-B214CE78355A}"/>
    <cellStyle name="Comma 6 2 2 2 2 2 2 2 2 6" xfId="11788" xr:uid="{DF59617B-9E84-4E24-B4FD-0269C038E85B}"/>
    <cellStyle name="Comma 6 2 2 2 2 2 2 2 2 7" xfId="34566" xr:uid="{89816574-4A76-4AB9-B88B-3A6DA7A7BED6}"/>
    <cellStyle name="Comma 6 2 2 2 2 2 2 2 3" xfId="12946" xr:uid="{BF80FAC7-DC9F-4C14-AD9B-FD3FB4F9544F}"/>
    <cellStyle name="Comma 6 2 2 2 2 2 2 2 3 2" xfId="35714" xr:uid="{0AAAC2A1-005A-4FC6-B41F-330143C76E50}"/>
    <cellStyle name="Comma 6 2 2 2 2 2 2 2 4" xfId="15755" xr:uid="{EE7D2B58-A8E6-42CE-8860-055CD64AAAC4}"/>
    <cellStyle name="Comma 6 2 2 2 2 2 2 2 4 2" xfId="38505" xr:uid="{583E049A-7DEA-403A-9DA8-54B2935577FF}"/>
    <cellStyle name="Comma 6 2 2 2 2 2 2 2 5" xfId="18112" xr:uid="{FB12EE10-F72A-46BF-A63F-3A9904253025}"/>
    <cellStyle name="Comma 6 2 2 2 2 2 2 2 6" xfId="19937" xr:uid="{9A2F7977-7BC9-4537-AD34-FE43BA3007A1}"/>
    <cellStyle name="Comma 6 2 2 2 2 2 2 2 6 2" xfId="42725" xr:uid="{A1F33568-6AA6-4C1D-A00B-A3B3331910B3}"/>
    <cellStyle name="Comma 6 2 2 2 2 2 2 2 7" xfId="9360" xr:uid="{653EADE4-6C9C-42B6-A2C9-396BF55BD57E}"/>
    <cellStyle name="Comma 6 2 2 2 2 2 2 2 8" xfId="32044" xr:uid="{F0534A6A-BC2F-4C09-B546-705699E795F0}"/>
    <cellStyle name="Comma 6 2 2 2 2 2 2 3" xfId="814" xr:uid="{F54361A2-EB3B-4E49-AA9A-D0FEE6997EA7}"/>
    <cellStyle name="Comma 6 2 2 2 2 2 2 3 2" xfId="13651" xr:uid="{106729AE-FFE0-4A5E-B7A5-2DA4B64B0F99}"/>
    <cellStyle name="Comma 6 2 2 2 2 2 2 3 2 2" xfId="36418" xr:uid="{6FEAFE6D-6AE0-4F60-9A20-F3BF695F57D9}"/>
    <cellStyle name="Comma 6 2 2 2 2 2 2 3 3" xfId="16459" xr:uid="{1A986B42-88DB-4DD3-89FC-629C0FEC5D97}"/>
    <cellStyle name="Comma 6 2 2 2 2 2 2 3 3 2" xfId="39209" xr:uid="{16C60549-402B-4B1E-B5F5-64BCAFEED61D}"/>
    <cellStyle name="Comma 6 2 2 2 2 2 2 3 4" xfId="18114" xr:uid="{83790FD1-70C9-43B5-A619-B6C0D8AEDAAB}"/>
    <cellStyle name="Comma 6 2 2 2 2 2 2 3 5" xfId="20641" xr:uid="{172413EF-0F03-47EF-9712-1A691030D8F8}"/>
    <cellStyle name="Comma 6 2 2 2 2 2 2 3 5 2" xfId="43429" xr:uid="{FBB2FA41-096C-4619-95E2-A58640295623}"/>
    <cellStyle name="Comma 6 2 2 2 2 2 2 3 6" xfId="11458" xr:uid="{12CEC878-83B8-43AA-87FB-020EC27ECF86}"/>
    <cellStyle name="Comma 6 2 2 2 2 2 2 3 7" xfId="34233" xr:uid="{5AB0A7E1-697B-4386-B303-0A60C449394F}"/>
    <cellStyle name="Comma 6 2 2 2 2 2 2 4" xfId="12258" xr:uid="{36181DB1-48E6-460F-AB6C-1DA342A942CD}"/>
    <cellStyle name="Comma 6 2 2 2 2 2 2 4 2" xfId="35029" xr:uid="{90187115-1005-4D41-81AF-44DDFD3B8D23}"/>
    <cellStyle name="Comma 6 2 2 2 2 2 2 5" xfId="15074" xr:uid="{9EEBF1AF-5EE7-43B6-ACC2-F982642E8021}"/>
    <cellStyle name="Comma 6 2 2 2 2 2 2 5 2" xfId="37824" xr:uid="{3034877B-1DEC-4BED-85B2-F2804EA03BB4}"/>
    <cellStyle name="Comma 6 2 2 2 2 2 2 6" xfId="18111" xr:uid="{6D748635-7134-45EC-8589-53C607351807}"/>
    <cellStyle name="Comma 6 2 2 2 2 2 2 7" xfId="19256" xr:uid="{263C789C-FCAC-47D7-B59E-85F0B458BBE7}"/>
    <cellStyle name="Comma 6 2 2 2 2 2 2 7 2" xfId="42044" xr:uid="{CB836537-8449-4FC5-B6B6-FE75986DAD79}"/>
    <cellStyle name="Comma 6 2 2 2 2 2 2 8" xfId="10167" xr:uid="{5390D92E-6E29-4CE2-B1A8-0D8ADFD51F53}"/>
    <cellStyle name="Comma 6 2 2 2 2 2 2 9" xfId="32377" xr:uid="{4450FB34-23D6-45B4-8A21-409780CAF89B}"/>
    <cellStyle name="Comma 6 2 2 2 2 2 3" xfId="815" xr:uid="{713BDCC1-69A5-4EE1-BE4C-4A524E8995C6}"/>
    <cellStyle name="Comma 6 2 2 2 2 2 3 2" xfId="816" xr:uid="{2E06310A-C3CA-4CDC-9856-F3EE445B879D}"/>
    <cellStyle name="Comma 6 2 2 2 2 2 3 2 2" xfId="14198" xr:uid="{FD3FF24C-3C6B-49DF-9119-53C57E4A975A}"/>
    <cellStyle name="Comma 6 2 2 2 2 2 3 2 2 2" xfId="36965" xr:uid="{AFD23B93-E35E-4141-A9BA-9FD2B371D6E7}"/>
    <cellStyle name="Comma 6 2 2 2 2 2 3 2 3" xfId="17006" xr:uid="{1B812F05-0876-404A-85AF-3ED7250CAEF4}"/>
    <cellStyle name="Comma 6 2 2 2 2 2 3 2 3 2" xfId="39756" xr:uid="{D8DED734-001B-491B-987E-D00C6B827DDA}"/>
    <cellStyle name="Comma 6 2 2 2 2 2 3 2 4" xfId="18116" xr:uid="{00B20F6C-6572-43F7-9B9B-F471674D729B}"/>
    <cellStyle name="Comma 6 2 2 2 2 2 3 2 5" xfId="21188" xr:uid="{0D82B896-85BD-4B3D-B2DB-9EC9C9908A22}"/>
    <cellStyle name="Comma 6 2 2 2 2 2 3 2 5 2" xfId="43976" xr:uid="{D466689F-CE8C-42A2-92EC-54037C47FE6F}"/>
    <cellStyle name="Comma 6 2 2 2 2 2 3 2 6" xfId="11715" xr:uid="{21A30E9E-6D2D-4B98-8EAA-F266897BBFD7}"/>
    <cellStyle name="Comma 6 2 2 2 2 2 3 2 7" xfId="34490" xr:uid="{2DB62668-4D15-4CEF-A609-0C17025F2390}"/>
    <cellStyle name="Comma 6 2 2 2 2 2 3 3" xfId="12812" xr:uid="{F601CE0C-5235-4228-9DC5-D1CB094EA37C}"/>
    <cellStyle name="Comma 6 2 2 2 2 2 3 3 2" xfId="35580" xr:uid="{12693C59-CE06-44AF-861C-C8A97E7346B5}"/>
    <cellStyle name="Comma 6 2 2 2 2 2 3 4" xfId="15621" xr:uid="{FE0F637D-2FFD-423B-AB8E-24CCD9D02446}"/>
    <cellStyle name="Comma 6 2 2 2 2 2 3 4 2" xfId="38371" xr:uid="{069F09CF-4E9F-4251-9D3B-D92CCC3FB373}"/>
    <cellStyle name="Comma 6 2 2 2 2 2 3 5" xfId="18115" xr:uid="{26904ABD-8ADC-4D1B-ABD7-922A997C3CA5}"/>
    <cellStyle name="Comma 6 2 2 2 2 2 3 6" xfId="19803" xr:uid="{23B2A57F-B48A-452F-8470-1BC15EE5B162}"/>
    <cellStyle name="Comma 6 2 2 2 2 2 3 6 2" xfId="42591" xr:uid="{E1D9FDE3-30C5-40A9-BF3C-807482AD6C4D}"/>
    <cellStyle name="Comma 6 2 2 2 2 2 3 7" xfId="9437" xr:uid="{C75057F0-C4C1-42CA-A44D-F9598D907634}"/>
    <cellStyle name="Comma 6 2 2 2 2 2 3 8" xfId="32120" xr:uid="{E4DC715A-3742-4AC4-AF0F-33F880FB2C29}"/>
    <cellStyle name="Comma 6 2 2 2 2 2 4" xfId="817" xr:uid="{CD3F7D7F-9D64-447F-9286-F476D071C88E}"/>
    <cellStyle name="Comma 6 2 2 2 2 2 4 2" xfId="818" xr:uid="{A3FDD98D-7FAE-44F9-8BB5-9F7A288FACA5}"/>
    <cellStyle name="Comma 6 2 2 2 2 2 4 2 2" xfId="13971" xr:uid="{3AE554BA-79BA-4653-BB20-03005EFA3CEF}"/>
    <cellStyle name="Comma 6 2 2 2 2 2 4 2 2 2" xfId="36738" xr:uid="{B2DAC2EA-4A95-4737-91B9-834DBB40D769}"/>
    <cellStyle name="Comma 6 2 2 2 2 2 4 2 3" xfId="16779" xr:uid="{6F7EF398-9AC6-42A7-BAF0-44B4DF013DA9}"/>
    <cellStyle name="Comma 6 2 2 2 2 2 4 2 3 2" xfId="39529" xr:uid="{A928C598-3D35-481D-A9A5-5705567E75AD}"/>
    <cellStyle name="Comma 6 2 2 2 2 2 4 2 4" xfId="18118" xr:uid="{9C4C39F6-D965-4C64-AB6A-C865438109B7}"/>
    <cellStyle name="Comma 6 2 2 2 2 2 4 2 5" xfId="20961" xr:uid="{DF1F09D7-8E34-4A74-92C7-A3D9355309D1}"/>
    <cellStyle name="Comma 6 2 2 2 2 2 4 2 5 2" xfId="43749" xr:uid="{A09DB7ED-97A9-431D-A768-F6FE50504405}"/>
    <cellStyle name="Comma 6 2 2 2 2 2 4 2 6" xfId="11604" xr:uid="{AC4EB0E4-EBC3-4DEB-97A3-57134D0D7256}"/>
    <cellStyle name="Comma 6 2 2 2 2 2 4 2 7" xfId="34379" xr:uid="{75825A50-1EC1-4E38-A376-189EA00EE228}"/>
    <cellStyle name="Comma 6 2 2 2 2 2 4 3" xfId="12581" xr:uid="{C84B0571-2148-4FC5-B629-714DAFD11C6D}"/>
    <cellStyle name="Comma 6 2 2 2 2 2 4 3 2" xfId="35351" xr:uid="{1B82BE9E-304A-4A93-925E-1099182A7075}"/>
    <cellStyle name="Comma 6 2 2 2 2 2 4 4" xfId="15394" xr:uid="{E9A110DC-FB2B-485D-9505-4D98A5EE4CAE}"/>
    <cellStyle name="Comma 6 2 2 2 2 2 4 4 2" xfId="38144" xr:uid="{89645479-9797-4CF6-B977-AF80D12DDCBD}"/>
    <cellStyle name="Comma 6 2 2 2 2 2 4 5" xfId="18117" xr:uid="{7D9636BA-1A1F-4B0E-9645-16E0D1F13B0B}"/>
    <cellStyle name="Comma 6 2 2 2 2 2 4 6" xfId="19576" xr:uid="{D79E7C08-46D8-400C-9181-9737D1BA5725}"/>
    <cellStyle name="Comma 6 2 2 2 2 2 4 6 2" xfId="42364" xr:uid="{2D49CC42-066F-44EC-93BC-E073ACEDDF8C}"/>
    <cellStyle name="Comma 6 2 2 2 2 2 4 7" xfId="9549" xr:uid="{7F028A8D-F2C4-4494-AE6B-1F6875AC5B29}"/>
    <cellStyle name="Comma 6 2 2 2 2 2 4 8" xfId="32231" xr:uid="{505D9A18-DF72-4E61-91F4-1C8EFC7D6481}"/>
    <cellStyle name="Comma 6 2 2 2 2 2 5" xfId="819" xr:uid="{6D62AD47-1C5C-4D3D-BE20-47B024E1D813}"/>
    <cellStyle name="Comma 6 2 2 2 2 2 5 2" xfId="820" xr:uid="{2B15D1F7-CA0A-4C6C-87BB-F1D52C088A4F}"/>
    <cellStyle name="Comma 6 2 2 2 2 2 5 2 2" xfId="14675" xr:uid="{E6FE5C1D-DB26-4C45-8577-223D170235BA}"/>
    <cellStyle name="Comma 6 2 2 2 2 2 5 2 2 2" xfId="37442" xr:uid="{6FF57F97-087E-4472-9BF1-16648959D0B6}"/>
    <cellStyle name="Comma 6 2 2 2 2 2 5 2 3" xfId="17483" xr:uid="{D8BC5529-79C3-42F8-BC5C-DF492C48D767}"/>
    <cellStyle name="Comma 6 2 2 2 2 2 5 2 3 2" xfId="40233" xr:uid="{1B22576E-60D8-442B-BFA6-4CAEF68F716C}"/>
    <cellStyle name="Comma 6 2 2 2 2 2 5 2 4" xfId="18120" xr:uid="{85D90F8A-681A-43AC-8D85-2B4CA329F51F}"/>
    <cellStyle name="Comma 6 2 2 2 2 2 5 2 5" xfId="21665" xr:uid="{7813AF12-CB8F-4827-A0B3-636202B26899}"/>
    <cellStyle name="Comma 6 2 2 2 2 2 5 2 5 2" xfId="44453" xr:uid="{785F80BA-1BEA-48A6-A9D1-142BA581C6A1}"/>
    <cellStyle name="Comma 6 2 2 2 2 2 5 2 6" xfId="11943" xr:uid="{E0B8557E-1774-4D35-BE61-CC4D9E7CBEE1}"/>
    <cellStyle name="Comma 6 2 2 2 2 2 5 2 7" xfId="34720" xr:uid="{D09374F9-E8C5-4F56-91E8-E4CF1B7CF434}"/>
    <cellStyle name="Comma 6 2 2 2 2 2 5 3" xfId="13290" xr:uid="{775E3022-2C47-4BEC-B563-512B0A817A21}"/>
    <cellStyle name="Comma 6 2 2 2 2 2 5 3 2" xfId="36057" xr:uid="{93C0FEE2-3B82-44FC-A447-8630BA07B90D}"/>
    <cellStyle name="Comma 6 2 2 2 2 2 5 4" xfId="16098" xr:uid="{AD339BA3-67EE-4748-AC0B-1E6AB4071257}"/>
    <cellStyle name="Comma 6 2 2 2 2 2 5 4 2" xfId="38848" xr:uid="{AEE49F49-286D-47A7-AC1B-63C9A2E278EC}"/>
    <cellStyle name="Comma 6 2 2 2 2 2 5 5" xfId="18119" xr:uid="{790E7D2C-2791-4F83-A389-2A5BFAA3F72F}"/>
    <cellStyle name="Comma 6 2 2 2 2 2 5 6" xfId="20280" xr:uid="{57E7021B-0009-4945-8579-06A4B5A24ECD}"/>
    <cellStyle name="Comma 6 2 2 2 2 2 5 6 2" xfId="43068" xr:uid="{F25A6C6E-355F-448B-819C-F406D0C2ABE7}"/>
    <cellStyle name="Comma 6 2 2 2 2 2 5 7" xfId="9051" xr:uid="{F22F058D-8241-4DF3-BE22-AA5F98A9752E}"/>
    <cellStyle name="Comma 6 2 2 2 2 2 5 8" xfId="34046" xr:uid="{0D48EB27-FF47-437D-8A81-8B94EFAEE6D3}"/>
    <cellStyle name="Comma 6 2 2 2 2 2 6" xfId="821" xr:uid="{C6BEEF26-9ED4-438B-A8C2-7D2038ABA77F}"/>
    <cellStyle name="Comma 6 2 2 2 2 2 6 2" xfId="13517" xr:uid="{5F3B1508-DA24-42E2-8CF2-39FA14B99BB7}"/>
    <cellStyle name="Comma 6 2 2 2 2 2 6 2 2" xfId="36284" xr:uid="{8008931D-3E11-4843-93FE-82DF0BEA374B}"/>
    <cellStyle name="Comma 6 2 2 2 2 2 6 3" xfId="16325" xr:uid="{1A86E2E8-6800-4863-B13A-DC799581BDEB}"/>
    <cellStyle name="Comma 6 2 2 2 2 2 6 3 2" xfId="39075" xr:uid="{973334AF-F527-4EA2-8931-F1479B205486}"/>
    <cellStyle name="Comma 6 2 2 2 2 2 6 4" xfId="18121" xr:uid="{42D8B5E0-B4DC-4BDD-8880-E9AA471F4B31}"/>
    <cellStyle name="Comma 6 2 2 2 2 2 6 5" xfId="20507" xr:uid="{C1F090DB-C0D2-4A6C-A5A0-4A4489E950BA}"/>
    <cellStyle name="Comma 6 2 2 2 2 2 6 5 2" xfId="43295" xr:uid="{D4B6E303-6AEB-4E3D-9F70-833B8E688BF8}"/>
    <cellStyle name="Comma 6 2 2 2 2 2 6 6" xfId="11382" xr:uid="{E77F9789-3719-4BB5-A8ED-182A57C2DCCE}"/>
    <cellStyle name="Comma 6 2 2 2 2 2 6 7" xfId="34157" xr:uid="{C90972F0-FA49-4DAA-9742-0C741BFA4F1E}"/>
    <cellStyle name="Comma 6 2 2 2 2 2 7" xfId="822" xr:uid="{72A20C88-052E-463D-A04E-988D986CF6E8}"/>
    <cellStyle name="Comma 6 2 2 2 2 2 7 2" xfId="15017" xr:uid="{2EAF2ABD-782C-4885-AD1E-A4895CAB8E03}"/>
    <cellStyle name="Comma 6 2 2 2 2 2 7 2 2" xfId="37767" xr:uid="{53E2D5F3-2FF6-4D99-A3C5-8264F1034452}"/>
    <cellStyle name="Comma 6 2 2 2 2 2 7 3" xfId="18122" xr:uid="{2FD84D72-AD99-43CE-8F78-6620392E2C12}"/>
    <cellStyle name="Comma 6 2 2 2 2 2 7 4" xfId="12201" xr:uid="{1AD1BA18-1411-4080-A367-E45DD24E204F}"/>
    <cellStyle name="Comma 6 2 2 2 2 2 7 5" xfId="34972" xr:uid="{043883AE-50F5-4999-B4AF-89F758940D9A}"/>
    <cellStyle name="Comma 6 2 2 2 2 2 8" xfId="823" xr:uid="{14874292-92F8-4565-896A-669359EF754A}"/>
    <cellStyle name="Comma 6 2 2 2 2 2 9" xfId="5107" xr:uid="{09DF177A-B40F-4D14-ACFD-DF9950712AE2}"/>
    <cellStyle name="Comma 6 2 2 2 2 2 9 2" xfId="19122" xr:uid="{31DAEEA6-D6EB-4221-A67A-E5925756B07A}"/>
    <cellStyle name="Comma 6 2 2 2 2 2 9 3" xfId="29041" xr:uid="{5A2C361B-E4C4-4815-AE50-749B26BA2DEF}"/>
    <cellStyle name="Comma 6 2 2 2 2 2 9 4" xfId="41910" xr:uid="{3A7C6744-D2A0-422E-9EDD-1C651084E31A}"/>
    <cellStyle name="Comma 6 2 2 2 2 3" xfId="824" xr:uid="{17136C9D-98D9-480B-B5B3-37E0738913C7}"/>
    <cellStyle name="Comma 6 2 2 2 2 3 2" xfId="825" xr:uid="{2CFC1D89-44CF-49B7-9F12-FC8EEA10F179}"/>
    <cellStyle name="Comma 6 2 2 2 2 3 2 2" xfId="826" xr:uid="{E67DBBBA-0E80-4C35-8AD0-69AFDDD0CD8C}"/>
    <cellStyle name="Comma 6 2 2 2 2 3 2 2 2" xfId="14331" xr:uid="{18333A4B-7C3C-45ED-A3FE-7865BD2DE16E}"/>
    <cellStyle name="Comma 6 2 2 2 2 3 2 2 2 2" xfId="37098" xr:uid="{B5DEC438-3047-4A3F-B093-9E9FC8F1FFF9}"/>
    <cellStyle name="Comma 6 2 2 2 2 3 2 2 3" xfId="17139" xr:uid="{1C7DC9BD-8F38-48EB-A60A-F56832FE65E8}"/>
    <cellStyle name="Comma 6 2 2 2 2 3 2 2 3 2" xfId="39889" xr:uid="{0E018CDC-2C97-4525-8FD1-557C43006C10}"/>
    <cellStyle name="Comma 6 2 2 2 2 3 2 2 4" xfId="18125" xr:uid="{BE22EF46-FA8A-418C-9C52-DB537EDA538F}"/>
    <cellStyle name="Comma 6 2 2 2 2 3 2 2 5" xfId="21321" xr:uid="{313F5E59-5FD3-432A-9338-D2DE9238CD5D}"/>
    <cellStyle name="Comma 6 2 2 2 2 3 2 2 5 2" xfId="44109" xr:uid="{7FD9A720-3C88-4B68-9742-AC087EDC44DE}"/>
    <cellStyle name="Comma 6 2 2 2 2 3 2 2 6" xfId="11787" xr:uid="{53D907E1-C3C4-4CF8-9614-0F77D4B62C70}"/>
    <cellStyle name="Comma 6 2 2 2 2 3 2 2 7" xfId="34565" xr:uid="{AC7F4C46-CE85-43D3-908E-A64B6F7B040C}"/>
    <cellStyle name="Comma 6 2 2 2 2 3 2 3" xfId="12945" xr:uid="{0A244565-F744-4AA6-93CC-A87125B28DC9}"/>
    <cellStyle name="Comma 6 2 2 2 2 3 2 3 2" xfId="35713" xr:uid="{8EEEC02D-1DF0-4880-AA6A-997DA4060D23}"/>
    <cellStyle name="Comma 6 2 2 2 2 3 2 4" xfId="15754" xr:uid="{B2ED591A-B733-4BA2-9C0E-83C0A4B000AB}"/>
    <cellStyle name="Comma 6 2 2 2 2 3 2 4 2" xfId="38504" xr:uid="{9930DB7C-DE2F-44FC-ACFB-913DAC4AE17C}"/>
    <cellStyle name="Comma 6 2 2 2 2 3 2 5" xfId="18124" xr:uid="{D8EAA9B2-D391-480A-9937-D13AE76F878B}"/>
    <cellStyle name="Comma 6 2 2 2 2 3 2 6" xfId="19936" xr:uid="{42CD84E2-5225-4922-9D32-989FB31A0C15}"/>
    <cellStyle name="Comma 6 2 2 2 2 3 2 6 2" xfId="42724" xr:uid="{27D158F0-D76A-4E3B-B1E5-4BA05A809256}"/>
    <cellStyle name="Comma 6 2 2 2 2 3 2 7" xfId="9361" xr:uid="{A3CFE8D7-D2C7-4CA1-B048-D82A2B08E575}"/>
    <cellStyle name="Comma 6 2 2 2 2 3 2 8" xfId="32045" xr:uid="{6ABC4126-3741-48CF-A324-A54A81C1D942}"/>
    <cellStyle name="Comma 6 2 2 2 2 3 3" xfId="827" xr:uid="{F64DF9CF-5006-4BBD-9BB1-7CDF05E07C3E}"/>
    <cellStyle name="Comma 6 2 2 2 2 3 3 2" xfId="13650" xr:uid="{97353258-78B9-4838-A8B2-96D945DA4534}"/>
    <cellStyle name="Comma 6 2 2 2 2 3 3 2 2" xfId="36417" xr:uid="{5BAEDC86-2F23-4ED7-BA6A-DC33F7C55ADB}"/>
    <cellStyle name="Comma 6 2 2 2 2 3 3 3" xfId="16458" xr:uid="{8B4EAD7A-B323-47C5-B437-BE5BCE66E22C}"/>
    <cellStyle name="Comma 6 2 2 2 2 3 3 3 2" xfId="39208" xr:uid="{1741ADF0-419A-434A-9C31-8D9D5D23F1C9}"/>
    <cellStyle name="Comma 6 2 2 2 2 3 3 4" xfId="18126" xr:uid="{0123B038-D02C-4D7C-87D3-821B08E3BA39}"/>
    <cellStyle name="Comma 6 2 2 2 2 3 3 5" xfId="20640" xr:uid="{79249AC8-18BB-4709-8100-5933F5E8E446}"/>
    <cellStyle name="Comma 6 2 2 2 2 3 3 5 2" xfId="43428" xr:uid="{956B6DB6-FF66-4873-B638-D7DBE1030333}"/>
    <cellStyle name="Comma 6 2 2 2 2 3 3 6" xfId="11457" xr:uid="{51761F8A-0BB5-4C54-A1D1-6729214CBAC6}"/>
    <cellStyle name="Comma 6 2 2 2 2 3 3 7" xfId="34232" xr:uid="{1E229686-AB54-4B63-8B36-2E711552F87D}"/>
    <cellStyle name="Comma 6 2 2 2 2 3 4" xfId="12257" xr:uid="{AFCDB89B-A791-4FF3-A752-32609BE6285C}"/>
    <cellStyle name="Comma 6 2 2 2 2 3 4 2" xfId="35028" xr:uid="{A70DE44F-665E-4E68-A1E0-1CBD68BD0635}"/>
    <cellStyle name="Comma 6 2 2 2 2 3 5" xfId="15073" xr:uid="{F5360B8D-37BE-4CF5-993E-B68F9E73EF48}"/>
    <cellStyle name="Comma 6 2 2 2 2 3 5 2" xfId="37823" xr:uid="{EA4F1527-3624-4705-8E80-916AE610CAF6}"/>
    <cellStyle name="Comma 6 2 2 2 2 3 6" xfId="18123" xr:uid="{4B2B684E-B815-4FDB-8327-48445C8238E8}"/>
    <cellStyle name="Comma 6 2 2 2 2 3 7" xfId="19255" xr:uid="{461EB02A-C0C4-4C18-80E8-18A4EF2F47D8}"/>
    <cellStyle name="Comma 6 2 2 2 2 3 7 2" xfId="42043" xr:uid="{02786896-016E-4892-95C4-7DD70F13CD1B}"/>
    <cellStyle name="Comma 6 2 2 2 2 3 8" xfId="10168" xr:uid="{3BAE1DBA-5CAD-4288-B41C-86A055796E43}"/>
    <cellStyle name="Comma 6 2 2 2 2 3 9" xfId="32378" xr:uid="{77758BCF-20F7-4712-AEA7-58817251906E}"/>
    <cellStyle name="Comma 6 2 2 2 2 4" xfId="828" xr:uid="{7BA3D9D8-F722-4898-96F9-03AA86C109D3}"/>
    <cellStyle name="Comma 6 2 2 2 2 4 2" xfId="829" xr:uid="{A0513E0D-6DED-4B3B-81E4-C8C1E527A9AB}"/>
    <cellStyle name="Comma 6 2 2 2 2 4 2 2" xfId="14090" xr:uid="{F2E86C1A-11DF-4D9E-8148-3D6C345FD521}"/>
    <cellStyle name="Comma 6 2 2 2 2 4 2 2 2" xfId="36857" xr:uid="{9C314921-4747-4DE6-8072-DBFBE870CED5}"/>
    <cellStyle name="Comma 6 2 2 2 2 4 2 3" xfId="16898" xr:uid="{79869B2B-ACAC-46E1-9643-9FE9A54CFCD6}"/>
    <cellStyle name="Comma 6 2 2 2 2 4 2 3 2" xfId="39648" xr:uid="{0DC42B61-A6A6-4C0C-A8A7-6479AD1BC8FA}"/>
    <cellStyle name="Comma 6 2 2 2 2 4 2 4" xfId="18128" xr:uid="{97AF771F-D1CA-44E2-BAD3-4A260D422505}"/>
    <cellStyle name="Comma 6 2 2 2 2 4 2 5" xfId="21080" xr:uid="{C261809C-E45F-4C4A-8F76-9F2A84C47490}"/>
    <cellStyle name="Comma 6 2 2 2 2 4 2 5 2" xfId="43868" xr:uid="{75946F51-B300-48EC-A6B3-152D13486A0C}"/>
    <cellStyle name="Comma 6 2 2 2 2 4 2 6" xfId="11653" xr:uid="{EF417425-93DD-4A33-A912-AD3A62E05CC7}"/>
    <cellStyle name="Comma 6 2 2 2 2 4 2 7" xfId="34428" xr:uid="{393572D5-E1DD-4E95-8854-AF03A1EA8D7E}"/>
    <cellStyle name="Comma 6 2 2 2 2 4 3" xfId="12704" xr:uid="{A42A2E6A-9C5B-4E56-87BD-9EFB8CFA04FA}"/>
    <cellStyle name="Comma 6 2 2 2 2 4 3 2" xfId="35472" xr:uid="{E2A69144-70DB-488E-87F0-6D1C24406176}"/>
    <cellStyle name="Comma 6 2 2 2 2 4 4" xfId="15513" xr:uid="{5067B22D-4C00-4CEA-95D5-2B957313FD26}"/>
    <cellStyle name="Comma 6 2 2 2 2 4 4 2" xfId="38263" xr:uid="{E3619F1F-CAF4-466D-AA30-4BF91F826207}"/>
    <cellStyle name="Comma 6 2 2 2 2 4 5" xfId="18127" xr:uid="{24420423-B5A8-43D1-8CEE-E99F17AC699A}"/>
    <cellStyle name="Comma 6 2 2 2 2 4 6" xfId="19695" xr:uid="{A3710DFA-01E5-41E7-8FD1-F85CFBD91986}"/>
    <cellStyle name="Comma 6 2 2 2 2 4 6 2" xfId="42483" xr:uid="{75216A37-F5AE-47F7-8C1D-A820C1151C0D}"/>
    <cellStyle name="Comma 6 2 2 2 2 4 7" xfId="9500" xr:uid="{5BC1A04C-26EF-407C-A803-1490DE028508}"/>
    <cellStyle name="Comma 6 2 2 2 2 4 8" xfId="32182" xr:uid="{AB0EF7EB-652F-439E-BEAF-B4661CA9C86C}"/>
    <cellStyle name="Comma 6 2 2 2 2 5" xfId="830" xr:uid="{2B8E688C-75C4-4102-B155-A210F6AD6CA4}"/>
    <cellStyle name="Comma 6 2 2 2 2 5 2" xfId="831" xr:uid="{D88CF8FD-CD55-434E-A7E4-7BA1718C13C7}"/>
    <cellStyle name="Comma 6 2 2 2 2 5 2 2" xfId="13863" xr:uid="{77CA0638-E3A1-4FE1-AB48-87E537D624B3}"/>
    <cellStyle name="Comma 6 2 2 2 2 5 2 2 2" xfId="36630" xr:uid="{B8049B92-D086-4274-94A2-A14878F22B2D}"/>
    <cellStyle name="Comma 6 2 2 2 2 5 2 3" xfId="16671" xr:uid="{93A37F4B-3CA8-4702-BD92-5E376925B2DD}"/>
    <cellStyle name="Comma 6 2 2 2 2 5 2 3 2" xfId="39421" xr:uid="{E98A5A98-BEFB-4284-9DBC-D00417B394AA}"/>
    <cellStyle name="Comma 6 2 2 2 2 5 2 4" xfId="18130" xr:uid="{BAE919CD-87DD-476B-85AD-B0619ED88C5E}"/>
    <cellStyle name="Comma 6 2 2 2 2 5 2 5" xfId="20853" xr:uid="{C8040C12-E542-434D-A77C-8D526966AFD6}"/>
    <cellStyle name="Comma 6 2 2 2 2 5 2 5 2" xfId="43641" xr:uid="{020E3DA2-7A7E-4968-8132-0C36F1D7625B}"/>
    <cellStyle name="Comma 6 2 2 2 2 5 2 6" xfId="11542" xr:uid="{60EE4BAF-4827-4398-AECD-78925C446AB5}"/>
    <cellStyle name="Comma 6 2 2 2 2 5 2 7" xfId="34317" xr:uid="{3EEDBA49-C7B4-43E7-B2F4-DD226F257F04}"/>
    <cellStyle name="Comma 6 2 2 2 2 5 3" xfId="12475" xr:uid="{14E89BF7-5212-4377-8002-EB52DD884267}"/>
    <cellStyle name="Comma 6 2 2 2 2 5 3 2" xfId="35245" xr:uid="{D702E950-7C40-456A-AF02-F3D0BBB30032}"/>
    <cellStyle name="Comma 6 2 2 2 2 5 4" xfId="15286" xr:uid="{3A0546D6-175C-432F-AF16-E2AE7751D79F}"/>
    <cellStyle name="Comma 6 2 2 2 2 5 4 2" xfId="38036" xr:uid="{643F3840-279D-4EFA-A75D-4C18EFBF46A6}"/>
    <cellStyle name="Comma 6 2 2 2 2 5 5" xfId="18129" xr:uid="{456E47D5-6995-4A2F-8D49-6031407637EF}"/>
    <cellStyle name="Comma 6 2 2 2 2 5 6" xfId="19468" xr:uid="{7C407FDA-9850-47FE-92A5-8F6B8F862BAD}"/>
    <cellStyle name="Comma 6 2 2 2 2 5 6 2" xfId="42256" xr:uid="{AF0682E7-421E-4189-8707-B1AB718B8456}"/>
    <cellStyle name="Comma 6 2 2 2 2 5 7" xfId="9611" xr:uid="{5B5151A0-4890-41DE-A1E7-9AAF3D0A6F2F}"/>
    <cellStyle name="Comma 6 2 2 2 2 5 8" xfId="32293" xr:uid="{995F4D1E-15AF-4078-9264-C615DBBB89A1}"/>
    <cellStyle name="Comma 6 2 2 2 2 6" xfId="832" xr:uid="{5E40F9AE-CFFD-4F23-97EB-23A9643ECCF1}"/>
    <cellStyle name="Comma 6 2 2 2 2 6 2" xfId="833" xr:uid="{4917170E-093B-48C4-9FE1-FA90D6997CF1}"/>
    <cellStyle name="Comma 6 2 2 2 2 6 2 2" xfId="14567" xr:uid="{89732109-3BE6-4207-A57A-6D309416BE02}"/>
    <cellStyle name="Comma 6 2 2 2 2 6 2 2 2" xfId="37334" xr:uid="{A4404F0E-B58F-4538-8199-8E3DD2C2D146}"/>
    <cellStyle name="Comma 6 2 2 2 2 6 2 3" xfId="17375" xr:uid="{9DB26CD8-A888-44C1-A819-73518AFF64B9}"/>
    <cellStyle name="Comma 6 2 2 2 2 6 2 3 2" xfId="40125" xr:uid="{84A410ED-BF7E-421A-9CA7-1389B8E8AED0}"/>
    <cellStyle name="Comma 6 2 2 2 2 6 2 4" xfId="18132" xr:uid="{79438E0B-36C0-4972-AFCE-D774F69D1675}"/>
    <cellStyle name="Comma 6 2 2 2 2 6 2 5" xfId="21557" xr:uid="{17F97598-87C4-45E5-882F-35C65481B305}"/>
    <cellStyle name="Comma 6 2 2 2 2 6 2 5 2" xfId="44345" xr:uid="{3BBB1C5F-6E2E-45FE-A94F-95C154E7C09D}"/>
    <cellStyle name="Comma 6 2 2 2 2 6 2 6" xfId="11881" xr:uid="{B52F5324-9378-4590-9D6A-7A198DB3FA2A}"/>
    <cellStyle name="Comma 6 2 2 2 2 6 2 7" xfId="34658" xr:uid="{2B5129FF-B0E1-4A0B-B719-86D841B75052}"/>
    <cellStyle name="Comma 6 2 2 2 2 6 3" xfId="13182" xr:uid="{0F17BBF0-D3E0-47BF-972D-016740435E07}"/>
    <cellStyle name="Comma 6 2 2 2 2 6 3 2" xfId="35949" xr:uid="{60668B91-F02B-4C67-86AB-E314DB7B1596}"/>
    <cellStyle name="Comma 6 2 2 2 2 6 4" xfId="15990" xr:uid="{6DE31142-D383-4FBD-BF6E-76CE7B49026A}"/>
    <cellStyle name="Comma 6 2 2 2 2 6 4 2" xfId="38740" xr:uid="{28EDA880-586E-4DCA-9D1A-83B6EE7831F3}"/>
    <cellStyle name="Comma 6 2 2 2 2 6 5" xfId="18131" xr:uid="{B725EDC4-7614-4BAF-9CCA-E0732625246E}"/>
    <cellStyle name="Comma 6 2 2 2 2 6 6" xfId="20172" xr:uid="{A7776B2A-1F54-4067-88A5-B266F13C164C}"/>
    <cellStyle name="Comma 6 2 2 2 2 6 6 2" xfId="42960" xr:uid="{D41430C7-9850-4467-9A1F-55C2BAFFD388}"/>
    <cellStyle name="Comma 6 2 2 2 2 6 7" xfId="9113" xr:uid="{2C603914-6F3F-4367-A047-5372CD4E4811}"/>
    <cellStyle name="Comma 6 2 2 2 2 6 8" xfId="33984" xr:uid="{302F06FD-9C82-4A26-949A-743ABA5F8B70}"/>
    <cellStyle name="Comma 6 2 2 2 2 7" xfId="834" xr:uid="{B8D50F09-9CC0-44B4-8462-1E7F37639D54}"/>
    <cellStyle name="Comma 6 2 2 2 2 7 2" xfId="13409" xr:uid="{E0E52160-561E-41C0-A810-5651A49EBB0F}"/>
    <cellStyle name="Comma 6 2 2 2 2 7 2 2" xfId="36176" xr:uid="{C788DA5B-537C-418D-AB75-DA22BA56FE64}"/>
    <cellStyle name="Comma 6 2 2 2 2 7 3" xfId="16217" xr:uid="{D3252318-3C6F-4F67-8A99-FB8FE8EF537E}"/>
    <cellStyle name="Comma 6 2 2 2 2 7 3 2" xfId="38967" xr:uid="{544E4371-8C47-4B9A-ADE6-ABED1693D42D}"/>
    <cellStyle name="Comma 6 2 2 2 2 7 4" xfId="18133" xr:uid="{9B118DD6-A18D-4283-8339-09CDC2792A78}"/>
    <cellStyle name="Comma 6 2 2 2 2 7 5" xfId="20399" xr:uid="{D8939265-8EE9-4FE4-B4D5-441F4E7F8269}"/>
    <cellStyle name="Comma 6 2 2 2 2 7 5 2" xfId="43187" xr:uid="{63C689F0-AAC0-416D-ADD5-50AB0B19602B}"/>
    <cellStyle name="Comma 6 2 2 2 2 7 6" xfId="11320" xr:uid="{E94EB21E-B463-4741-9FF5-F1A0947DA941}"/>
    <cellStyle name="Comma 6 2 2 2 2 7 7" xfId="34095" xr:uid="{5FD55B27-9ADD-49DB-BE90-5E9F2E2B4D8C}"/>
    <cellStyle name="Comma 6 2 2 2 2 8" xfId="835" xr:uid="{B2054E43-4F81-47DC-90D6-B051AE2984C7}"/>
    <cellStyle name="Comma 6 2 2 2 2 8 2" xfId="14970" xr:uid="{52B8F6F4-9D07-41E7-AACF-79D1C66EABE0}"/>
    <cellStyle name="Comma 6 2 2 2 2 8 2 2" xfId="37720" xr:uid="{C36ABF08-9468-48B1-AF27-3084A5F505DE}"/>
    <cellStyle name="Comma 6 2 2 2 2 8 3" xfId="18134" xr:uid="{F3DEC059-E8BB-455F-812C-9BB4E5CB35E7}"/>
    <cellStyle name="Comma 6 2 2 2 2 8 4" xfId="12154" xr:uid="{75FA6CB1-8781-481B-85C7-420352EF711E}"/>
    <cellStyle name="Comma 6 2 2 2 2 8 5" xfId="34925" xr:uid="{55C40FAF-F10A-4EF5-8122-42012CCC2CE0}"/>
    <cellStyle name="Comma 6 2 2 2 2 9" xfId="836" xr:uid="{F8ECD985-DCEE-4EC2-A930-0FD8879B2B31}"/>
    <cellStyle name="Comma 6 2 2 2 3" xfId="837" xr:uid="{1347FB2F-FFED-4FDB-9246-C16E341B925C}"/>
    <cellStyle name="Comma 6 2 2 2 3 10" xfId="5108" xr:uid="{C9602E7C-DE21-42B5-A360-9AA7A48DD4A9}"/>
    <cellStyle name="Comma 6 2 2 2 3 10 2" xfId="19031" xr:uid="{24D7C341-CB1A-4151-902F-83F85CA63FCE}"/>
    <cellStyle name="Comma 6 2 2 2 3 10 3" xfId="29042" xr:uid="{AB396C4C-665A-49B3-9C09-6BAC03300CFC}"/>
    <cellStyle name="Comma 6 2 2 2 3 10 4" xfId="41819" xr:uid="{0BFF0768-B5C5-4480-BA40-F431EB0E4D14}"/>
    <cellStyle name="Comma 6 2 2 2 3 11" xfId="11253" xr:uid="{8ED9F241-D37D-448F-84C7-208ECBE54B31}"/>
    <cellStyle name="Comma 6 2 2 2 3 12" xfId="32975" xr:uid="{8929E2B6-B233-41C9-804E-8412F3D96056}"/>
    <cellStyle name="Comma 6 2 2 2 3 2" xfId="838" xr:uid="{32198ADE-209D-41B4-B2DB-381BB56A000E}"/>
    <cellStyle name="Comma 6 2 2 2 3 2 10" xfId="10243" xr:uid="{1CEE67A0-B804-4808-B72C-6B018B4268D6}"/>
    <cellStyle name="Comma 6 2 2 2 3 2 11" xfId="32920" xr:uid="{973883E6-0634-4E22-8292-67330EBC08D8}"/>
    <cellStyle name="Comma 6 2 2 2 3 2 2" xfId="839" xr:uid="{B23795A5-6080-4C3B-81D6-D41BA95CF4BE}"/>
    <cellStyle name="Comma 6 2 2 2 3 2 2 2" xfId="840" xr:uid="{6E408B2F-45F8-4426-BF26-82FD961C8247}"/>
    <cellStyle name="Comma 6 2 2 2 3 2 2 2 2" xfId="841" xr:uid="{BB8B08D6-E098-41EE-B534-24B7E927A041}"/>
    <cellStyle name="Comma 6 2 2 2 3 2 2 2 2 2" xfId="14334" xr:uid="{9A9D5B54-19B9-4B72-BB36-712E069C24C6}"/>
    <cellStyle name="Comma 6 2 2 2 3 2 2 2 2 2 2" xfId="37101" xr:uid="{8C7CAF80-AAD0-469A-8F13-8154E95BCC9E}"/>
    <cellStyle name="Comma 6 2 2 2 3 2 2 2 2 3" xfId="17142" xr:uid="{7B4187D4-C24D-47A6-AD33-09280A91C6AC}"/>
    <cellStyle name="Comma 6 2 2 2 3 2 2 2 2 3 2" xfId="39892" xr:uid="{3FE4CD3B-2D80-4D7A-8D6C-30EB019778BF}"/>
    <cellStyle name="Comma 6 2 2 2 3 2 2 2 2 4" xfId="18137" xr:uid="{C44A1BF2-BBF8-4B65-8F5C-2BE1B99FEEE3}"/>
    <cellStyle name="Comma 6 2 2 2 3 2 2 2 2 5" xfId="21324" xr:uid="{FE52352A-FE4F-423C-B07D-02434CF72BB9}"/>
    <cellStyle name="Comma 6 2 2 2 3 2 2 2 2 5 2" xfId="44112" xr:uid="{6CB015C1-4A8C-41A9-9FCD-640C1F084242}"/>
    <cellStyle name="Comma 6 2 2 2 3 2 2 2 2 6" xfId="11790" xr:uid="{9AF001DE-513B-4142-A205-2D6BF23DCF5D}"/>
    <cellStyle name="Comma 6 2 2 2 3 2 2 2 2 7" xfId="34568" xr:uid="{7E1886D4-9068-4C7A-8246-C5CCD2ACF69C}"/>
    <cellStyle name="Comma 6 2 2 2 3 2 2 2 3" xfId="12948" xr:uid="{452AC7FA-237A-45B0-BD55-2BDB600D552F}"/>
    <cellStyle name="Comma 6 2 2 2 3 2 2 2 3 2" xfId="35716" xr:uid="{2EDDD5FB-A651-41EE-946F-86AB4B9DCEF5}"/>
    <cellStyle name="Comma 6 2 2 2 3 2 2 2 4" xfId="15757" xr:uid="{48A3ABC6-30DD-4B36-87EB-A1CB1DEBA531}"/>
    <cellStyle name="Comma 6 2 2 2 3 2 2 2 4 2" xfId="38507" xr:uid="{A472D4F7-8FB6-4152-92D4-9C2E5A122852}"/>
    <cellStyle name="Comma 6 2 2 2 3 2 2 2 5" xfId="18136" xr:uid="{30BB4090-4EAF-4F51-AE55-1700B784F71D}"/>
    <cellStyle name="Comma 6 2 2 2 3 2 2 2 6" xfId="19939" xr:uid="{5A0B059C-51A0-4342-B76F-D6139080E80C}"/>
    <cellStyle name="Comma 6 2 2 2 3 2 2 2 6 2" xfId="42727" xr:uid="{44A1A4A9-27C2-4A36-A76F-43E9431848EF}"/>
    <cellStyle name="Comma 6 2 2 2 3 2 2 2 7" xfId="9358" xr:uid="{C9C235AC-386F-4CDD-862B-4E17991A32C3}"/>
    <cellStyle name="Comma 6 2 2 2 3 2 2 2 8" xfId="32042" xr:uid="{8C79BCE8-3A44-4AAC-9C5D-5288AB5E8F1C}"/>
    <cellStyle name="Comma 6 2 2 2 3 2 2 3" xfId="842" xr:uid="{0A39FB5F-2C0B-41AE-A294-C2022F6EFD16}"/>
    <cellStyle name="Comma 6 2 2 2 3 2 2 3 2" xfId="13653" xr:uid="{4038D548-A5C2-4F8A-89EA-06A032DEEAAA}"/>
    <cellStyle name="Comma 6 2 2 2 3 2 2 3 2 2" xfId="36420" xr:uid="{5BDAA161-CE00-480E-A884-D372C11B9431}"/>
    <cellStyle name="Comma 6 2 2 2 3 2 2 3 3" xfId="16461" xr:uid="{375A63E4-E5B5-4C52-89DA-CE9F28454005}"/>
    <cellStyle name="Comma 6 2 2 2 3 2 2 3 3 2" xfId="39211" xr:uid="{4530C9DE-A1E2-4A7B-9597-0CD4132E4756}"/>
    <cellStyle name="Comma 6 2 2 2 3 2 2 3 4" xfId="18138" xr:uid="{967FD8BF-16A2-47C5-8A12-D531106905A0}"/>
    <cellStyle name="Comma 6 2 2 2 3 2 2 3 5" xfId="20643" xr:uid="{00ABDA7D-34D1-4AE6-8501-A2B8565EF6EB}"/>
    <cellStyle name="Comma 6 2 2 2 3 2 2 3 5 2" xfId="43431" xr:uid="{FC71FCAC-F518-49E4-97D0-B25BF293F885}"/>
    <cellStyle name="Comma 6 2 2 2 3 2 2 3 6" xfId="11460" xr:uid="{CFE705C8-D64A-4974-8F09-006B6D55CE33}"/>
    <cellStyle name="Comma 6 2 2 2 3 2 2 3 7" xfId="34235" xr:uid="{6AE71EA4-17F6-4A03-B8D8-590C8761DC08}"/>
    <cellStyle name="Comma 6 2 2 2 3 2 2 4" xfId="12260" xr:uid="{31B28379-A87B-4003-8FF8-7E0CB5A04591}"/>
    <cellStyle name="Comma 6 2 2 2 3 2 2 4 2" xfId="35031" xr:uid="{DA8C9592-AB48-4FCC-9B79-950371702A8E}"/>
    <cellStyle name="Comma 6 2 2 2 3 2 2 5" xfId="15076" xr:uid="{8CD7DB07-AAA2-4D2F-98C9-87C5301E63C7}"/>
    <cellStyle name="Comma 6 2 2 2 3 2 2 5 2" xfId="37826" xr:uid="{48DE89C8-34EB-470B-8C18-EB8EAC3498F5}"/>
    <cellStyle name="Comma 6 2 2 2 3 2 2 6" xfId="18135" xr:uid="{2D405B68-6692-4DA7-AC6F-865AE805D146}"/>
    <cellStyle name="Comma 6 2 2 2 3 2 2 7" xfId="19258" xr:uid="{BFBB7D3B-2EFC-4193-B772-7857A32F4E99}"/>
    <cellStyle name="Comma 6 2 2 2 3 2 2 7 2" xfId="42046" xr:uid="{64FCE015-3342-47C5-913C-89A458EF66E8}"/>
    <cellStyle name="Comma 6 2 2 2 3 2 2 8" xfId="10165" xr:uid="{F38BB75A-CF3D-4B7A-81E6-6253A435CD07}"/>
    <cellStyle name="Comma 6 2 2 2 3 2 2 9" xfId="32375" xr:uid="{F63CA0B9-E518-4A4B-8620-9AA1F7F9B7C3}"/>
    <cellStyle name="Comma 6 2 2 2 3 2 3" xfId="843" xr:uid="{504CC4CF-A295-442C-B973-E6CCE6EB2B88}"/>
    <cellStyle name="Comma 6 2 2 2 3 2 3 2" xfId="844" xr:uid="{C42AD401-9898-446B-8613-5ACB4A289B5C}"/>
    <cellStyle name="Comma 6 2 2 2 3 2 3 2 2" xfId="14199" xr:uid="{B8114AA0-CB75-4773-B090-DD251497F053}"/>
    <cellStyle name="Comma 6 2 2 2 3 2 3 2 2 2" xfId="36966" xr:uid="{5FFBF39B-9537-4046-A622-9E97FC731D98}"/>
    <cellStyle name="Comma 6 2 2 2 3 2 3 2 3" xfId="17007" xr:uid="{D1AB42A2-1725-4C87-8D4F-BF4643CA6130}"/>
    <cellStyle name="Comma 6 2 2 2 3 2 3 2 3 2" xfId="39757" xr:uid="{F304772B-DC0A-4802-8ED0-BFECA22FD8D5}"/>
    <cellStyle name="Comma 6 2 2 2 3 2 3 2 4" xfId="18140" xr:uid="{30C00A56-08A2-4050-B714-DA4F15DB03C5}"/>
    <cellStyle name="Comma 6 2 2 2 3 2 3 2 5" xfId="21189" xr:uid="{78359756-C223-4874-A733-A56AFE3BF031}"/>
    <cellStyle name="Comma 6 2 2 2 3 2 3 2 5 2" xfId="43977" xr:uid="{1EBD6EE4-DD01-4D2D-B15F-2DAA9CCA4DFF}"/>
    <cellStyle name="Comma 6 2 2 2 3 2 3 2 6" xfId="11981" xr:uid="{C189A1E9-ED67-4A41-BF23-075A0B43F4EB}"/>
    <cellStyle name="Comma 6 2 2 2 3 2 3 2 7" xfId="34491" xr:uid="{C3BF2DAE-BADC-425A-9244-69AC9C84CDDB}"/>
    <cellStyle name="Comma 6 2 2 2 3 2 3 3" xfId="12813" xr:uid="{EA9B28E6-F560-46A3-8910-1E9172828325}"/>
    <cellStyle name="Comma 6 2 2 2 3 2 3 3 2" xfId="35581" xr:uid="{66FD3BDC-A76D-4E19-BC2C-C01F00ABA08A}"/>
    <cellStyle name="Comma 6 2 2 2 3 2 3 4" xfId="15622" xr:uid="{52B16CB5-E6E0-4A39-84E1-C75DECE3B52B}"/>
    <cellStyle name="Comma 6 2 2 2 3 2 3 4 2" xfId="38372" xr:uid="{46BE0E48-8122-4217-AE50-6155D0FB38A8}"/>
    <cellStyle name="Comma 6 2 2 2 3 2 3 5" xfId="18139" xr:uid="{78C7DDCC-4CC6-4F8A-9A4B-818D2A91B9C6}"/>
    <cellStyle name="Comma 6 2 2 2 3 2 3 6" xfId="19804" xr:uid="{67B906C2-47E0-4DDA-B186-B92C5921C9FB}"/>
    <cellStyle name="Comma 6 2 2 2 3 2 3 6 2" xfId="42592" xr:uid="{95818715-2FBB-4ACE-8D3B-639C7BCF8591}"/>
    <cellStyle name="Comma 6 2 2 2 3 2 3 7" xfId="9436" xr:uid="{AB8570A0-2362-4B14-A2E6-9472683360C0}"/>
    <cellStyle name="Comma 6 2 2 2 3 2 3 8" xfId="32119" xr:uid="{46452C50-F626-4439-A71C-EEA3271DF89F}"/>
    <cellStyle name="Comma 6 2 2 2 3 2 4" xfId="845" xr:uid="{60809EB3-60CE-47C6-9C1C-A3181D3759B7}"/>
    <cellStyle name="Comma 6 2 2 2 3 2 4 2" xfId="846" xr:uid="{4AFC73A0-1CF2-4ACC-9CDA-19EB146E3462}"/>
    <cellStyle name="Comma 6 2 2 2 3 2 4 2 2" xfId="13972" xr:uid="{ED286431-24A6-4A40-8DFD-D68DF7386080}"/>
    <cellStyle name="Comma 6 2 2 2 3 2 4 2 2 2" xfId="36739" xr:uid="{C7C3A179-B567-4409-880E-6B7C4434F607}"/>
    <cellStyle name="Comma 6 2 2 2 3 2 4 2 3" xfId="16780" xr:uid="{0B42DBC9-9AE2-4A62-9F9D-C54DD5F7A845}"/>
    <cellStyle name="Comma 6 2 2 2 3 2 4 2 3 2" xfId="39530" xr:uid="{DFB006F7-C3A9-486C-BE78-0EB534E454B8}"/>
    <cellStyle name="Comma 6 2 2 2 3 2 4 2 4" xfId="18142" xr:uid="{494D6C0D-21C1-4737-A885-018BAD2945B5}"/>
    <cellStyle name="Comma 6 2 2 2 3 2 4 2 5" xfId="20962" xr:uid="{76AE5B7C-2F2F-4EED-AEE6-7152295CFC5F}"/>
    <cellStyle name="Comma 6 2 2 2 3 2 4 2 5 2" xfId="43750" xr:uid="{0BF28E34-6D31-4406-A06F-F139DDE3F4A7}"/>
    <cellStyle name="Comma 6 2 2 2 3 2 4 2 6" xfId="11605" xr:uid="{F46B0284-30A5-49BE-ADF0-47569793036C}"/>
    <cellStyle name="Comma 6 2 2 2 3 2 4 2 7" xfId="34380" xr:uid="{5F0D51F1-A265-4784-915F-973CA12EE449}"/>
    <cellStyle name="Comma 6 2 2 2 3 2 4 3" xfId="12582" xr:uid="{57BC4FC8-DB2E-4C79-92C9-741BDEAE39F0}"/>
    <cellStyle name="Comma 6 2 2 2 3 2 4 3 2" xfId="35352" xr:uid="{B0A2F6E0-84EC-4FF7-994F-E745EEAC0A83}"/>
    <cellStyle name="Comma 6 2 2 2 3 2 4 4" xfId="15395" xr:uid="{008030C4-9AF9-43BD-908A-317E7FF3FE9A}"/>
    <cellStyle name="Comma 6 2 2 2 3 2 4 4 2" xfId="38145" xr:uid="{7894CAF8-9631-4C7A-BDA9-BF1687676C54}"/>
    <cellStyle name="Comma 6 2 2 2 3 2 4 5" xfId="18141" xr:uid="{F107B3AC-3150-4C5B-A91F-7844DFC989D7}"/>
    <cellStyle name="Comma 6 2 2 2 3 2 4 6" xfId="19577" xr:uid="{C1B7E415-E20F-498D-A493-BC0D8E936929}"/>
    <cellStyle name="Comma 6 2 2 2 3 2 4 6 2" xfId="42365" xr:uid="{2B2EC7D3-B9C0-49DB-B864-78E9F1A310EF}"/>
    <cellStyle name="Comma 6 2 2 2 3 2 4 7" xfId="9548" xr:uid="{BF87AA0E-1D65-428D-A1F0-447B3A908F6B}"/>
    <cellStyle name="Comma 6 2 2 2 3 2 4 8" xfId="32230" xr:uid="{EC1DC14B-5567-4178-8E26-82AA6BEABB30}"/>
    <cellStyle name="Comma 6 2 2 2 3 2 5" xfId="847" xr:uid="{4DD10646-90AC-41C9-9419-59905FBE9A2C}"/>
    <cellStyle name="Comma 6 2 2 2 3 2 5 2" xfId="848" xr:uid="{286C4A54-38BA-4E3C-A837-D7E2B5FBC85F}"/>
    <cellStyle name="Comma 6 2 2 2 3 2 5 2 2" xfId="14676" xr:uid="{6AE697BA-9A16-4094-935D-AEA43E7C16CE}"/>
    <cellStyle name="Comma 6 2 2 2 3 2 5 2 2 2" xfId="37443" xr:uid="{B5797358-8BB9-4CEA-B048-129104888CC9}"/>
    <cellStyle name="Comma 6 2 2 2 3 2 5 2 3" xfId="17484" xr:uid="{34C5B601-6082-41C7-85AF-0CFE56627EC1}"/>
    <cellStyle name="Comma 6 2 2 2 3 2 5 2 3 2" xfId="40234" xr:uid="{27F2BC93-DA56-4CB3-90DB-2E042D701D46}"/>
    <cellStyle name="Comma 6 2 2 2 3 2 5 2 4" xfId="18144" xr:uid="{6D388923-6262-4531-BC94-2C12A15BE24C}"/>
    <cellStyle name="Comma 6 2 2 2 3 2 5 2 5" xfId="21666" xr:uid="{66DCC886-7135-4AA0-86ED-1E4C2728BFDB}"/>
    <cellStyle name="Comma 6 2 2 2 3 2 5 2 5 2" xfId="44454" xr:uid="{756E062E-65AA-434E-869A-18DBF09896FB}"/>
    <cellStyle name="Comma 6 2 2 2 3 2 5 2 6" xfId="11944" xr:uid="{CCA82FF6-1CBC-4B5D-8C47-9AFDAD065641}"/>
    <cellStyle name="Comma 6 2 2 2 3 2 5 2 7" xfId="34721" xr:uid="{B40D386E-B01B-4C2D-BED2-89B902D0FE41}"/>
    <cellStyle name="Comma 6 2 2 2 3 2 5 3" xfId="13291" xr:uid="{B69AC9A5-6835-4016-B5EB-BD9AA1E87C25}"/>
    <cellStyle name="Comma 6 2 2 2 3 2 5 3 2" xfId="36058" xr:uid="{47B475D4-E75F-4EE9-9933-3A13F87A3CEF}"/>
    <cellStyle name="Comma 6 2 2 2 3 2 5 4" xfId="16099" xr:uid="{63365930-8F87-407C-92B2-3D5F71C6ECAB}"/>
    <cellStyle name="Comma 6 2 2 2 3 2 5 4 2" xfId="38849" xr:uid="{71FCB8C3-D40A-409D-9235-2B99E54EC90F}"/>
    <cellStyle name="Comma 6 2 2 2 3 2 5 5" xfId="18143" xr:uid="{A3654EA7-AAE7-4B28-98E1-0EACB6C5C7C0}"/>
    <cellStyle name="Comma 6 2 2 2 3 2 5 6" xfId="20281" xr:uid="{EDADC72F-4420-4C5D-810C-A4D706AD58E9}"/>
    <cellStyle name="Comma 6 2 2 2 3 2 5 6 2" xfId="43069" xr:uid="{3CE96D8C-B762-45B0-86FA-8C8876B6DAD8}"/>
    <cellStyle name="Comma 6 2 2 2 3 2 5 7" xfId="9050" xr:uid="{8563F3A8-0AAA-48F3-9370-3C71F279ACA5}"/>
    <cellStyle name="Comma 6 2 2 2 3 2 5 8" xfId="34047" xr:uid="{190B8289-4F11-4E9E-86D7-8BE476D43947}"/>
    <cellStyle name="Comma 6 2 2 2 3 2 6" xfId="849" xr:uid="{FD967A0A-73A1-41BD-828D-AF0E9AD53951}"/>
    <cellStyle name="Comma 6 2 2 2 3 2 6 2" xfId="13518" xr:uid="{D751CF10-230D-4797-879C-DF1735E64586}"/>
    <cellStyle name="Comma 6 2 2 2 3 2 6 2 2" xfId="36285" xr:uid="{0AF9B119-B6D3-44BE-BBCA-2BC23F160909}"/>
    <cellStyle name="Comma 6 2 2 2 3 2 6 3" xfId="16326" xr:uid="{C0747891-6311-416A-BA96-4888CD8F0919}"/>
    <cellStyle name="Comma 6 2 2 2 3 2 6 3 2" xfId="39076" xr:uid="{8BBDABFF-36C3-480D-A13A-0805D1419D8A}"/>
    <cellStyle name="Comma 6 2 2 2 3 2 6 4" xfId="18145" xr:uid="{F89ACDF4-07F5-4529-AF0B-4D5219D8D6E1}"/>
    <cellStyle name="Comma 6 2 2 2 3 2 6 5" xfId="20508" xr:uid="{9CEBF455-660A-426B-9C1B-0FDEB7FEE6FE}"/>
    <cellStyle name="Comma 6 2 2 2 3 2 6 5 2" xfId="43296" xr:uid="{D462E0C5-E7AB-4B87-9E12-D90BBD614A6C}"/>
    <cellStyle name="Comma 6 2 2 2 3 2 6 6" xfId="11383" xr:uid="{079BB09F-3909-42F3-98E8-589C652DB253}"/>
    <cellStyle name="Comma 6 2 2 2 3 2 6 7" xfId="34158" xr:uid="{026756FB-449D-459A-9610-D79FFE57567C}"/>
    <cellStyle name="Comma 6 2 2 2 3 2 7" xfId="850" xr:uid="{1A3BBB81-9D97-427E-ADBE-EB5F42471B03}"/>
    <cellStyle name="Comma 6 2 2 2 3 2 7 2" xfId="15018" xr:uid="{9B5D5A1B-ECDC-4D37-8C77-FF9B27BC3E87}"/>
    <cellStyle name="Comma 6 2 2 2 3 2 7 2 2" xfId="37768" xr:uid="{D12E3877-AF46-4EB2-8BD6-2F9D2E794439}"/>
    <cellStyle name="Comma 6 2 2 2 3 2 7 3" xfId="18146" xr:uid="{B2D57E10-92D4-4DB2-9B31-55CD1E00CD37}"/>
    <cellStyle name="Comma 6 2 2 2 3 2 7 4" xfId="12202" xr:uid="{87FD8E0A-1D3E-49FC-A344-C8CC156731A0}"/>
    <cellStyle name="Comma 6 2 2 2 3 2 7 5" xfId="34973" xr:uid="{A9B0ED63-DB0E-445E-B3A5-79F95D57CA38}"/>
    <cellStyle name="Comma 6 2 2 2 3 2 8" xfId="851" xr:uid="{E3A01C2F-CB7D-4861-96EF-CB88C15C7234}"/>
    <cellStyle name="Comma 6 2 2 2 3 2 9" xfId="5109" xr:uid="{0B6B3C52-8465-43B6-8B85-187FCE91E809}"/>
    <cellStyle name="Comma 6 2 2 2 3 2 9 2" xfId="19123" xr:uid="{E0C9650A-B5FB-4493-9F0A-F0CD21B90D73}"/>
    <cellStyle name="Comma 6 2 2 2 3 2 9 3" xfId="29043" xr:uid="{4712D1B0-31AC-4C11-AE86-7AFABE23D3E6}"/>
    <cellStyle name="Comma 6 2 2 2 3 2 9 4" xfId="41911" xr:uid="{AF0C468E-F7B1-48C3-BD67-4C77C3343098}"/>
    <cellStyle name="Comma 6 2 2 2 3 3" xfId="852" xr:uid="{2A0918E1-1331-420E-B02C-114F9194D349}"/>
    <cellStyle name="Comma 6 2 2 2 3 3 2" xfId="853" xr:uid="{B9854817-AE25-4124-AFCE-BA9A3B05860B}"/>
    <cellStyle name="Comma 6 2 2 2 3 3 2 2" xfId="854" xr:uid="{504E0CCB-49DC-4D5A-BA4E-45C3387D3DB5}"/>
    <cellStyle name="Comma 6 2 2 2 3 3 2 2 2" xfId="14333" xr:uid="{F83CCDBF-8D90-43BD-B6D7-228A7628BA97}"/>
    <cellStyle name="Comma 6 2 2 2 3 3 2 2 2 2" xfId="37100" xr:uid="{A9C240D5-1092-4330-A187-18A28D13CA94}"/>
    <cellStyle name="Comma 6 2 2 2 3 3 2 2 3" xfId="17141" xr:uid="{562B7B3C-5DDB-4E37-9EE4-8113C10C7A1B}"/>
    <cellStyle name="Comma 6 2 2 2 3 3 2 2 3 2" xfId="39891" xr:uid="{AFD7ADEC-CDD4-4B5E-9AC0-D4278B26250C}"/>
    <cellStyle name="Comma 6 2 2 2 3 3 2 2 4" xfId="18149" xr:uid="{85700BBE-89B0-4C98-9837-EE892DE9F136}"/>
    <cellStyle name="Comma 6 2 2 2 3 3 2 2 5" xfId="21323" xr:uid="{ED711793-8461-423D-9DAD-3F0D1970C9DB}"/>
    <cellStyle name="Comma 6 2 2 2 3 3 2 2 5 2" xfId="44111" xr:uid="{3FBACCD7-6D16-4094-AA5C-ECCF4DF1FE4F}"/>
    <cellStyle name="Comma 6 2 2 2 3 3 2 2 6" xfId="11789" xr:uid="{E65143B2-03CC-4F4E-8055-72E62A5CEBBF}"/>
    <cellStyle name="Comma 6 2 2 2 3 3 2 2 7" xfId="34567" xr:uid="{C95395AC-5086-4EDD-BCAF-8D0280A629A0}"/>
    <cellStyle name="Comma 6 2 2 2 3 3 2 3" xfId="12947" xr:uid="{09AA6D1B-83E7-4AE7-9ECE-ADC7D346D9B5}"/>
    <cellStyle name="Comma 6 2 2 2 3 3 2 3 2" xfId="35715" xr:uid="{F89D0E0B-033D-438C-8F98-0A922C3A5AD2}"/>
    <cellStyle name="Comma 6 2 2 2 3 3 2 4" xfId="15756" xr:uid="{E76ABEAE-D09B-497A-9B38-8B43331AAAA8}"/>
    <cellStyle name="Comma 6 2 2 2 3 3 2 4 2" xfId="38506" xr:uid="{AB06ACD2-29C6-40DA-AF04-38C0BC7D4986}"/>
    <cellStyle name="Comma 6 2 2 2 3 3 2 5" xfId="18148" xr:uid="{C679943C-7F54-460D-B73A-9A78080DE265}"/>
    <cellStyle name="Comma 6 2 2 2 3 3 2 6" xfId="19938" xr:uid="{EE0BF715-5B18-4B29-B35A-679CAEEA6597}"/>
    <cellStyle name="Comma 6 2 2 2 3 3 2 6 2" xfId="42726" xr:uid="{8F464993-E540-4318-85E1-3BC4953217E3}"/>
    <cellStyle name="Comma 6 2 2 2 3 3 2 7" xfId="9359" xr:uid="{53747F68-4A63-461B-8C56-ED1BE75B43EB}"/>
    <cellStyle name="Comma 6 2 2 2 3 3 2 8" xfId="32043" xr:uid="{C3EF433E-C486-429B-8A32-6C0A6493D907}"/>
    <cellStyle name="Comma 6 2 2 2 3 3 3" xfId="855" xr:uid="{EA40C727-6DE9-4851-B101-F1E77AC50251}"/>
    <cellStyle name="Comma 6 2 2 2 3 3 3 2" xfId="13652" xr:uid="{A03946F1-64F4-4134-9A4F-85DFB386C519}"/>
    <cellStyle name="Comma 6 2 2 2 3 3 3 2 2" xfId="36419" xr:uid="{B26F672A-4E3E-4613-9FC7-EBABB13BFBEB}"/>
    <cellStyle name="Comma 6 2 2 2 3 3 3 3" xfId="16460" xr:uid="{C8FA42A7-7727-4755-8C18-3168E23FEE18}"/>
    <cellStyle name="Comma 6 2 2 2 3 3 3 3 2" xfId="39210" xr:uid="{DBDEC705-1E08-46CE-A0BB-A5363D57117B}"/>
    <cellStyle name="Comma 6 2 2 2 3 3 3 4" xfId="18150" xr:uid="{F35D78C1-2B7C-4E6C-A2F0-025B05AD5926}"/>
    <cellStyle name="Comma 6 2 2 2 3 3 3 5" xfId="20642" xr:uid="{D79F0827-5690-4EFF-9BEA-87327CDF6624}"/>
    <cellStyle name="Comma 6 2 2 2 3 3 3 5 2" xfId="43430" xr:uid="{8B79D6D8-B0EB-4A7E-8D6F-A16774866E1F}"/>
    <cellStyle name="Comma 6 2 2 2 3 3 3 6" xfId="11459" xr:uid="{6BCC4EA1-5ABE-4407-82F8-C4522E829B96}"/>
    <cellStyle name="Comma 6 2 2 2 3 3 3 7" xfId="34234" xr:uid="{D4744AB2-9B47-4C89-B916-2D4713755993}"/>
    <cellStyle name="Comma 6 2 2 2 3 3 4" xfId="12259" xr:uid="{DB471577-5B7B-4F27-A912-A04D9F69B14C}"/>
    <cellStyle name="Comma 6 2 2 2 3 3 4 2" xfId="35030" xr:uid="{DFE091E4-9AAD-4BB3-A944-2AF65A75A3B3}"/>
    <cellStyle name="Comma 6 2 2 2 3 3 5" xfId="15075" xr:uid="{6B41D933-23E8-4D68-8754-A923B8893F7E}"/>
    <cellStyle name="Comma 6 2 2 2 3 3 5 2" xfId="37825" xr:uid="{3E7CFFFF-F7CB-4F10-B6AE-015DE969BE58}"/>
    <cellStyle name="Comma 6 2 2 2 3 3 6" xfId="18147" xr:uid="{6F6EBB93-31D1-4428-A7E9-4E2ACA4F6CA3}"/>
    <cellStyle name="Comma 6 2 2 2 3 3 7" xfId="19257" xr:uid="{41036920-DDB3-4498-82BF-F9928240BD04}"/>
    <cellStyle name="Comma 6 2 2 2 3 3 7 2" xfId="42045" xr:uid="{B6C3AD63-C616-4E59-BFAC-A79D432CBEFC}"/>
    <cellStyle name="Comma 6 2 2 2 3 3 8" xfId="10166" xr:uid="{602AF0C2-F0EC-4552-B9E5-832DE022D7E5}"/>
    <cellStyle name="Comma 6 2 2 2 3 3 9" xfId="32376" xr:uid="{8C5E873A-24CE-4229-9C81-E00ED50AFFA8}"/>
    <cellStyle name="Comma 6 2 2 2 3 4" xfId="856" xr:uid="{F3C63472-221A-4609-8EDB-DC23F1EA6430}"/>
    <cellStyle name="Comma 6 2 2 2 3 4 2" xfId="857" xr:uid="{AE3D598E-249B-4523-BB3A-6A6C9AF14370}"/>
    <cellStyle name="Comma 6 2 2 2 3 4 2 2" xfId="14107" xr:uid="{3DBAAD1A-D0AD-4AC7-9A9F-9B3FE8122428}"/>
    <cellStyle name="Comma 6 2 2 2 3 4 2 2 2" xfId="36874" xr:uid="{E12BCE11-D6F6-4BEB-9B28-8B5F3144365F}"/>
    <cellStyle name="Comma 6 2 2 2 3 4 2 3" xfId="16915" xr:uid="{1178317D-64B0-48FA-B447-066CB1CD9EE6}"/>
    <cellStyle name="Comma 6 2 2 2 3 4 2 3 2" xfId="39665" xr:uid="{9275982D-255C-4CDF-89DE-242C0A4DBA4E}"/>
    <cellStyle name="Comma 6 2 2 2 3 4 2 4" xfId="18152" xr:uid="{99A5F40C-5809-44F4-9B7D-AF0DB354D326}"/>
    <cellStyle name="Comma 6 2 2 2 3 4 2 5" xfId="21097" xr:uid="{AF537281-8BB1-453A-BCDD-ACEC20D3BD49}"/>
    <cellStyle name="Comma 6 2 2 2 3 4 2 5 2" xfId="43885" xr:uid="{6303DA44-829B-455C-9F8F-A132E606B0E3}"/>
    <cellStyle name="Comma 6 2 2 2 3 4 2 6" xfId="11661" xr:uid="{5B519945-44EF-4F03-826F-62B741CF8D7E}"/>
    <cellStyle name="Comma 6 2 2 2 3 4 2 7" xfId="34436" xr:uid="{BC4D002C-1950-4110-8809-CC20A88D11CD}"/>
    <cellStyle name="Comma 6 2 2 2 3 4 3" xfId="12721" xr:uid="{DADF39F8-06FB-42B6-96CF-27113B2BCC13}"/>
    <cellStyle name="Comma 6 2 2 2 3 4 3 2" xfId="35489" xr:uid="{96DD0A54-B74D-4F3A-8461-27092F8E8E0B}"/>
    <cellStyle name="Comma 6 2 2 2 3 4 4" xfId="15530" xr:uid="{E3B883FF-FACC-4839-AEDE-C957AFA7842D}"/>
    <cellStyle name="Comma 6 2 2 2 3 4 4 2" xfId="38280" xr:uid="{840940BC-769F-4466-A9D3-F899D0F3702E}"/>
    <cellStyle name="Comma 6 2 2 2 3 4 5" xfId="18151" xr:uid="{E3684D2B-3B49-4BF5-AFB8-BE98CC43C2B8}"/>
    <cellStyle name="Comma 6 2 2 2 3 4 6" xfId="19712" xr:uid="{8CC5404D-BEB3-40F8-BAAF-22926DDB4A10}"/>
    <cellStyle name="Comma 6 2 2 2 3 4 6 2" xfId="42500" xr:uid="{A27103B7-65DB-4A43-825E-D75C2A8017D4}"/>
    <cellStyle name="Comma 6 2 2 2 3 4 7" xfId="9492" xr:uid="{F0E266C9-BF21-497A-825B-6ABDA781E063}"/>
    <cellStyle name="Comma 6 2 2 2 3 4 8" xfId="32174" xr:uid="{E0927E73-27CB-432A-AA88-936EBF6E58F2}"/>
    <cellStyle name="Comma 6 2 2 2 3 5" xfId="858" xr:uid="{A5215BC1-EEC1-4AAE-9A7A-C1FE4A13536A}"/>
    <cellStyle name="Comma 6 2 2 2 3 5 2" xfId="859" xr:uid="{2D90C417-A251-40A8-A2F8-45C097C9D433}"/>
    <cellStyle name="Comma 6 2 2 2 3 5 2 2" xfId="13880" xr:uid="{688525AB-D8A9-43B8-A18A-11B79199C5BF}"/>
    <cellStyle name="Comma 6 2 2 2 3 5 2 2 2" xfId="36647" xr:uid="{8AE09901-438B-4BA9-AFE5-5929C711DE08}"/>
    <cellStyle name="Comma 6 2 2 2 3 5 2 3" xfId="16688" xr:uid="{92B81934-C57C-4C1F-BFC5-0B3B3CD3B17F}"/>
    <cellStyle name="Comma 6 2 2 2 3 5 2 3 2" xfId="39438" xr:uid="{7ACDFC11-1E39-4524-B444-09FED2E5EE84}"/>
    <cellStyle name="Comma 6 2 2 2 3 5 2 4" xfId="18154" xr:uid="{191F14C3-40C7-4E08-AC32-0842DF57475E}"/>
    <cellStyle name="Comma 6 2 2 2 3 5 2 5" xfId="20870" xr:uid="{76298399-EE3A-48A9-A7D9-F3A4B20CB185}"/>
    <cellStyle name="Comma 6 2 2 2 3 5 2 5 2" xfId="43658" xr:uid="{3D810A83-4FE6-4B7E-98C9-023AB75EB9E1}"/>
    <cellStyle name="Comma 6 2 2 2 3 5 2 6" xfId="11550" xr:uid="{7DCC75F7-E80B-4B0A-9EDE-14193FFF4B28}"/>
    <cellStyle name="Comma 6 2 2 2 3 5 2 7" xfId="34325" xr:uid="{390D2332-03CC-486E-BE8F-158D039C320D}"/>
    <cellStyle name="Comma 6 2 2 2 3 5 3" xfId="12492" xr:uid="{81CFDA0B-4514-4F45-9616-7C86E4D17D74}"/>
    <cellStyle name="Comma 6 2 2 2 3 5 3 2" xfId="35262" xr:uid="{E4FF3E84-9E14-4437-8F48-EE98F40DA02B}"/>
    <cellStyle name="Comma 6 2 2 2 3 5 4" xfId="15303" xr:uid="{F094FE1D-0D92-45D2-83B4-06C0AA4AB641}"/>
    <cellStyle name="Comma 6 2 2 2 3 5 4 2" xfId="38053" xr:uid="{C5CACD57-45CD-4A55-9808-157F3F6E017A}"/>
    <cellStyle name="Comma 6 2 2 2 3 5 5" xfId="18153" xr:uid="{EE63A1D0-0C39-4453-8609-DD583CE3716E}"/>
    <cellStyle name="Comma 6 2 2 2 3 5 6" xfId="19485" xr:uid="{6B6CF11C-2710-4C5A-B092-6DF155993BC5}"/>
    <cellStyle name="Comma 6 2 2 2 3 5 6 2" xfId="42273" xr:uid="{89A6F5B8-40CF-4E9A-87A9-E36C097B56A8}"/>
    <cellStyle name="Comma 6 2 2 2 3 5 7" xfId="9603" xr:uid="{AD5256FE-079D-4187-9074-4112EFA93117}"/>
    <cellStyle name="Comma 6 2 2 2 3 5 8" xfId="32285" xr:uid="{6B32F827-EF07-47E7-AF85-10067D7CF782}"/>
    <cellStyle name="Comma 6 2 2 2 3 6" xfId="860" xr:uid="{BF32D749-4D94-4208-B1CD-9CCDED4D311C}"/>
    <cellStyle name="Comma 6 2 2 2 3 6 2" xfId="861" xr:uid="{C1B3C829-C50B-4849-90E2-DDE2063C8550}"/>
    <cellStyle name="Comma 6 2 2 2 3 6 2 2" xfId="14584" xr:uid="{A26096E0-2164-49F7-A771-BC25FB2DB5DF}"/>
    <cellStyle name="Comma 6 2 2 2 3 6 2 2 2" xfId="37351" xr:uid="{66C82B32-CA20-4EBB-AEEE-0844837DDC50}"/>
    <cellStyle name="Comma 6 2 2 2 3 6 2 3" xfId="17392" xr:uid="{7BC3893F-344A-49E1-995D-1880FB2A4DF7}"/>
    <cellStyle name="Comma 6 2 2 2 3 6 2 3 2" xfId="40142" xr:uid="{A71DAFEC-8C47-43E0-8B9E-BC28B59FB089}"/>
    <cellStyle name="Comma 6 2 2 2 3 6 2 4" xfId="18156" xr:uid="{A54AA909-B829-4562-8EE9-5E58956B321A}"/>
    <cellStyle name="Comma 6 2 2 2 3 6 2 5" xfId="21574" xr:uid="{B6DE52E2-1821-435B-924D-042342A98C54}"/>
    <cellStyle name="Comma 6 2 2 2 3 6 2 5 2" xfId="44362" xr:uid="{F1BD1DA5-3D4F-4A96-A713-249496D3194A}"/>
    <cellStyle name="Comma 6 2 2 2 3 6 2 6" xfId="11889" xr:uid="{E443734D-671D-4BD3-8499-C48E6E8EC6C5}"/>
    <cellStyle name="Comma 6 2 2 2 3 6 2 7" xfId="34666" xr:uid="{AB6CEC90-3C1E-40D7-B80C-DBD2676A526F}"/>
    <cellStyle name="Comma 6 2 2 2 3 6 3" xfId="13199" xr:uid="{B8B09654-CE7C-4D25-B98E-37D674B2CD3F}"/>
    <cellStyle name="Comma 6 2 2 2 3 6 3 2" xfId="35966" xr:uid="{6BA43BE0-026A-446B-B828-DC53800C05F1}"/>
    <cellStyle name="Comma 6 2 2 2 3 6 4" xfId="16007" xr:uid="{496AA2D9-26D4-43DF-803A-ADD3B330DCB1}"/>
    <cellStyle name="Comma 6 2 2 2 3 6 4 2" xfId="38757" xr:uid="{0257195B-E929-4249-917E-E8149D27A1E3}"/>
    <cellStyle name="Comma 6 2 2 2 3 6 5" xfId="18155" xr:uid="{83566AC8-25BB-4C1D-AE5F-6E5362E2D505}"/>
    <cellStyle name="Comma 6 2 2 2 3 6 6" xfId="20189" xr:uid="{D6EB87F4-1CB6-4D86-8960-8F85A2A94577}"/>
    <cellStyle name="Comma 6 2 2 2 3 6 6 2" xfId="42977" xr:uid="{FDC36ACA-6925-477B-9B46-CEB2EE33AD4B}"/>
    <cellStyle name="Comma 6 2 2 2 3 6 7" xfId="9105" xr:uid="{9932A4CE-545A-478C-AF5B-2677F32E0915}"/>
    <cellStyle name="Comma 6 2 2 2 3 6 8" xfId="33992" xr:uid="{DD21B5F5-02BD-4F3B-88EC-F7AF114A1E41}"/>
    <cellStyle name="Comma 6 2 2 2 3 7" xfId="862" xr:uid="{2D6E9A24-6411-4F55-9128-1BD772644E31}"/>
    <cellStyle name="Comma 6 2 2 2 3 7 2" xfId="13426" xr:uid="{89C90CB4-4FF0-4D6C-896A-385DFF91BF16}"/>
    <cellStyle name="Comma 6 2 2 2 3 7 2 2" xfId="36193" xr:uid="{8EF80403-A767-4CCD-BD30-9F8919E54942}"/>
    <cellStyle name="Comma 6 2 2 2 3 7 3" xfId="16234" xr:uid="{CB93D6FD-2DEA-4FB3-846C-3E56A5A0205F}"/>
    <cellStyle name="Comma 6 2 2 2 3 7 3 2" xfId="38984" xr:uid="{0423B710-B63B-4A2A-9210-A52CDACE4DD5}"/>
    <cellStyle name="Comma 6 2 2 2 3 7 4" xfId="18157" xr:uid="{F72835E0-088C-4B2B-9D94-993D516F0987}"/>
    <cellStyle name="Comma 6 2 2 2 3 7 5" xfId="20416" xr:uid="{6404194D-F7A0-42CA-9723-B3EE773F13B0}"/>
    <cellStyle name="Comma 6 2 2 2 3 7 5 2" xfId="43204" xr:uid="{420AB771-F37F-43EC-8CC0-9EAA0A3D1892}"/>
    <cellStyle name="Comma 6 2 2 2 3 7 6" xfId="11328" xr:uid="{459BD3AD-7F9C-4830-9E59-B6A74C4ACE23}"/>
    <cellStyle name="Comma 6 2 2 2 3 7 7" xfId="34103" xr:uid="{D547F3A2-6D48-49FE-AEE7-7877ECA76318}"/>
    <cellStyle name="Comma 6 2 2 2 3 8" xfId="863" xr:uid="{47C3EAF1-15D6-4746-824F-5C953C1D4579}"/>
    <cellStyle name="Comma 6 2 2 2 3 8 2" xfId="14975" xr:uid="{2AA1F3E8-E12B-4F70-9475-41A954E1C201}"/>
    <cellStyle name="Comma 6 2 2 2 3 8 2 2" xfId="37725" xr:uid="{D6E6B38E-9B53-4E06-A098-6737F9250D38}"/>
    <cellStyle name="Comma 6 2 2 2 3 8 3" xfId="18158" xr:uid="{0C45297C-82D3-4F5F-BED7-6301AACD7381}"/>
    <cellStyle name="Comma 6 2 2 2 3 8 4" xfId="12159" xr:uid="{7E3EDA25-E39B-4605-B638-5014C5178D9E}"/>
    <cellStyle name="Comma 6 2 2 2 3 8 5" xfId="34930" xr:uid="{9FCB0FF5-CE63-42AE-B6BD-64E164339544}"/>
    <cellStyle name="Comma 6 2 2 2 3 9" xfId="864" xr:uid="{EDD21D66-0733-4281-A36A-4299D935FF31}"/>
    <cellStyle name="Comma 6 2 2 2 4" xfId="865" xr:uid="{8B54B2B3-B745-4C4D-9805-B86AE1761D49}"/>
    <cellStyle name="Comma 6 2 2 2 4 10" xfId="5110" xr:uid="{DB4A21FE-6BB5-4355-B003-9FC2D4BD8E02}"/>
    <cellStyle name="Comma 6 2 2 2 4 10 2" xfId="19098" xr:uid="{D5099EE8-9612-4B37-8492-70DD9F5FE48F}"/>
    <cellStyle name="Comma 6 2 2 2 4 10 3" xfId="29044" xr:uid="{F21792CC-1775-4595-9A54-64232718D323}"/>
    <cellStyle name="Comma 6 2 2 2 4 10 4" xfId="41886" xr:uid="{78F4D592-830C-4FE5-9192-23642B7D9532}"/>
    <cellStyle name="Comma 6 2 2 2 4 11" xfId="11197" xr:uid="{28145A76-8300-4961-9059-4A89AC8410B1}"/>
    <cellStyle name="Comma 6 2 2 2 4 12" xfId="32945" xr:uid="{F41DC19F-875E-4B68-81C0-15E5EAE309A3}"/>
    <cellStyle name="Comma 6 2 2 2 4 2" xfId="866" xr:uid="{16A77FE4-FC12-4E4B-BD70-3C5C2DC6A51F}"/>
    <cellStyle name="Comma 6 2 2 2 4 2 10" xfId="10242" xr:uid="{486A0586-E3D2-4AA6-9BC9-163D5F146D17}"/>
    <cellStyle name="Comma 6 2 2 2 4 2 11" xfId="32919" xr:uid="{CE40C278-D236-45E2-913F-900DC2CE1A94}"/>
    <cellStyle name="Comma 6 2 2 2 4 2 2" xfId="867" xr:uid="{1BF2D8BB-6011-40FA-B84C-ED79C28DFB5C}"/>
    <cellStyle name="Comma 6 2 2 2 4 2 2 2" xfId="868" xr:uid="{A79794D9-01E7-45E7-88E9-10721EA9EABA}"/>
    <cellStyle name="Comma 6 2 2 2 4 2 2 2 2" xfId="869" xr:uid="{F4050A7A-E2B3-4B30-959D-3A73D6DE0647}"/>
    <cellStyle name="Comma 6 2 2 2 4 2 2 2 2 2" xfId="14336" xr:uid="{26085945-34B2-47CF-80F7-5F81AF5B0216}"/>
    <cellStyle name="Comma 6 2 2 2 4 2 2 2 2 2 2" xfId="37103" xr:uid="{1BC7D4ED-1283-4F83-9B97-45B4E1A06C14}"/>
    <cellStyle name="Comma 6 2 2 2 4 2 2 2 2 3" xfId="17144" xr:uid="{B634C654-BB53-455E-A563-1449E782D16E}"/>
    <cellStyle name="Comma 6 2 2 2 4 2 2 2 2 3 2" xfId="39894" xr:uid="{9FE34B29-39F3-45CC-A944-FB260FA31BFF}"/>
    <cellStyle name="Comma 6 2 2 2 4 2 2 2 2 4" xfId="18161" xr:uid="{6FB35106-36C8-4A32-9E81-7BC8A7CE4261}"/>
    <cellStyle name="Comma 6 2 2 2 4 2 2 2 2 5" xfId="21326" xr:uid="{68BF2D71-9B9D-4EEB-A5C2-83B1AFC672BB}"/>
    <cellStyle name="Comma 6 2 2 2 4 2 2 2 2 5 2" xfId="44114" xr:uid="{C772279F-E846-4B47-81AD-06DCCA01E925}"/>
    <cellStyle name="Comma 6 2 2 2 4 2 2 2 2 6" xfId="11792" xr:uid="{81C91853-DE39-4DC2-BA5D-C810FCBE1ABC}"/>
    <cellStyle name="Comma 6 2 2 2 4 2 2 2 2 7" xfId="34570" xr:uid="{9568EB03-1393-42B5-B564-663F84CEBC59}"/>
    <cellStyle name="Comma 6 2 2 2 4 2 2 2 3" xfId="12950" xr:uid="{B212AF67-2D3A-4C75-910A-F768FC238479}"/>
    <cellStyle name="Comma 6 2 2 2 4 2 2 2 3 2" xfId="35718" xr:uid="{8A10A4E9-7607-48C4-8EF3-93A820FD83AE}"/>
    <cellStyle name="Comma 6 2 2 2 4 2 2 2 4" xfId="15759" xr:uid="{0FC59A52-EC5F-491F-9939-840E77F0778F}"/>
    <cellStyle name="Comma 6 2 2 2 4 2 2 2 4 2" xfId="38509" xr:uid="{9263839C-5DEF-4E0F-B1BD-6B60B6D74675}"/>
    <cellStyle name="Comma 6 2 2 2 4 2 2 2 5" xfId="18160" xr:uid="{F373151A-7A78-444C-B3F7-63B6FD66D299}"/>
    <cellStyle name="Comma 6 2 2 2 4 2 2 2 6" xfId="19941" xr:uid="{F1C89D83-280F-44E1-BF08-E73C458950D7}"/>
    <cellStyle name="Comma 6 2 2 2 4 2 2 2 6 2" xfId="42729" xr:uid="{F4E7D36B-4FC7-4FBD-917B-78E320E6A515}"/>
    <cellStyle name="Comma 6 2 2 2 4 2 2 2 7" xfId="9356" xr:uid="{BCF67A19-DB33-46C6-BEA3-CBF492C3FFB1}"/>
    <cellStyle name="Comma 6 2 2 2 4 2 2 2 8" xfId="32040" xr:uid="{D46E499D-CE02-41FF-93A8-7F8136B71683}"/>
    <cellStyle name="Comma 6 2 2 2 4 2 2 3" xfId="870" xr:uid="{FA1C0C22-B8CA-46D2-A0BE-186D72E6B9AF}"/>
    <cellStyle name="Comma 6 2 2 2 4 2 2 3 2" xfId="13655" xr:uid="{002B8D4A-CD72-4595-86A9-8C0496A5D6F0}"/>
    <cellStyle name="Comma 6 2 2 2 4 2 2 3 2 2" xfId="36422" xr:uid="{E61980B5-A83D-49BA-98E8-A07CB88C2A2A}"/>
    <cellStyle name="Comma 6 2 2 2 4 2 2 3 3" xfId="16463" xr:uid="{4369C10D-5EDF-43E3-91A3-C6885FDE570F}"/>
    <cellStyle name="Comma 6 2 2 2 4 2 2 3 3 2" xfId="39213" xr:uid="{28CFCE6F-C0E5-4A65-8287-A8DF35A0D54A}"/>
    <cellStyle name="Comma 6 2 2 2 4 2 2 3 4" xfId="18162" xr:uid="{3D0AF634-41C4-49E2-ADB3-426B48F63B33}"/>
    <cellStyle name="Comma 6 2 2 2 4 2 2 3 5" xfId="20645" xr:uid="{B60E51A6-C81E-4C01-846E-E0EAE0D9A63F}"/>
    <cellStyle name="Comma 6 2 2 2 4 2 2 3 5 2" xfId="43433" xr:uid="{26EDCC66-AF8D-4E1E-9629-783456814010}"/>
    <cellStyle name="Comma 6 2 2 2 4 2 2 3 6" xfId="11462" xr:uid="{0932DC53-4AE2-4A4B-80C1-26626A584C87}"/>
    <cellStyle name="Comma 6 2 2 2 4 2 2 3 7" xfId="34237" xr:uid="{16F2D98B-E01A-49B0-9159-7978D10D0089}"/>
    <cellStyle name="Comma 6 2 2 2 4 2 2 4" xfId="12262" xr:uid="{290E3B9A-FD11-4EDC-BE9A-695BC92438A4}"/>
    <cellStyle name="Comma 6 2 2 2 4 2 2 4 2" xfId="35033" xr:uid="{E2944265-C488-460F-82A2-1AD7ED7016A2}"/>
    <cellStyle name="Comma 6 2 2 2 4 2 2 5" xfId="15078" xr:uid="{767136E7-B9C5-4A31-BE65-4F3619FB371A}"/>
    <cellStyle name="Comma 6 2 2 2 4 2 2 5 2" xfId="37828" xr:uid="{489B6256-54D8-46D8-9FC7-976A94121039}"/>
    <cellStyle name="Comma 6 2 2 2 4 2 2 6" xfId="18159" xr:uid="{2326F15B-3F40-4F14-9682-1CA90977476F}"/>
    <cellStyle name="Comma 6 2 2 2 4 2 2 7" xfId="19260" xr:uid="{99EBAD8E-5789-4B9E-A175-27FDD7BD3CF9}"/>
    <cellStyle name="Comma 6 2 2 2 4 2 2 7 2" xfId="42048" xr:uid="{F6727DDD-742A-4F36-89CC-F46A1C8D4FD8}"/>
    <cellStyle name="Comma 6 2 2 2 4 2 2 8" xfId="10163" xr:uid="{9C66E1AB-AB80-4FAC-8169-682AD63CF219}"/>
    <cellStyle name="Comma 6 2 2 2 4 2 2 9" xfId="32373" xr:uid="{B4E6AF8B-4802-4189-BBE2-271D367B023E}"/>
    <cellStyle name="Comma 6 2 2 2 4 2 3" xfId="871" xr:uid="{7B543FB4-D5D0-4BB9-B0DD-01E1696F88B8}"/>
    <cellStyle name="Comma 6 2 2 2 4 2 3 2" xfId="872" xr:uid="{5E986F15-0F3E-48B4-9F64-3E109845A55A}"/>
    <cellStyle name="Comma 6 2 2 2 4 2 3 2 2" xfId="14200" xr:uid="{77DDBD79-21E4-460E-9B47-B64D08EB5AFC}"/>
    <cellStyle name="Comma 6 2 2 2 4 2 3 2 2 2" xfId="36967" xr:uid="{3958CA6C-2AE5-45F7-A0CF-A59EC100D385}"/>
    <cellStyle name="Comma 6 2 2 2 4 2 3 2 3" xfId="17008" xr:uid="{225A964B-64C7-48C4-B149-8C9EA3CCB479}"/>
    <cellStyle name="Comma 6 2 2 2 4 2 3 2 3 2" xfId="39758" xr:uid="{C378D380-2B45-435B-AB90-74D5D726AB5D}"/>
    <cellStyle name="Comma 6 2 2 2 4 2 3 2 4" xfId="18164" xr:uid="{75DDF086-5D0F-4446-9E67-5B411EAB0C1A}"/>
    <cellStyle name="Comma 6 2 2 2 4 2 3 2 5" xfId="21190" xr:uid="{BB986C5A-0CB5-4CA9-AEE2-06A75FB5DB85}"/>
    <cellStyle name="Comma 6 2 2 2 4 2 3 2 5 2" xfId="43978" xr:uid="{F632E5D1-8293-4220-BC6E-3679C3987451}"/>
    <cellStyle name="Comma 6 2 2 2 4 2 3 2 6" xfId="11716" xr:uid="{530E114B-F9F0-42E0-A052-51EFFC13B2D4}"/>
    <cellStyle name="Comma 6 2 2 2 4 2 3 2 7" xfId="34492" xr:uid="{5B2865A2-FAB5-4D65-A2B3-9833F5BF73C5}"/>
    <cellStyle name="Comma 6 2 2 2 4 2 3 3" xfId="12814" xr:uid="{D865F4E5-A2B4-43FA-852A-8929F077191D}"/>
    <cellStyle name="Comma 6 2 2 2 4 2 3 3 2" xfId="35582" xr:uid="{C3FD10D6-BFD7-4346-82A9-573552541E47}"/>
    <cellStyle name="Comma 6 2 2 2 4 2 3 4" xfId="15623" xr:uid="{135892B8-E5DB-4D94-B4DE-4D2FEA539D12}"/>
    <cellStyle name="Comma 6 2 2 2 4 2 3 4 2" xfId="38373" xr:uid="{34810EBE-2717-4FCD-AD9F-C27AFE798821}"/>
    <cellStyle name="Comma 6 2 2 2 4 2 3 5" xfId="18163" xr:uid="{AE20334E-1A66-40A9-A9CE-62278452AB7F}"/>
    <cellStyle name="Comma 6 2 2 2 4 2 3 6" xfId="19805" xr:uid="{3330F9A8-8428-48D5-BE87-4BDA24EAC20A}"/>
    <cellStyle name="Comma 6 2 2 2 4 2 3 6 2" xfId="42593" xr:uid="{84640780-C6EC-4E11-932C-73988EA2B15E}"/>
    <cellStyle name="Comma 6 2 2 2 4 2 3 7" xfId="9435" xr:uid="{BD0E2BBA-9C28-4033-B3A4-77003567B00F}"/>
    <cellStyle name="Comma 6 2 2 2 4 2 3 8" xfId="32118" xr:uid="{8FEA7B9B-FB70-4480-8E56-F7E45315DD43}"/>
    <cellStyle name="Comma 6 2 2 2 4 2 4" xfId="873" xr:uid="{C58DDA41-4BCA-4C32-81BC-204846D22412}"/>
    <cellStyle name="Comma 6 2 2 2 4 2 4 2" xfId="874" xr:uid="{7AF28884-B2EB-4C61-801B-6E90EA2B2C28}"/>
    <cellStyle name="Comma 6 2 2 2 4 2 4 2 2" xfId="13973" xr:uid="{173FDCE7-4248-4A63-B4CD-980B3DFAE28B}"/>
    <cellStyle name="Comma 6 2 2 2 4 2 4 2 2 2" xfId="36740" xr:uid="{EC5C57C1-0F54-405B-A25E-EBD89C5D0FF2}"/>
    <cellStyle name="Comma 6 2 2 2 4 2 4 2 3" xfId="16781" xr:uid="{185C464D-B8B3-4A70-93DC-FCE61DE11182}"/>
    <cellStyle name="Comma 6 2 2 2 4 2 4 2 3 2" xfId="39531" xr:uid="{9C184EF7-6CC6-4A33-9A3F-454520F79A38}"/>
    <cellStyle name="Comma 6 2 2 2 4 2 4 2 4" xfId="18166" xr:uid="{B3A6CA24-A0B2-4FB5-A3E8-BFA311E8AEAD}"/>
    <cellStyle name="Comma 6 2 2 2 4 2 4 2 5" xfId="20963" xr:uid="{41BD4E62-0D01-4359-99EC-7B939F10DC16}"/>
    <cellStyle name="Comma 6 2 2 2 4 2 4 2 5 2" xfId="43751" xr:uid="{5FED1958-46E0-42A2-A308-4765C52778D3}"/>
    <cellStyle name="Comma 6 2 2 2 4 2 4 2 6" xfId="11606" xr:uid="{930D596A-D8B0-4D42-879C-EB5598E074CA}"/>
    <cellStyle name="Comma 6 2 2 2 4 2 4 2 7" xfId="34381" xr:uid="{E3536C9E-9102-40F2-8646-CDC800A1ECDE}"/>
    <cellStyle name="Comma 6 2 2 2 4 2 4 3" xfId="12583" xr:uid="{809447B9-ED68-42CB-BC94-4442D1186915}"/>
    <cellStyle name="Comma 6 2 2 2 4 2 4 3 2" xfId="35353" xr:uid="{82B6962D-60D7-4D4C-B713-3FF8142665F2}"/>
    <cellStyle name="Comma 6 2 2 2 4 2 4 4" xfId="15396" xr:uid="{C09BAEF0-F2E0-4A7A-85C3-16EB0F5FF82E}"/>
    <cellStyle name="Comma 6 2 2 2 4 2 4 4 2" xfId="38146" xr:uid="{C2E77B1E-3544-4CEF-A99D-2AAEB1EC836D}"/>
    <cellStyle name="Comma 6 2 2 2 4 2 4 5" xfId="18165" xr:uid="{18E4BFE6-D926-448A-A929-56F462BECBC7}"/>
    <cellStyle name="Comma 6 2 2 2 4 2 4 6" xfId="19578" xr:uid="{482B5710-9419-4B1B-B0BE-A104A52C7B34}"/>
    <cellStyle name="Comma 6 2 2 2 4 2 4 6 2" xfId="42366" xr:uid="{FB2B0CD0-7A98-4B07-AF92-48D9D9EB9877}"/>
    <cellStyle name="Comma 6 2 2 2 4 2 4 7" xfId="9547" xr:uid="{5892D4D3-A527-46EE-86E8-0462E9C9DD07}"/>
    <cellStyle name="Comma 6 2 2 2 4 2 4 8" xfId="32229" xr:uid="{AF0BFE1D-1365-4DDC-8A78-D3D75C1538A4}"/>
    <cellStyle name="Comma 6 2 2 2 4 2 5" xfId="875" xr:uid="{F6DEB560-F7DF-41BD-AE15-DCD6782A750F}"/>
    <cellStyle name="Comma 6 2 2 2 4 2 5 2" xfId="876" xr:uid="{680B710C-A065-4E54-9C02-BA4C9AFBCF6F}"/>
    <cellStyle name="Comma 6 2 2 2 4 2 5 2 2" xfId="14677" xr:uid="{75355A88-4F27-4054-814F-BE568B8EC006}"/>
    <cellStyle name="Comma 6 2 2 2 4 2 5 2 2 2" xfId="37444" xr:uid="{9AB91121-8828-456E-88F2-562FCD17271B}"/>
    <cellStyle name="Comma 6 2 2 2 4 2 5 2 3" xfId="17485" xr:uid="{401CC834-3AE1-4FBC-BEF2-1DBC8B835765}"/>
    <cellStyle name="Comma 6 2 2 2 4 2 5 2 3 2" xfId="40235" xr:uid="{1C73D22B-62BC-473A-BF6F-5BFF928E488B}"/>
    <cellStyle name="Comma 6 2 2 2 4 2 5 2 4" xfId="18168" xr:uid="{B12F1F23-8A21-4EFB-834E-E28D08F80879}"/>
    <cellStyle name="Comma 6 2 2 2 4 2 5 2 5" xfId="21667" xr:uid="{EC6C53B3-32CD-4AC9-BB4C-56C8A7BEBC96}"/>
    <cellStyle name="Comma 6 2 2 2 4 2 5 2 5 2" xfId="44455" xr:uid="{787C6770-4350-43A8-8EAD-E7DC242B8A56}"/>
    <cellStyle name="Comma 6 2 2 2 4 2 5 2 6" xfId="11945" xr:uid="{7CFF01D2-A7F8-49A3-B8EC-D412AD5D88DF}"/>
    <cellStyle name="Comma 6 2 2 2 4 2 5 2 7" xfId="34722" xr:uid="{63B38420-FD74-4E78-87D4-BF6F3A6DAC3C}"/>
    <cellStyle name="Comma 6 2 2 2 4 2 5 3" xfId="13292" xr:uid="{E29D68FC-F04E-4A29-A699-8451365C222A}"/>
    <cellStyle name="Comma 6 2 2 2 4 2 5 3 2" xfId="36059" xr:uid="{7701E569-A85D-44F4-9DA7-502716715A0E}"/>
    <cellStyle name="Comma 6 2 2 2 4 2 5 4" xfId="16100" xr:uid="{AC9556E0-908F-43D4-9603-7870062F6ADF}"/>
    <cellStyle name="Comma 6 2 2 2 4 2 5 4 2" xfId="38850" xr:uid="{DE2AB90F-D742-44AD-8B90-DE22188D6913}"/>
    <cellStyle name="Comma 6 2 2 2 4 2 5 5" xfId="18167" xr:uid="{56AF90FD-9F0A-48B7-AEE0-2279E1D41DC1}"/>
    <cellStyle name="Comma 6 2 2 2 4 2 5 6" xfId="20282" xr:uid="{D36F7BB8-1B74-4B50-BE87-DEECBC1ABA87}"/>
    <cellStyle name="Comma 6 2 2 2 4 2 5 6 2" xfId="43070" xr:uid="{0CF30BBC-B4C9-4336-B98B-DBD8A7FAC6D7}"/>
    <cellStyle name="Comma 6 2 2 2 4 2 5 7" xfId="9049" xr:uid="{2C9704C5-EC3F-47FA-A278-F4185AA47A68}"/>
    <cellStyle name="Comma 6 2 2 2 4 2 5 8" xfId="34048" xr:uid="{D0246758-8BFE-47BA-8009-4A83467A72D0}"/>
    <cellStyle name="Comma 6 2 2 2 4 2 6" xfId="877" xr:uid="{38A54322-AADC-47D4-A06C-AD4FC949A9F5}"/>
    <cellStyle name="Comma 6 2 2 2 4 2 6 2" xfId="13519" xr:uid="{EFA14C30-3B69-4FCE-92BE-1A6C14DC6049}"/>
    <cellStyle name="Comma 6 2 2 2 4 2 6 2 2" xfId="36286" xr:uid="{A10EC799-CD1F-4C9F-84EE-56A23D410D7E}"/>
    <cellStyle name="Comma 6 2 2 2 4 2 6 3" xfId="16327" xr:uid="{BB12031A-A78E-4A91-839D-6414FEDDD523}"/>
    <cellStyle name="Comma 6 2 2 2 4 2 6 3 2" xfId="39077" xr:uid="{A3AD48E4-3EC5-42C3-A852-7707FB84B6FD}"/>
    <cellStyle name="Comma 6 2 2 2 4 2 6 4" xfId="18169" xr:uid="{A8517A85-6A00-49A2-98F5-AD1AE8F1078D}"/>
    <cellStyle name="Comma 6 2 2 2 4 2 6 5" xfId="20509" xr:uid="{11441C94-48C6-4D65-9166-A4138CDBB880}"/>
    <cellStyle name="Comma 6 2 2 2 4 2 6 5 2" xfId="43297" xr:uid="{4FB281F6-B674-4843-B660-4378B016BEDF}"/>
    <cellStyle name="Comma 6 2 2 2 4 2 6 6" xfId="11384" xr:uid="{B760B44E-12F3-4A71-81B1-C009C2517985}"/>
    <cellStyle name="Comma 6 2 2 2 4 2 6 7" xfId="34159" xr:uid="{1495B45A-68BB-4819-BBBC-C483D52575B5}"/>
    <cellStyle name="Comma 6 2 2 2 4 2 7" xfId="878" xr:uid="{08B98F7A-5B1A-470C-8F45-BCE299CA110C}"/>
    <cellStyle name="Comma 6 2 2 2 4 2 7 2" xfId="15019" xr:uid="{58A08B5C-52E5-4499-AC33-591E2F446C95}"/>
    <cellStyle name="Comma 6 2 2 2 4 2 7 2 2" xfId="37769" xr:uid="{2019E365-DC3C-4D22-A1D3-355E3EBD685C}"/>
    <cellStyle name="Comma 6 2 2 2 4 2 7 3" xfId="18170" xr:uid="{D1DB844E-295E-4D9B-816C-41E1EB8C3068}"/>
    <cellStyle name="Comma 6 2 2 2 4 2 7 4" xfId="12203" xr:uid="{55A41B2A-4D92-4DD8-A21F-A4188703CD42}"/>
    <cellStyle name="Comma 6 2 2 2 4 2 7 5" xfId="34974" xr:uid="{6DEB39DC-F1E9-4B8E-B61D-5BE1FBA35CDB}"/>
    <cellStyle name="Comma 6 2 2 2 4 2 8" xfId="879" xr:uid="{C7C8CB9C-25E2-47A7-AA6D-29864224D408}"/>
    <cellStyle name="Comma 6 2 2 2 4 2 9" xfId="5111" xr:uid="{91749C4F-E3C5-4884-8265-E727807CF4EF}"/>
    <cellStyle name="Comma 6 2 2 2 4 2 9 2" xfId="19124" xr:uid="{398972F5-7839-4720-B85F-E00A65C796DD}"/>
    <cellStyle name="Comma 6 2 2 2 4 2 9 3" xfId="29045" xr:uid="{1E887910-EA4E-4F28-B38C-66BFC2F5C3EA}"/>
    <cellStyle name="Comma 6 2 2 2 4 2 9 4" xfId="41912" xr:uid="{2623B5E5-3A80-4F94-9648-BF07B3F0F584}"/>
    <cellStyle name="Comma 6 2 2 2 4 3" xfId="880" xr:uid="{D647AD1D-EA8C-4A86-8CF4-9C06DC896564}"/>
    <cellStyle name="Comma 6 2 2 2 4 3 2" xfId="881" xr:uid="{A77AFB30-6B83-4DD3-89B7-183E84B7A48A}"/>
    <cellStyle name="Comma 6 2 2 2 4 3 2 2" xfId="882" xr:uid="{237CA5F4-CF67-4279-A966-55CC45563AA7}"/>
    <cellStyle name="Comma 6 2 2 2 4 3 2 2 2" xfId="14335" xr:uid="{361CA10D-C36A-42A1-9016-5675D159F5E6}"/>
    <cellStyle name="Comma 6 2 2 2 4 3 2 2 2 2" xfId="37102" xr:uid="{353484AD-7543-40C5-ADC5-0B8DE0B28F7A}"/>
    <cellStyle name="Comma 6 2 2 2 4 3 2 2 3" xfId="17143" xr:uid="{0203BA90-CC26-4BDE-89F8-BD81CC6A1C09}"/>
    <cellStyle name="Comma 6 2 2 2 4 3 2 2 3 2" xfId="39893" xr:uid="{CF024CC6-54E0-4AA1-A1BF-25428E5B7E90}"/>
    <cellStyle name="Comma 6 2 2 2 4 3 2 2 4" xfId="18173" xr:uid="{B2B4962D-E324-4010-B423-8E3A026239FC}"/>
    <cellStyle name="Comma 6 2 2 2 4 3 2 2 5" xfId="21325" xr:uid="{FF685061-596D-4C7A-B474-7B973C44B7F1}"/>
    <cellStyle name="Comma 6 2 2 2 4 3 2 2 5 2" xfId="44113" xr:uid="{D03FFAB5-A165-42F8-838D-E7DD10014D49}"/>
    <cellStyle name="Comma 6 2 2 2 4 3 2 2 6" xfId="11791" xr:uid="{66087B36-8760-4704-92DD-9654DB9F01F6}"/>
    <cellStyle name="Comma 6 2 2 2 4 3 2 2 7" xfId="34569" xr:uid="{71362066-A094-4A50-ABC6-1ED4CB698B14}"/>
    <cellStyle name="Comma 6 2 2 2 4 3 2 3" xfId="12949" xr:uid="{B7CAFD20-B0B3-4851-9312-64AD2603D8D1}"/>
    <cellStyle name="Comma 6 2 2 2 4 3 2 3 2" xfId="35717" xr:uid="{8CBC54F2-F2EA-48D7-B5FD-3146222FFE94}"/>
    <cellStyle name="Comma 6 2 2 2 4 3 2 4" xfId="15758" xr:uid="{C508AFE1-26AA-490D-9D51-12CBA17B4B96}"/>
    <cellStyle name="Comma 6 2 2 2 4 3 2 4 2" xfId="38508" xr:uid="{3EEA5790-60AD-46CD-BE1E-19CBED2569C3}"/>
    <cellStyle name="Comma 6 2 2 2 4 3 2 5" xfId="18172" xr:uid="{40F15B87-868A-48A7-BAF7-5CD5CC789C2F}"/>
    <cellStyle name="Comma 6 2 2 2 4 3 2 6" xfId="19940" xr:uid="{6B8375C1-A410-496E-A6FE-1C4A66BCEA00}"/>
    <cellStyle name="Comma 6 2 2 2 4 3 2 6 2" xfId="42728" xr:uid="{745A8B0D-B950-4D08-A826-E08B931C2FEA}"/>
    <cellStyle name="Comma 6 2 2 2 4 3 2 7" xfId="9357" xr:uid="{6CFA1910-11FD-4109-98AE-F6C68C8C3AA6}"/>
    <cellStyle name="Comma 6 2 2 2 4 3 2 8" xfId="32041" xr:uid="{3204918F-81D5-4DE7-A8F1-6D981E9D3A1F}"/>
    <cellStyle name="Comma 6 2 2 2 4 3 3" xfId="883" xr:uid="{1DF7B31A-2CE8-4763-81E8-ED480D8F1C8F}"/>
    <cellStyle name="Comma 6 2 2 2 4 3 3 2" xfId="13654" xr:uid="{0E8EEB01-1DDC-4FE4-8AC1-645C6590BC4A}"/>
    <cellStyle name="Comma 6 2 2 2 4 3 3 2 2" xfId="36421" xr:uid="{6BE74A5D-89A1-4430-AC53-0D4011A9DB97}"/>
    <cellStyle name="Comma 6 2 2 2 4 3 3 3" xfId="16462" xr:uid="{76591E36-3F51-4CED-9FA9-AD3353ACD94B}"/>
    <cellStyle name="Comma 6 2 2 2 4 3 3 3 2" xfId="39212" xr:uid="{6C9B5A0A-E0FF-4181-A7B2-FF99F0A698F3}"/>
    <cellStyle name="Comma 6 2 2 2 4 3 3 4" xfId="18174" xr:uid="{0D83E52F-BFCC-4090-A2FB-5A8B9FD405C3}"/>
    <cellStyle name="Comma 6 2 2 2 4 3 3 5" xfId="20644" xr:uid="{B6752B91-204C-4F30-A12B-21F7D0A933D6}"/>
    <cellStyle name="Comma 6 2 2 2 4 3 3 5 2" xfId="43432" xr:uid="{69FD5015-ECB8-412E-945A-88B1AC4FC019}"/>
    <cellStyle name="Comma 6 2 2 2 4 3 3 6" xfId="11461" xr:uid="{96B24DE5-1EC4-4847-B33A-CD7771FA26FA}"/>
    <cellStyle name="Comma 6 2 2 2 4 3 3 7" xfId="34236" xr:uid="{486FE25A-40D3-4922-8620-08C438A45919}"/>
    <cellStyle name="Comma 6 2 2 2 4 3 4" xfId="12261" xr:uid="{69B9EE4A-CD8E-45AD-8703-5F4E814DB9F1}"/>
    <cellStyle name="Comma 6 2 2 2 4 3 4 2" xfId="35032" xr:uid="{25DE8A23-62EA-40C2-95E6-51487287E8D5}"/>
    <cellStyle name="Comma 6 2 2 2 4 3 5" xfId="15077" xr:uid="{8F73EC44-C052-4489-B877-7E0F3649C8C5}"/>
    <cellStyle name="Comma 6 2 2 2 4 3 5 2" xfId="37827" xr:uid="{832EDF7F-7A57-471F-9758-FD02114544F4}"/>
    <cellStyle name="Comma 6 2 2 2 4 3 6" xfId="18171" xr:uid="{8C1CD701-5CEA-4D49-A3F3-7F718BE66044}"/>
    <cellStyle name="Comma 6 2 2 2 4 3 7" xfId="19259" xr:uid="{4456B17F-32D0-486B-A219-B5D3D032A008}"/>
    <cellStyle name="Comma 6 2 2 2 4 3 7 2" xfId="42047" xr:uid="{257F5443-4375-4EFF-965E-BD16E44DD950}"/>
    <cellStyle name="Comma 6 2 2 2 4 3 8" xfId="10164" xr:uid="{FFE4E6DD-DDC1-4CB8-800D-5E569AAD70F6}"/>
    <cellStyle name="Comma 6 2 2 2 4 3 9" xfId="32374" xr:uid="{A8916AEE-4FF6-496C-9C5C-79062569D3F6}"/>
    <cellStyle name="Comma 6 2 2 2 4 4" xfId="884" xr:uid="{35419F65-F32D-4B7C-A5FC-92B9CAC36B99}"/>
    <cellStyle name="Comma 6 2 2 2 4 4 2" xfId="885" xr:uid="{1D03D2EC-F3E4-4E84-B8C8-6BE426488D2A}"/>
    <cellStyle name="Comma 6 2 2 2 4 4 2 2" xfId="14174" xr:uid="{F5AACE09-F782-4761-8064-773149E1D8EF}"/>
    <cellStyle name="Comma 6 2 2 2 4 4 2 2 2" xfId="36941" xr:uid="{26C2F632-B812-438E-B832-2D0E76F41A07}"/>
    <cellStyle name="Comma 6 2 2 2 4 4 2 3" xfId="16982" xr:uid="{C32F8361-2B2A-41D9-85A0-A0DCD22966C1}"/>
    <cellStyle name="Comma 6 2 2 2 4 4 2 3 2" xfId="39732" xr:uid="{9025AC16-9C6D-40A2-9E6A-5CD9DC354514}"/>
    <cellStyle name="Comma 6 2 2 2 4 4 2 4" xfId="18176" xr:uid="{7529DB06-4911-415B-B0F9-AE0587A2130D}"/>
    <cellStyle name="Comma 6 2 2 2 4 4 2 5" xfId="21164" xr:uid="{999635A1-AD5A-40EC-B229-A6B1F22AEDD0}"/>
    <cellStyle name="Comma 6 2 2 2 4 4 2 5 2" xfId="43952" xr:uid="{C2FA9A58-C202-4404-9948-2A1F2F09718C}"/>
    <cellStyle name="Comma 6 2 2 2 4 4 2 6" xfId="11691" xr:uid="{F5EEC3D8-E891-436D-99A6-3BE268D94342}"/>
    <cellStyle name="Comma 6 2 2 2 4 4 2 7" xfId="34466" xr:uid="{466BC0BE-857E-4BB9-A5FA-0FBEE5984E46}"/>
    <cellStyle name="Comma 6 2 2 2 4 4 3" xfId="12788" xr:uid="{17E83ED2-9A0D-4CE0-861A-2297100921AB}"/>
    <cellStyle name="Comma 6 2 2 2 4 4 3 2" xfId="35556" xr:uid="{F1649BAF-4557-4C16-8D43-382DF443A16D}"/>
    <cellStyle name="Comma 6 2 2 2 4 4 4" xfId="15597" xr:uid="{CF55BE47-8A38-41AB-9309-5C58032D59DE}"/>
    <cellStyle name="Comma 6 2 2 2 4 4 4 2" xfId="38347" xr:uid="{8A13728B-7D4F-4B53-80E2-A2FACDF776C3}"/>
    <cellStyle name="Comma 6 2 2 2 4 4 5" xfId="18175" xr:uid="{2DF5DE9F-319A-41D0-9A60-2B76291D0FB6}"/>
    <cellStyle name="Comma 6 2 2 2 4 4 6" xfId="19779" xr:uid="{DB33B531-B8FC-4084-8705-5C4BA683461B}"/>
    <cellStyle name="Comma 6 2 2 2 4 4 6 2" xfId="42567" xr:uid="{E3AFC1B6-8B50-4036-94A2-8E97F7BB8A1D}"/>
    <cellStyle name="Comma 6 2 2 2 4 4 7" xfId="9461" xr:uid="{E7B08865-E78C-4561-ABC9-800E102DB758}"/>
    <cellStyle name="Comma 6 2 2 2 4 4 8" xfId="32144" xr:uid="{3BC5E38B-28D2-4C60-82C3-ECA2B1C20959}"/>
    <cellStyle name="Comma 6 2 2 2 4 5" xfId="886" xr:uid="{E9B47395-2CE0-4FC9-9008-1945C61E0EA6}"/>
    <cellStyle name="Comma 6 2 2 2 4 5 2" xfId="887" xr:uid="{A6F8193A-3AA8-4017-BD4F-0894F0E7A23A}"/>
    <cellStyle name="Comma 6 2 2 2 4 5 2 2" xfId="13947" xr:uid="{BD846ABE-66AB-4382-B91D-632E7B4C8C23}"/>
    <cellStyle name="Comma 6 2 2 2 4 5 2 2 2" xfId="36714" xr:uid="{A98E1648-7DC9-4B89-AC51-8488D99D1558}"/>
    <cellStyle name="Comma 6 2 2 2 4 5 2 3" xfId="16755" xr:uid="{C762F25C-D88A-4807-9C10-1B44F11817E1}"/>
    <cellStyle name="Comma 6 2 2 2 4 5 2 3 2" xfId="39505" xr:uid="{32B31028-0E37-4F96-A29C-0E0072C7D923}"/>
    <cellStyle name="Comma 6 2 2 2 4 5 2 4" xfId="18178" xr:uid="{36BFF4D9-B461-4F83-A021-42120F71EA63}"/>
    <cellStyle name="Comma 6 2 2 2 4 5 2 5" xfId="20937" xr:uid="{AFE5ABD2-5B62-4868-9549-7B8297D31B9C}"/>
    <cellStyle name="Comma 6 2 2 2 4 5 2 5 2" xfId="43725" xr:uid="{CE112B0A-3D68-40D7-971C-0B087F5C0475}"/>
    <cellStyle name="Comma 6 2 2 2 4 5 2 6" xfId="11580" xr:uid="{CE9C737A-2A2D-42F0-ABE4-6DB01AD7D0C8}"/>
    <cellStyle name="Comma 6 2 2 2 4 5 2 7" xfId="34355" xr:uid="{4A7D405E-AB6C-4DB6-B8FB-4370B801EFAF}"/>
    <cellStyle name="Comma 6 2 2 2 4 5 3" xfId="12559" xr:uid="{B2FE627D-9E7C-46A3-B61B-2A307F6CF248}"/>
    <cellStyle name="Comma 6 2 2 2 4 5 3 2" xfId="35329" xr:uid="{3C9ABCC0-C4BE-4F8C-B96F-89A1DB143FED}"/>
    <cellStyle name="Comma 6 2 2 2 4 5 4" xfId="15370" xr:uid="{204907D1-F3C1-45C6-8D36-CED240D1205C}"/>
    <cellStyle name="Comma 6 2 2 2 4 5 4 2" xfId="38120" xr:uid="{E73A0CE8-5C5B-449C-BB0C-AFDAE39196C3}"/>
    <cellStyle name="Comma 6 2 2 2 4 5 5" xfId="18177" xr:uid="{91BFA8EA-4E18-4021-935C-9129AB21DF0B}"/>
    <cellStyle name="Comma 6 2 2 2 4 5 6" xfId="19552" xr:uid="{0107600B-0A6F-4F2A-8D88-EFB5306C3BD1}"/>
    <cellStyle name="Comma 6 2 2 2 4 5 6 2" xfId="42340" xr:uid="{0C3230B0-BD75-4A65-9585-E325C710FA48}"/>
    <cellStyle name="Comma 6 2 2 2 4 5 7" xfId="9573" xr:uid="{06D87A70-7B07-493D-BB8C-BBDB80891A25}"/>
    <cellStyle name="Comma 6 2 2 2 4 5 8" xfId="32255" xr:uid="{FDC4C48D-A6EC-4439-AA97-7C198F015B89}"/>
    <cellStyle name="Comma 6 2 2 2 4 6" xfId="888" xr:uid="{E562BC2A-B1D0-4875-A6E2-C37E868D118F}"/>
    <cellStyle name="Comma 6 2 2 2 4 6 2" xfId="889" xr:uid="{9B78A3C2-6B41-42FE-B5D8-C73173AE52B1}"/>
    <cellStyle name="Comma 6 2 2 2 4 6 2 2" xfId="14651" xr:uid="{FA0765F7-3A0C-46F0-9306-F218CDC56CF6}"/>
    <cellStyle name="Comma 6 2 2 2 4 6 2 2 2" xfId="37418" xr:uid="{B36C056C-6E08-418A-A545-5AC4F59CB3F3}"/>
    <cellStyle name="Comma 6 2 2 2 4 6 2 3" xfId="17459" xr:uid="{5160AB6D-939E-4BCC-A477-A90D8D2E66FA}"/>
    <cellStyle name="Comma 6 2 2 2 4 6 2 3 2" xfId="40209" xr:uid="{963EFCBD-EE2E-48BA-A943-081429BF246E}"/>
    <cellStyle name="Comma 6 2 2 2 4 6 2 4" xfId="18180" xr:uid="{93D1B90B-2883-47CD-AD21-747F5D2BE775}"/>
    <cellStyle name="Comma 6 2 2 2 4 6 2 5" xfId="21641" xr:uid="{ED6394C3-E81D-47DD-A857-33696F1D37A5}"/>
    <cellStyle name="Comma 6 2 2 2 4 6 2 5 2" xfId="44429" xr:uid="{C3E2EA19-5FE1-44FA-8B68-520F0A27F4E6}"/>
    <cellStyle name="Comma 6 2 2 2 4 6 2 6" xfId="11919" xr:uid="{4AB50BCD-7526-4749-A0E5-17F9E6E38BED}"/>
    <cellStyle name="Comma 6 2 2 2 4 6 2 7" xfId="34696" xr:uid="{598A42FA-C4DE-4120-AD62-B045FDE402DA}"/>
    <cellStyle name="Comma 6 2 2 2 4 6 3" xfId="13266" xr:uid="{38471D80-6B88-4516-A5BC-06C7B1D8AD5C}"/>
    <cellStyle name="Comma 6 2 2 2 4 6 3 2" xfId="36033" xr:uid="{EDA74EA9-B174-4EBA-B96C-3B1B1A9DCF0F}"/>
    <cellStyle name="Comma 6 2 2 2 4 6 4" xfId="16074" xr:uid="{8EDFBD86-AC36-4EF8-8C17-58BD92FA4946}"/>
    <cellStyle name="Comma 6 2 2 2 4 6 4 2" xfId="38824" xr:uid="{719E7E3E-E572-4B67-9C24-B4B22EB68066}"/>
    <cellStyle name="Comma 6 2 2 2 4 6 5" xfId="18179" xr:uid="{BEC4CD40-F85D-4FAF-9399-7DE57B71FBB0}"/>
    <cellStyle name="Comma 6 2 2 2 4 6 6" xfId="20256" xr:uid="{36C4B943-9AF4-44F2-8190-632F77C1C2C9}"/>
    <cellStyle name="Comma 6 2 2 2 4 6 6 2" xfId="43044" xr:uid="{CEC183C4-B89C-457B-95F1-C5F48FC9012F}"/>
    <cellStyle name="Comma 6 2 2 2 4 6 7" xfId="9075" xr:uid="{358C0613-E171-4A46-84AA-595FEB181699}"/>
    <cellStyle name="Comma 6 2 2 2 4 6 8" xfId="34022" xr:uid="{2AE026FF-7227-497E-8D2A-66E3708AF923}"/>
    <cellStyle name="Comma 6 2 2 2 4 7" xfId="890" xr:uid="{C7F80168-4B90-4189-BF4C-D4C4A803E25A}"/>
    <cellStyle name="Comma 6 2 2 2 4 7 2" xfId="13493" xr:uid="{80023626-9504-44B5-AB67-250EBA7B22B6}"/>
    <cellStyle name="Comma 6 2 2 2 4 7 2 2" xfId="36260" xr:uid="{559DF4CC-28C6-49EB-97ED-DEAABF3972F2}"/>
    <cellStyle name="Comma 6 2 2 2 4 7 3" xfId="16301" xr:uid="{FEF6F297-0602-4536-BAC8-CE2D981D3CC2}"/>
    <cellStyle name="Comma 6 2 2 2 4 7 3 2" xfId="39051" xr:uid="{F08299B7-2225-4C0A-8DB4-B452E722D2D6}"/>
    <cellStyle name="Comma 6 2 2 2 4 7 4" xfId="18181" xr:uid="{5B96AE9A-89F0-4769-A806-23B05730D2B3}"/>
    <cellStyle name="Comma 6 2 2 2 4 7 5" xfId="20483" xr:uid="{CD443BF0-FF8C-4548-B28E-DAD421D68989}"/>
    <cellStyle name="Comma 6 2 2 2 4 7 5 2" xfId="43271" xr:uid="{0CE11C2A-2583-4545-934C-E747C1E877A4}"/>
    <cellStyle name="Comma 6 2 2 2 4 7 6" xfId="11358" xr:uid="{28717187-ED8E-48CE-B74E-A5846B5F6B9B}"/>
    <cellStyle name="Comma 6 2 2 2 4 7 7" xfId="34133" xr:uid="{DCF5C65A-AA86-4146-A978-3569652CCE96}"/>
    <cellStyle name="Comma 6 2 2 2 4 8" xfId="891" xr:uid="{9E363D4B-9249-4706-A420-E91D809F599D}"/>
    <cellStyle name="Comma 6 2 2 2 4 8 2" xfId="14993" xr:uid="{5889B424-D11D-424E-9A6A-51C0E62B1C43}"/>
    <cellStyle name="Comma 6 2 2 2 4 8 2 2" xfId="37743" xr:uid="{43AD5C0D-E328-42D0-AD4F-72B65F2E2FA5}"/>
    <cellStyle name="Comma 6 2 2 2 4 8 3" xfId="18182" xr:uid="{A68E6C71-159B-4EEC-AFD7-2864E2C120B6}"/>
    <cellStyle name="Comma 6 2 2 2 4 8 4" xfId="12177" xr:uid="{6C2653B4-01FD-448E-B488-E7B75ADD0DB8}"/>
    <cellStyle name="Comma 6 2 2 2 4 8 5" xfId="34948" xr:uid="{8AE1594D-1CB6-4F8D-BBA3-2C3131F98852}"/>
    <cellStyle name="Comma 6 2 2 2 4 9" xfId="892" xr:uid="{81492088-21CB-4CB2-816F-922E565604AD}"/>
    <cellStyle name="Comma 6 2 2 2 5" xfId="893" xr:uid="{B410A7CE-E2D2-4E67-B1EC-9B3E8E4E1012}"/>
    <cellStyle name="Comma 6 2 2 2 5 10" xfId="10709" xr:uid="{388B4CBE-EA96-42A1-992B-16E52AB71F56}"/>
    <cellStyle name="Comma 6 2 2 2 5 11" xfId="32922" xr:uid="{0AD7E9C7-9AA6-4321-AA3B-C1504C7994B4}"/>
    <cellStyle name="Comma 6 2 2 2 5 2" xfId="894" xr:uid="{45C8675B-28B4-400E-A5E6-E5E5575500B9}"/>
    <cellStyle name="Comma 6 2 2 2 5 2 2" xfId="895" xr:uid="{43F13CDA-5877-493C-9FB4-08D99AB38937}"/>
    <cellStyle name="Comma 6 2 2 2 5 2 2 2" xfId="896" xr:uid="{EB066F92-6A8C-4BDB-84B1-A040DFF9DEED}"/>
    <cellStyle name="Comma 6 2 2 2 5 2 2 2 2" xfId="14337" xr:uid="{0347C87F-C4DF-4C62-8C38-35FD92340D56}"/>
    <cellStyle name="Comma 6 2 2 2 5 2 2 2 2 2" xfId="37104" xr:uid="{BFBC58BC-AFD6-4438-9C4A-CAC4B0D71B8C}"/>
    <cellStyle name="Comma 6 2 2 2 5 2 2 2 3" xfId="17145" xr:uid="{EE7D83D7-5F6E-4B01-BAF0-26F12A8B55FA}"/>
    <cellStyle name="Comma 6 2 2 2 5 2 2 2 3 2" xfId="39895" xr:uid="{1EC0ED6D-6156-426E-8A05-69A448654D5A}"/>
    <cellStyle name="Comma 6 2 2 2 5 2 2 2 4" xfId="18185" xr:uid="{36FA31F8-214D-4427-84B2-5133873C4C3C}"/>
    <cellStyle name="Comma 6 2 2 2 5 2 2 2 5" xfId="21327" xr:uid="{3B1C5BB5-17D6-4495-85D7-4FC5CBA32AC9}"/>
    <cellStyle name="Comma 6 2 2 2 5 2 2 2 5 2" xfId="44115" xr:uid="{7E381057-F4E3-4BE1-93CC-075EE692636D}"/>
    <cellStyle name="Comma 6 2 2 2 5 2 2 2 6" xfId="11793" xr:uid="{AFA72418-AD8C-469D-B2EB-816B71B3307E}"/>
    <cellStyle name="Comma 6 2 2 2 5 2 2 2 7" xfId="34571" xr:uid="{375340C1-AE2E-4EEB-826C-31BA7E0D4A42}"/>
    <cellStyle name="Comma 6 2 2 2 5 2 2 3" xfId="12951" xr:uid="{CDCE96E7-AC96-4D57-A822-E7741862C6AE}"/>
    <cellStyle name="Comma 6 2 2 2 5 2 2 3 2" xfId="35719" xr:uid="{3C544474-72B0-4835-86ED-506807350160}"/>
    <cellStyle name="Comma 6 2 2 2 5 2 2 4" xfId="15760" xr:uid="{B946EEB1-E14F-4637-AEE8-E9A2D33CBBC9}"/>
    <cellStyle name="Comma 6 2 2 2 5 2 2 4 2" xfId="38510" xr:uid="{9330DF77-987F-47A6-B5B8-0B402E66714A}"/>
    <cellStyle name="Comma 6 2 2 2 5 2 2 5" xfId="18184" xr:uid="{EBFD06C5-10EF-43E9-9108-0A24BECDE8A8}"/>
    <cellStyle name="Comma 6 2 2 2 5 2 2 6" xfId="19942" xr:uid="{A13FB740-D7EC-4A75-A1CC-537A0377C4F5}"/>
    <cellStyle name="Comma 6 2 2 2 5 2 2 6 2" xfId="42730" xr:uid="{20AFB658-56FA-43AA-90EC-D6D62B27D306}"/>
    <cellStyle name="Comma 6 2 2 2 5 2 2 7" xfId="9355" xr:uid="{C762445E-B697-4F3F-A784-DB5A4ADAACDB}"/>
    <cellStyle name="Comma 6 2 2 2 5 2 2 8" xfId="32039" xr:uid="{92C25366-AF75-42B6-87F6-447B77940A76}"/>
    <cellStyle name="Comma 6 2 2 2 5 2 3" xfId="897" xr:uid="{BBD6D20B-9DA5-4472-B25D-A55889BF1989}"/>
    <cellStyle name="Comma 6 2 2 2 5 2 3 2" xfId="13656" xr:uid="{BA088EAF-D61C-4A7E-8B78-60B4B124BA27}"/>
    <cellStyle name="Comma 6 2 2 2 5 2 3 2 2" xfId="36423" xr:uid="{D768B174-1CE2-442C-BA35-E72F12601DE0}"/>
    <cellStyle name="Comma 6 2 2 2 5 2 3 3" xfId="16464" xr:uid="{FA0D005E-7F48-4104-B68C-CF7B73A3DAFC}"/>
    <cellStyle name="Comma 6 2 2 2 5 2 3 3 2" xfId="39214" xr:uid="{D1A6F101-44A0-4C18-9272-70CDD29C8929}"/>
    <cellStyle name="Comma 6 2 2 2 5 2 3 4" xfId="18186" xr:uid="{069F2FAC-D5BC-4819-8877-92A86DAB3302}"/>
    <cellStyle name="Comma 6 2 2 2 5 2 3 5" xfId="20646" xr:uid="{540A7981-4777-46B2-9290-22DEE3E3C6BE}"/>
    <cellStyle name="Comma 6 2 2 2 5 2 3 5 2" xfId="43434" xr:uid="{AE2DD9DD-3666-4B8C-BF41-56974DBCCAA4}"/>
    <cellStyle name="Comma 6 2 2 2 5 2 3 6" xfId="11463" xr:uid="{352D43FA-355D-42FD-B520-BAFD18FBEB7E}"/>
    <cellStyle name="Comma 6 2 2 2 5 2 3 7" xfId="34238" xr:uid="{A37DDF3A-9D10-4BB4-AAD9-994481402B6E}"/>
    <cellStyle name="Comma 6 2 2 2 5 2 4" xfId="12263" xr:uid="{C7BB7466-C6A8-4103-AF13-1DE12E41877B}"/>
    <cellStyle name="Comma 6 2 2 2 5 2 4 2" xfId="35034" xr:uid="{5AD92B84-2531-4838-B225-224C94F1A128}"/>
    <cellStyle name="Comma 6 2 2 2 5 2 5" xfId="15079" xr:uid="{379C4D30-55FF-4181-A310-7789B033B703}"/>
    <cellStyle name="Comma 6 2 2 2 5 2 5 2" xfId="37829" xr:uid="{91CDFC86-8859-430E-B85F-E1BF9A839EF5}"/>
    <cellStyle name="Comma 6 2 2 2 5 2 6" xfId="18183" xr:uid="{8D3DB552-2D0E-43BF-8DF4-D08844AF03FA}"/>
    <cellStyle name="Comma 6 2 2 2 5 2 7" xfId="19261" xr:uid="{349F0ED0-9A98-414A-A967-F2EC078B671E}"/>
    <cellStyle name="Comma 6 2 2 2 5 2 7 2" xfId="42049" xr:uid="{6973DD19-CEBD-46DE-B155-B08FC4BAD302}"/>
    <cellStyle name="Comma 6 2 2 2 5 2 8" xfId="10162" xr:uid="{2697DE52-026F-4D54-9D04-ACFD26627A7A}"/>
    <cellStyle name="Comma 6 2 2 2 5 2 9" xfId="32372" xr:uid="{FF1D9F6B-0FA6-411A-8D60-CFEEA12B0B74}"/>
    <cellStyle name="Comma 6 2 2 2 5 3" xfId="898" xr:uid="{9FBB1BF2-BA79-4F32-89BB-8BC32689BBB2}"/>
    <cellStyle name="Comma 6 2 2 2 5 3 2" xfId="899" xr:uid="{30A0913F-7E28-4B9A-9B0D-C5170BB3F628}"/>
    <cellStyle name="Comma 6 2 2 2 5 3 2 2" xfId="14197" xr:uid="{186F3D76-F696-4D9B-9ACA-E4830C801522}"/>
    <cellStyle name="Comma 6 2 2 2 5 3 2 2 2" xfId="36964" xr:uid="{9014EAB7-2555-4506-AA05-0A8DCF773515}"/>
    <cellStyle name="Comma 6 2 2 2 5 3 2 3" xfId="17005" xr:uid="{4E4B7F8F-9F8C-410B-B555-25CAD793B82B}"/>
    <cellStyle name="Comma 6 2 2 2 5 3 2 3 2" xfId="39755" xr:uid="{50C1C438-15A6-4F46-9C89-F1038D0538FE}"/>
    <cellStyle name="Comma 6 2 2 2 5 3 2 4" xfId="18188" xr:uid="{36C02961-077A-41DA-AE6F-C37693A407B7}"/>
    <cellStyle name="Comma 6 2 2 2 5 3 2 5" xfId="21187" xr:uid="{15FB6E3E-FD6B-4D52-85F8-931ED23AF82D}"/>
    <cellStyle name="Comma 6 2 2 2 5 3 2 5 2" xfId="43975" xr:uid="{CC9D84D0-B0E4-441A-87DE-E6CD8490FEC7}"/>
    <cellStyle name="Comma 6 2 2 2 5 3 2 6" xfId="11714" xr:uid="{73D91283-DCC1-4D67-9DF0-BA1D7E7DE31A}"/>
    <cellStyle name="Comma 6 2 2 2 5 3 2 7" xfId="34489" xr:uid="{0383F5BA-231D-477A-9F23-AC0848A9C409}"/>
    <cellStyle name="Comma 6 2 2 2 5 3 3" xfId="12811" xr:uid="{EEEB5F3F-6A90-4E40-9A13-08E77A30BEB0}"/>
    <cellStyle name="Comma 6 2 2 2 5 3 3 2" xfId="35579" xr:uid="{1C97E92E-A82D-4969-AFE8-161BE6F5D12C}"/>
    <cellStyle name="Comma 6 2 2 2 5 3 4" xfId="15620" xr:uid="{A7A5CC11-E389-4CD2-851B-70DF86508450}"/>
    <cellStyle name="Comma 6 2 2 2 5 3 4 2" xfId="38370" xr:uid="{2E4C5264-4582-4AED-86B6-93985D7F09B0}"/>
    <cellStyle name="Comma 6 2 2 2 5 3 5" xfId="18187" xr:uid="{A9B302A6-51F0-4D4A-AD4F-D0407DC1F2ED}"/>
    <cellStyle name="Comma 6 2 2 2 5 3 6" xfId="19802" xr:uid="{A98DEF59-0461-4445-B540-759B5CCF35C5}"/>
    <cellStyle name="Comma 6 2 2 2 5 3 6 2" xfId="42590" xr:uid="{ADA532AE-B853-403C-8E49-B24B42A269D7}"/>
    <cellStyle name="Comma 6 2 2 2 5 3 7" xfId="9438" xr:uid="{74CF1DCD-29A2-4992-9B4A-ECE0E9BCDD66}"/>
    <cellStyle name="Comma 6 2 2 2 5 3 8" xfId="32121" xr:uid="{A37180D2-5FA6-4A5F-80DB-54913A31C5C0}"/>
    <cellStyle name="Comma 6 2 2 2 5 4" xfId="900" xr:uid="{935FACE0-3264-469E-8EA6-DFFF443FAA10}"/>
    <cellStyle name="Comma 6 2 2 2 5 4 2" xfId="901" xr:uid="{CD76C6DC-73D5-4492-B33B-A6B500A7CB7C}"/>
    <cellStyle name="Comma 6 2 2 2 5 4 2 2" xfId="13970" xr:uid="{DB64FAE1-0B91-40B0-B442-76B7D3731AD9}"/>
    <cellStyle name="Comma 6 2 2 2 5 4 2 2 2" xfId="36737" xr:uid="{2B0A6F19-2A71-43A0-8B4F-CC777EC1AE74}"/>
    <cellStyle name="Comma 6 2 2 2 5 4 2 3" xfId="16778" xr:uid="{50750468-36D2-418F-9790-0BAB91EF368B}"/>
    <cellStyle name="Comma 6 2 2 2 5 4 2 3 2" xfId="39528" xr:uid="{00AC7AEA-357F-4131-8C8B-FD0674E2A757}"/>
    <cellStyle name="Comma 6 2 2 2 5 4 2 4" xfId="18190" xr:uid="{4706AC84-6215-4283-8C4C-27C6248E796E}"/>
    <cellStyle name="Comma 6 2 2 2 5 4 2 5" xfId="20960" xr:uid="{D4FCCDE8-F740-47B1-AB9F-03ECCEB59755}"/>
    <cellStyle name="Comma 6 2 2 2 5 4 2 5 2" xfId="43748" xr:uid="{8AE0A491-7B86-4BB7-815A-5188F42AE587}"/>
    <cellStyle name="Comma 6 2 2 2 5 4 2 6" xfId="11603" xr:uid="{13CBA354-AEBD-4F8E-B037-A3AF8CCE7BA3}"/>
    <cellStyle name="Comma 6 2 2 2 5 4 2 7" xfId="34378" xr:uid="{5536AC21-B09F-417F-BA9D-DDE2C14719E6}"/>
    <cellStyle name="Comma 6 2 2 2 5 4 3" xfId="12580" xr:uid="{9DABDCB6-BE0F-46EE-A73F-A6A15031E76C}"/>
    <cellStyle name="Comma 6 2 2 2 5 4 3 2" xfId="35350" xr:uid="{81FB0D86-F882-4386-85DE-4E3BA5B61856}"/>
    <cellStyle name="Comma 6 2 2 2 5 4 4" xfId="15393" xr:uid="{C184EC74-5565-4737-A275-77B67948BF75}"/>
    <cellStyle name="Comma 6 2 2 2 5 4 4 2" xfId="38143" xr:uid="{C67B121F-D814-4E46-9CC1-C43EE9F1F87E}"/>
    <cellStyle name="Comma 6 2 2 2 5 4 5" xfId="18189" xr:uid="{17519A80-213B-4E26-A2A1-B78F52EBC2B5}"/>
    <cellStyle name="Comma 6 2 2 2 5 4 6" xfId="19575" xr:uid="{AE4097E4-A89B-4CFF-8527-53DC4149488F}"/>
    <cellStyle name="Comma 6 2 2 2 5 4 6 2" xfId="42363" xr:uid="{1700F0AC-0445-4246-9BDA-1690755C7E47}"/>
    <cellStyle name="Comma 6 2 2 2 5 4 7" xfId="9550" xr:uid="{3200B796-A460-49C2-A729-2AF26C371291}"/>
    <cellStyle name="Comma 6 2 2 2 5 4 8" xfId="32232" xr:uid="{6C1446D3-ECB5-4A62-93A6-CDF0F1581FB7}"/>
    <cellStyle name="Comma 6 2 2 2 5 5" xfId="902" xr:uid="{45DDC096-E7DB-443A-BA5A-6BF30C46521C}"/>
    <cellStyle name="Comma 6 2 2 2 5 5 2" xfId="903" xr:uid="{42944F6C-E5FF-403C-AE4B-DDD3FACE9E8B}"/>
    <cellStyle name="Comma 6 2 2 2 5 5 2 2" xfId="14674" xr:uid="{37486B42-3A73-4D69-B1F3-B6061AF47705}"/>
    <cellStyle name="Comma 6 2 2 2 5 5 2 2 2" xfId="37441" xr:uid="{5A7A8F8A-5328-4CFF-A5A8-5E90F013BE89}"/>
    <cellStyle name="Comma 6 2 2 2 5 5 2 3" xfId="17482" xr:uid="{3B50AC3C-B29D-4FF9-8FFD-A2711945FCB3}"/>
    <cellStyle name="Comma 6 2 2 2 5 5 2 3 2" xfId="40232" xr:uid="{782AF307-B521-4EFF-879D-1382B477C505}"/>
    <cellStyle name="Comma 6 2 2 2 5 5 2 4" xfId="18192" xr:uid="{F736B1C9-30F3-42E9-88CA-DB5FD4F16190}"/>
    <cellStyle name="Comma 6 2 2 2 5 5 2 5" xfId="21664" xr:uid="{5D3D8ACD-8DCC-4702-AACF-6B471EBA5ECB}"/>
    <cellStyle name="Comma 6 2 2 2 5 5 2 5 2" xfId="44452" xr:uid="{64EF62CC-4460-4DD2-AE93-A9AA45A89FD9}"/>
    <cellStyle name="Comma 6 2 2 2 5 5 2 6" xfId="11942" xr:uid="{E80E4763-EC22-46E6-AE13-30C717F64DCE}"/>
    <cellStyle name="Comma 6 2 2 2 5 5 2 7" xfId="34719" xr:uid="{CA403F69-8F20-44D1-BD97-0C1598A1A813}"/>
    <cellStyle name="Comma 6 2 2 2 5 5 3" xfId="13289" xr:uid="{95A7FFC7-30EB-49CF-9549-79238B7388C3}"/>
    <cellStyle name="Comma 6 2 2 2 5 5 3 2" xfId="36056" xr:uid="{09965320-FB4C-431E-A848-009644659696}"/>
    <cellStyle name="Comma 6 2 2 2 5 5 4" xfId="16097" xr:uid="{0599A85D-3B70-421B-8968-DDD0FEAEB00D}"/>
    <cellStyle name="Comma 6 2 2 2 5 5 4 2" xfId="38847" xr:uid="{06D495E5-12D3-48A6-9338-97E1E64CFAE7}"/>
    <cellStyle name="Comma 6 2 2 2 5 5 5" xfId="18191" xr:uid="{90F071E5-28DF-43F9-88CA-F2F65FC3E974}"/>
    <cellStyle name="Comma 6 2 2 2 5 5 6" xfId="20279" xr:uid="{5B41F8C3-C13E-459C-900F-2C44A3662BD7}"/>
    <cellStyle name="Comma 6 2 2 2 5 5 6 2" xfId="43067" xr:uid="{9BFBF093-24EC-4CA7-B9A5-736D612A1F84}"/>
    <cellStyle name="Comma 6 2 2 2 5 5 7" xfId="9052" xr:uid="{2773674F-520D-4A6E-B8C1-CB0C9740010E}"/>
    <cellStyle name="Comma 6 2 2 2 5 5 8" xfId="34045" xr:uid="{74849288-3293-4964-9B64-24728D57F375}"/>
    <cellStyle name="Comma 6 2 2 2 5 6" xfId="904" xr:uid="{F3EBF463-AF77-49AF-B3D8-5D662BD2273F}"/>
    <cellStyle name="Comma 6 2 2 2 5 6 2" xfId="13516" xr:uid="{3F7CF26F-7CEB-4563-9CC5-D94A0112FDB6}"/>
    <cellStyle name="Comma 6 2 2 2 5 6 2 2" xfId="36283" xr:uid="{B2DEA378-AB38-47AE-8D0E-FB3892D6D6B8}"/>
    <cellStyle name="Comma 6 2 2 2 5 6 3" xfId="16324" xr:uid="{7ACE197F-BE49-41E9-9AB8-B3F700976EF6}"/>
    <cellStyle name="Comma 6 2 2 2 5 6 3 2" xfId="39074" xr:uid="{947E1EF3-7F48-459E-8643-7FB2866DB850}"/>
    <cellStyle name="Comma 6 2 2 2 5 6 4" xfId="18193" xr:uid="{5FA15F70-3B7F-46BB-A25C-6A77FB7046FB}"/>
    <cellStyle name="Comma 6 2 2 2 5 6 5" xfId="20506" xr:uid="{7333690A-B2D0-4565-A7CD-14F333F64222}"/>
    <cellStyle name="Comma 6 2 2 2 5 6 5 2" xfId="43294" xr:uid="{831ADEBC-1221-4E07-8DA6-4AEB03D864A8}"/>
    <cellStyle name="Comma 6 2 2 2 5 6 6" xfId="11381" xr:uid="{6DE615F5-2152-43F4-8664-986BD83C3695}"/>
    <cellStyle name="Comma 6 2 2 2 5 6 7" xfId="34156" xr:uid="{3F65622D-9EDF-426F-93F8-34B3BE921D52}"/>
    <cellStyle name="Comma 6 2 2 2 5 7" xfId="905" xr:uid="{BD7704D6-5735-4914-9A5B-F1B0221F7AB4}"/>
    <cellStyle name="Comma 6 2 2 2 5 7 2" xfId="15016" xr:uid="{01786BD6-206E-4530-82F1-051A0D6B9869}"/>
    <cellStyle name="Comma 6 2 2 2 5 7 2 2" xfId="37766" xr:uid="{75B29EEB-A685-4099-911A-5378ECF18176}"/>
    <cellStyle name="Comma 6 2 2 2 5 7 3" xfId="18194" xr:uid="{66266CC8-3AC9-4EA1-A12F-C418A14F2ADD}"/>
    <cellStyle name="Comma 6 2 2 2 5 7 4" xfId="12200" xr:uid="{8BAF3EBA-A8EB-4895-9826-AF5C6CB39BB2}"/>
    <cellStyle name="Comma 6 2 2 2 5 7 5" xfId="34971" xr:uid="{4F1BEEE4-35EC-40AB-B84E-F3621E931C55}"/>
    <cellStyle name="Comma 6 2 2 2 5 8" xfId="906" xr:uid="{37A1C07D-0E2E-4F97-A92B-689AE81A5F0B}"/>
    <cellStyle name="Comma 6 2 2 2 5 9" xfId="5112" xr:uid="{EEB0572B-7566-429D-8770-13F9FB46791C}"/>
    <cellStyle name="Comma 6 2 2 2 5 9 2" xfId="19121" xr:uid="{E6F7CE02-E46E-4573-B323-2D93BA2E3639}"/>
    <cellStyle name="Comma 6 2 2 2 5 9 3" xfId="29046" xr:uid="{9E6CFC52-10F2-4539-A1FC-BD417AB1C9BC}"/>
    <cellStyle name="Comma 6 2 2 2 5 9 4" xfId="41909" xr:uid="{6E23FA38-7A2D-46A0-A467-72ACE8F15808}"/>
    <cellStyle name="Comma 6 2 2 2 6" xfId="907" xr:uid="{B306F973-5B25-4B84-A5F0-3D74CFFF8CF0}"/>
    <cellStyle name="Comma 6 2 2 2 6 2" xfId="908" xr:uid="{2F97BD53-830A-4315-9348-CEF447065F03}"/>
    <cellStyle name="Comma 6 2 2 2 6 2 2" xfId="909" xr:uid="{7280C874-9577-4351-BABC-389018CC6C51}"/>
    <cellStyle name="Comma 6 2 2 2 6 2 2 2" xfId="14330" xr:uid="{D65014F8-A3CA-4986-B961-909184725080}"/>
    <cellStyle name="Comma 6 2 2 2 6 2 2 2 2" xfId="37097" xr:uid="{43E225C4-F418-4E31-9CDC-60733220BD4F}"/>
    <cellStyle name="Comma 6 2 2 2 6 2 2 3" xfId="17138" xr:uid="{AFEE87C3-1CBA-42B7-97A7-78FF00FB5884}"/>
    <cellStyle name="Comma 6 2 2 2 6 2 2 3 2" xfId="39888" xr:uid="{F2E73DB1-B873-4493-BEFE-1B64EAF79209}"/>
    <cellStyle name="Comma 6 2 2 2 6 2 2 4" xfId="18197" xr:uid="{178EFCA0-69B0-4C5E-ADDB-3370C9B1A633}"/>
    <cellStyle name="Comma 6 2 2 2 6 2 2 5" xfId="21320" xr:uid="{D123182F-8AA2-4F32-B13F-DB1A51F39DA8}"/>
    <cellStyle name="Comma 6 2 2 2 6 2 2 5 2" xfId="44108" xr:uid="{053B82A9-A21D-4753-BEC7-20BA911A5221}"/>
    <cellStyle name="Comma 6 2 2 2 6 2 2 6" xfId="11786" xr:uid="{BB3FD910-AF63-4B3B-BFDB-021B025F2E96}"/>
    <cellStyle name="Comma 6 2 2 2 6 2 2 7" xfId="34564" xr:uid="{46685831-D4C1-4F71-BE17-F1EADE80549C}"/>
    <cellStyle name="Comma 6 2 2 2 6 2 3" xfId="12944" xr:uid="{87E301F1-5953-42D9-9D21-D2D21C6C6917}"/>
    <cellStyle name="Comma 6 2 2 2 6 2 3 2" xfId="35712" xr:uid="{1DB3B318-769E-4F0D-AB53-50629B4C5F3B}"/>
    <cellStyle name="Comma 6 2 2 2 6 2 4" xfId="15753" xr:uid="{0A912ADA-F659-4C44-AD20-8AB17BF3E06E}"/>
    <cellStyle name="Comma 6 2 2 2 6 2 4 2" xfId="38503" xr:uid="{B0F42281-0787-494D-829D-FDDF66A33930}"/>
    <cellStyle name="Comma 6 2 2 2 6 2 5" xfId="18196" xr:uid="{EC797C6E-CB44-42EA-83CB-8F8353CBBA34}"/>
    <cellStyle name="Comma 6 2 2 2 6 2 6" xfId="19935" xr:uid="{D50C7277-FE17-4143-B8CF-C39EBDB5E638}"/>
    <cellStyle name="Comma 6 2 2 2 6 2 6 2" xfId="42723" xr:uid="{25279216-E85F-42D8-8B07-9BEB3DE24D03}"/>
    <cellStyle name="Comma 6 2 2 2 6 2 7" xfId="9362" xr:uid="{204E4C86-F6D2-4A36-9CBB-B40A26D8D862}"/>
    <cellStyle name="Comma 6 2 2 2 6 2 8" xfId="32046" xr:uid="{67B92378-6930-45F6-903D-724841B38FF4}"/>
    <cellStyle name="Comma 6 2 2 2 6 3" xfId="910" xr:uid="{B375C82E-D2D1-4365-8289-6BAC1D68125B}"/>
    <cellStyle name="Comma 6 2 2 2 6 3 2" xfId="13649" xr:uid="{23CEE7EE-8F54-4C0A-8AA2-1455A9977EA5}"/>
    <cellStyle name="Comma 6 2 2 2 6 3 2 2" xfId="36416" xr:uid="{68FA46A2-B772-4838-A1F6-3AAFAE309651}"/>
    <cellStyle name="Comma 6 2 2 2 6 3 3" xfId="16457" xr:uid="{C63F1A17-5B95-4EA2-AF38-39F7205D8476}"/>
    <cellStyle name="Comma 6 2 2 2 6 3 3 2" xfId="39207" xr:uid="{17DE3142-FAE7-404B-B4CF-1EE9E78FB37D}"/>
    <cellStyle name="Comma 6 2 2 2 6 3 4" xfId="18198" xr:uid="{6DE1F539-9745-4527-BF7E-5C1A20AF7E34}"/>
    <cellStyle name="Comma 6 2 2 2 6 3 5" xfId="20639" xr:uid="{76236C73-BAA6-4A77-B3D9-90447580D377}"/>
    <cellStyle name="Comma 6 2 2 2 6 3 5 2" xfId="43427" xr:uid="{BF12B2D2-3F50-429C-A92F-A8731AD3431B}"/>
    <cellStyle name="Comma 6 2 2 2 6 3 6" xfId="11456" xr:uid="{273D408C-3B85-497B-B2BF-CC2263CD96B4}"/>
    <cellStyle name="Comma 6 2 2 2 6 3 7" xfId="34231" xr:uid="{CA21A81B-66BD-4ACE-A880-6ADACC3182E7}"/>
    <cellStyle name="Comma 6 2 2 2 6 4" xfId="12256" xr:uid="{00A79025-2E54-4D9B-B7C8-3A2536BF6BDD}"/>
    <cellStyle name="Comma 6 2 2 2 6 4 2" xfId="35027" xr:uid="{6FB50BA7-2388-4370-9A0E-0CF72CAC003B}"/>
    <cellStyle name="Comma 6 2 2 2 6 5" xfId="15072" xr:uid="{B404CA1A-EC1A-4276-9296-B02E7FD007F1}"/>
    <cellStyle name="Comma 6 2 2 2 6 5 2" xfId="37822" xr:uid="{51AF7D7F-C637-45E2-ADAB-1E9282CBB9D7}"/>
    <cellStyle name="Comma 6 2 2 2 6 6" xfId="18195" xr:uid="{74DB63CA-3CD0-4A94-AF9B-4CDB8A981464}"/>
    <cellStyle name="Comma 6 2 2 2 6 7" xfId="19254" xr:uid="{C3114E3F-26F4-41C9-A7E0-E3206EF319B0}"/>
    <cellStyle name="Comma 6 2 2 2 6 7 2" xfId="42042" xr:uid="{F2A14026-3B80-48C9-88FC-763C80B60943}"/>
    <cellStyle name="Comma 6 2 2 2 6 8" xfId="10169" xr:uid="{4000B6A9-9235-4A64-A522-575BC58F8A88}"/>
    <cellStyle name="Comma 6 2 2 2 6 9" xfId="32379" xr:uid="{C31FE417-2A87-4DBA-8A48-DB52C6542439}"/>
    <cellStyle name="Comma 6 2 2 2 7" xfId="911" xr:uid="{C44C7AFB-B9C1-44D2-BC17-BB3CCDF2F4FA}"/>
    <cellStyle name="Comma 6 2 2 2 7 2" xfId="912" xr:uid="{1FB49E4F-C1D2-4B7A-85FA-6FAB6F461555}"/>
    <cellStyle name="Comma 6 2 2 2 7 2 2" xfId="14075" xr:uid="{4F411DB9-0A1A-4F17-BBAA-780DDA7DAAE1}"/>
    <cellStyle name="Comma 6 2 2 2 7 2 2 2" xfId="36842" xr:uid="{C74D64EE-D4AB-4C0F-9032-E6D847C431FE}"/>
    <cellStyle name="Comma 6 2 2 2 7 2 3" xfId="16883" xr:uid="{0A5879EF-5312-41E8-BEC2-0B1E4EB83C73}"/>
    <cellStyle name="Comma 6 2 2 2 7 2 3 2" xfId="39633" xr:uid="{7E441059-905A-4ABA-9586-73508B71BB92}"/>
    <cellStyle name="Comma 6 2 2 2 7 2 4" xfId="18200" xr:uid="{52665340-030F-4B30-AB70-F73AA8B88C0F}"/>
    <cellStyle name="Comma 6 2 2 2 7 2 5" xfId="21065" xr:uid="{4948F705-9169-42BF-B0A2-F052F489810B}"/>
    <cellStyle name="Comma 6 2 2 2 7 2 5 2" xfId="43853" xr:uid="{0BA83B66-88E9-43C9-B9DB-598712EB4020}"/>
    <cellStyle name="Comma 6 2 2 2 7 2 6" xfId="11644" xr:uid="{1B6A1300-72B9-4D74-8312-FD4240627916}"/>
    <cellStyle name="Comma 6 2 2 2 7 2 7" xfId="34419" xr:uid="{E68A71FD-8E26-4D64-BFFE-93A10969E1FC}"/>
    <cellStyle name="Comma 6 2 2 2 7 3" xfId="12686" xr:uid="{2DE5E5F0-95EB-4AB3-AB60-06626C74BBF1}"/>
    <cellStyle name="Comma 6 2 2 2 7 3 2" xfId="35455" xr:uid="{FC237A14-112F-4B6F-AC9F-47CDC0C8F3B1}"/>
    <cellStyle name="Comma 6 2 2 2 7 4" xfId="15498" xr:uid="{49940E78-8958-4CE3-A3D8-3F2A80399843}"/>
    <cellStyle name="Comma 6 2 2 2 7 4 2" xfId="38248" xr:uid="{2C4C1840-03D6-4614-9E93-570975E0AB1F}"/>
    <cellStyle name="Comma 6 2 2 2 7 5" xfId="18199" xr:uid="{FAF6FEC3-F08A-469A-834E-30A51EC31EAF}"/>
    <cellStyle name="Comma 6 2 2 2 7 6" xfId="19680" xr:uid="{66E389CD-1AB0-426C-8993-3DA7138A75D3}"/>
    <cellStyle name="Comma 6 2 2 2 7 6 2" xfId="42468" xr:uid="{B319EEE3-4296-4B1D-9394-4E112B91CEB0}"/>
    <cellStyle name="Comma 6 2 2 2 7 7" xfId="9509" xr:uid="{F6B22EBF-9500-498E-91DD-2A27250A70FA}"/>
    <cellStyle name="Comma 6 2 2 2 7 8" xfId="32191" xr:uid="{6049FA31-164D-4B4C-AC96-F47A8571CE74}"/>
    <cellStyle name="Comma 6 2 2 2 8" xfId="913" xr:uid="{6A7FCB6D-DC14-43D7-9304-6FBF5A70ED88}"/>
    <cellStyle name="Comma 6 2 2 2 8 2" xfId="914" xr:uid="{830E0B05-0468-468F-A42F-461195C3DC83}"/>
    <cellStyle name="Comma 6 2 2 2 8 2 2" xfId="13848" xr:uid="{02F4846A-A7D2-461C-9660-1F68A4527A70}"/>
    <cellStyle name="Comma 6 2 2 2 8 2 2 2" xfId="36615" xr:uid="{57D09DB3-D69D-473C-9CCC-4BFB9A17B766}"/>
    <cellStyle name="Comma 6 2 2 2 8 2 3" xfId="16656" xr:uid="{E0A18C41-17E6-449F-973D-4B897A8F37BF}"/>
    <cellStyle name="Comma 6 2 2 2 8 2 3 2" xfId="39406" xr:uid="{91E81571-420F-4E4F-8FC5-2F81A272C579}"/>
    <cellStyle name="Comma 6 2 2 2 8 2 4" xfId="18202" xr:uid="{F8E0282E-D4A8-4202-998B-6690598043D1}"/>
    <cellStyle name="Comma 6 2 2 2 8 2 5" xfId="20838" xr:uid="{09DD4A67-D52C-4E1E-9463-D69BC57D08F7}"/>
    <cellStyle name="Comma 6 2 2 2 8 2 5 2" xfId="43626" xr:uid="{49707E01-7437-48F7-B709-84A1C11A46D2}"/>
    <cellStyle name="Comma 6 2 2 2 8 2 6" xfId="11533" xr:uid="{005F9261-B07B-4929-BFCF-8570215A6E82}"/>
    <cellStyle name="Comma 6 2 2 2 8 2 7" xfId="34308" xr:uid="{562005EF-83C8-4E8F-8170-5442EAAF50CB}"/>
    <cellStyle name="Comma 6 2 2 2 8 3" xfId="12460" xr:uid="{952FDA5A-396F-45F9-9EF9-57C6C651E271}"/>
    <cellStyle name="Comma 6 2 2 2 8 3 2" xfId="35230" xr:uid="{55476A6C-585D-4210-9AEF-A30F4DF5536C}"/>
    <cellStyle name="Comma 6 2 2 2 8 4" xfId="15271" xr:uid="{65138C63-1CCC-40D3-BA62-33901F907C0F}"/>
    <cellStyle name="Comma 6 2 2 2 8 4 2" xfId="38021" xr:uid="{051339A0-E0D5-48AF-AE05-4BCB6A54D961}"/>
    <cellStyle name="Comma 6 2 2 2 8 5" xfId="18201" xr:uid="{03FC9DF9-E292-4DD9-859A-CE3A895ACEB0}"/>
    <cellStyle name="Comma 6 2 2 2 8 6" xfId="19453" xr:uid="{28145481-2C84-4BDF-A2FF-4B437D24E094}"/>
    <cellStyle name="Comma 6 2 2 2 8 6 2" xfId="42241" xr:uid="{47E58BEF-E272-4D9F-8AE3-5641AC50304E}"/>
    <cellStyle name="Comma 6 2 2 2 8 7" xfId="10084" xr:uid="{E2EE4672-4E8B-4B2B-B056-CD5B1BF1655C}"/>
    <cellStyle name="Comma 6 2 2 2 8 8" xfId="32302" xr:uid="{1CC13E35-DBB1-45E2-A3EC-3644CB29CCE9}"/>
    <cellStyle name="Comma 6 2 2 2 9" xfId="915" xr:uid="{9DDA82EA-A13F-4C97-AE1C-1F5173C6BAAB}"/>
    <cellStyle name="Comma 6 2 2 2 9 2" xfId="916" xr:uid="{0D6524BA-F997-4C52-A828-6B5D2C9F4223}"/>
    <cellStyle name="Comma 6 2 2 2 9 2 2" xfId="14552" xr:uid="{73159CA9-E1D2-4864-8BA3-D55167D6F890}"/>
    <cellStyle name="Comma 6 2 2 2 9 2 2 2" xfId="37319" xr:uid="{1D62D29B-43B5-4FB9-A250-9BE00579B261}"/>
    <cellStyle name="Comma 6 2 2 2 9 2 3" xfId="17360" xr:uid="{893C2E9E-37A8-463C-BC7A-F61F7D4F8204}"/>
    <cellStyle name="Comma 6 2 2 2 9 2 3 2" xfId="40110" xr:uid="{2916A376-5C4D-4B85-B3BE-022416A43744}"/>
    <cellStyle name="Comma 6 2 2 2 9 2 4" xfId="18204" xr:uid="{579B7AB3-F78A-4EBD-8AD1-6CD1BAB01177}"/>
    <cellStyle name="Comma 6 2 2 2 9 2 5" xfId="21542" xr:uid="{10434112-6F3A-4B1A-808E-F7C2D722C51E}"/>
    <cellStyle name="Comma 6 2 2 2 9 2 5 2" xfId="44330" xr:uid="{12EE94CA-795F-4D4A-9430-B7F63EE419C8}"/>
    <cellStyle name="Comma 6 2 2 2 9 2 6" xfId="11872" xr:uid="{71B45E95-A56A-4D95-A05C-8B645F1C5BFB}"/>
    <cellStyle name="Comma 6 2 2 2 9 2 7" xfId="34649" xr:uid="{B5833033-9C36-4BB0-A0A3-E9372D8AF6CF}"/>
    <cellStyle name="Comma 6 2 2 2 9 3" xfId="13167" xr:uid="{121652A2-82E6-45C1-94F9-B53FDE1D655F}"/>
    <cellStyle name="Comma 6 2 2 2 9 3 2" xfId="35934" xr:uid="{67B0306D-E2B7-4713-930A-098F610C10B2}"/>
    <cellStyle name="Comma 6 2 2 2 9 4" xfId="15975" xr:uid="{3A5CB785-711C-4F5A-A987-A3F835AA3B23}"/>
    <cellStyle name="Comma 6 2 2 2 9 4 2" xfId="38725" xr:uid="{0291BD17-3BCE-4BD8-A338-F35F354865AE}"/>
    <cellStyle name="Comma 6 2 2 2 9 5" xfId="18203" xr:uid="{33FFACE4-A44E-4965-B885-048A0FC9AA7C}"/>
    <cellStyle name="Comma 6 2 2 2 9 6" xfId="20157" xr:uid="{10738572-C8CC-4BA0-885D-83E5B937EBB7}"/>
    <cellStyle name="Comma 6 2 2 2 9 6 2" xfId="42945" xr:uid="{3CE7EE46-3357-4BBE-8A8A-AFCDB8740B58}"/>
    <cellStyle name="Comma 6 2 2 2 9 7" xfId="9122" xr:uid="{316AC238-3A71-4182-877C-D5B15F01DF28}"/>
    <cellStyle name="Comma 6 2 2 2 9 8" xfId="33975" xr:uid="{3A2FF6C9-27DA-476E-B22F-7F583E53F6EE}"/>
    <cellStyle name="Comma 6 2 2 20" xfId="11284" xr:uid="{23F2F936-AF33-4ED6-8C56-2760921A061E}"/>
    <cellStyle name="Comma 6 2 2 21" xfId="32995" xr:uid="{94427ED6-D226-4AA5-A245-C2E8A3ECFB51}"/>
    <cellStyle name="Comma 6 2 2 3" xfId="917" xr:uid="{2FFCE390-2527-4F1C-983D-029B6BBF10EA}"/>
    <cellStyle name="Comma 6 2 2 3 10" xfId="5113" xr:uid="{163A394B-AE2C-4CB8-AE33-B5A651E9DF77}"/>
    <cellStyle name="Comma 6 2 2 3 10 2" xfId="19005" xr:uid="{E392A14B-22AA-4E28-8F5D-EE706A4966FD}"/>
    <cellStyle name="Comma 6 2 2 3 10 3" xfId="29047" xr:uid="{3383A4CA-B5E6-4A2E-97AF-D4E2C8D31B78}"/>
    <cellStyle name="Comma 6 2 2 3 10 4" xfId="41793" xr:uid="{05405824-8829-484B-A654-5A118C5BA9E8}"/>
    <cellStyle name="Comma 6 2 2 3 11" xfId="11268" xr:uid="{5AE89615-57B4-42D2-8D5D-1916889144CF}"/>
    <cellStyle name="Comma 6 2 2 3 12" xfId="32989" xr:uid="{5385F71A-A9CF-40B4-8192-186310BC6B69}"/>
    <cellStyle name="Comma 6 2 2 3 2" xfId="918" xr:uid="{D4A1292C-C8B2-4FAC-BA57-3549E9665813}"/>
    <cellStyle name="Comma 6 2 2 3 2 10" xfId="10241" xr:uid="{B8F91EF8-177A-4CB6-9FF8-950299D0B305}"/>
    <cellStyle name="Comma 6 2 2 3 2 11" xfId="32918" xr:uid="{54415006-0C23-4BB6-BB63-9D6469093DED}"/>
    <cellStyle name="Comma 6 2 2 3 2 2" xfId="919" xr:uid="{C11B791A-3648-4F3F-8EC6-EBEFD43A4AC9}"/>
    <cellStyle name="Comma 6 2 2 3 2 2 2" xfId="920" xr:uid="{DCC3698F-D771-441D-8B30-EFAD7D109A79}"/>
    <cellStyle name="Comma 6 2 2 3 2 2 2 2" xfId="921" xr:uid="{0C777245-2D5E-4659-81ED-65502E477ACA}"/>
    <cellStyle name="Comma 6 2 2 3 2 2 2 2 2" xfId="14339" xr:uid="{8AE24ED3-651C-4113-9F14-42E3A89AB97E}"/>
    <cellStyle name="Comma 6 2 2 3 2 2 2 2 2 2" xfId="37106" xr:uid="{D06B33D4-2762-4357-AAA0-52F30D3DA519}"/>
    <cellStyle name="Comma 6 2 2 3 2 2 2 2 3" xfId="17147" xr:uid="{A8BB9C72-CC82-45C7-8034-404ADE0E8DFD}"/>
    <cellStyle name="Comma 6 2 2 3 2 2 2 2 3 2" xfId="39897" xr:uid="{15D6439B-1741-469A-8318-BC48BD0F1D3D}"/>
    <cellStyle name="Comma 6 2 2 3 2 2 2 2 4" xfId="18207" xr:uid="{4FAF4F17-9120-4FF2-ABFA-2A3A1F086E60}"/>
    <cellStyle name="Comma 6 2 2 3 2 2 2 2 5" xfId="21329" xr:uid="{79DD9091-D475-4483-81C7-A2D3851DAE87}"/>
    <cellStyle name="Comma 6 2 2 3 2 2 2 2 5 2" xfId="44117" xr:uid="{AA7B7D5E-ED9C-4460-B959-908F33890AF8}"/>
    <cellStyle name="Comma 6 2 2 3 2 2 2 2 6" xfId="11795" xr:uid="{FBDF7E2D-87F1-4DA7-9E4C-2CF34FE0FCD8}"/>
    <cellStyle name="Comma 6 2 2 3 2 2 2 2 7" xfId="34573" xr:uid="{032A40DB-B4A2-43AD-9F5B-7E272138BD4D}"/>
    <cellStyle name="Comma 6 2 2 3 2 2 2 3" xfId="12953" xr:uid="{C5A02A69-0729-46DE-B1F8-2261A0B51DE8}"/>
    <cellStyle name="Comma 6 2 2 3 2 2 2 3 2" xfId="35721" xr:uid="{0A0B630D-A457-489B-8521-CD1E68395088}"/>
    <cellStyle name="Comma 6 2 2 3 2 2 2 4" xfId="15762" xr:uid="{5FB5764E-E71E-42BB-921A-1FE597B14B4F}"/>
    <cellStyle name="Comma 6 2 2 3 2 2 2 4 2" xfId="38512" xr:uid="{7BAA4D00-5D76-44EF-9347-D02CBBE1BC80}"/>
    <cellStyle name="Comma 6 2 2 3 2 2 2 5" xfId="18206" xr:uid="{3FCD38CE-01CC-4433-80DF-143549AE7C3D}"/>
    <cellStyle name="Comma 6 2 2 3 2 2 2 6" xfId="19944" xr:uid="{FA68E438-E956-4273-9A17-1C598B609B9C}"/>
    <cellStyle name="Comma 6 2 2 3 2 2 2 6 2" xfId="42732" xr:uid="{8A782955-C6F9-4464-8E41-3A0A718E1A98}"/>
    <cellStyle name="Comma 6 2 2 3 2 2 2 7" xfId="9353" xr:uid="{31313D5F-CB1A-4122-8FDF-30F660FBB907}"/>
    <cellStyle name="Comma 6 2 2 3 2 2 2 8" xfId="32037" xr:uid="{309A6762-D9CF-4E66-B773-1405CAA70472}"/>
    <cellStyle name="Comma 6 2 2 3 2 2 3" xfId="922" xr:uid="{5E1B8E6D-313E-40EF-89FC-2516197E6D28}"/>
    <cellStyle name="Comma 6 2 2 3 2 2 3 2" xfId="13658" xr:uid="{CB048F4E-2359-4FE3-B137-682D2AA61A06}"/>
    <cellStyle name="Comma 6 2 2 3 2 2 3 2 2" xfId="36425" xr:uid="{62E3BF80-F84A-49AC-8EB3-B5BEDEE6CACE}"/>
    <cellStyle name="Comma 6 2 2 3 2 2 3 3" xfId="16466" xr:uid="{1E11744D-8373-4745-B325-0595B45420B1}"/>
    <cellStyle name="Comma 6 2 2 3 2 2 3 3 2" xfId="39216" xr:uid="{1DDF23DB-834A-4D1C-BCF1-C7E331D01070}"/>
    <cellStyle name="Comma 6 2 2 3 2 2 3 4" xfId="18208" xr:uid="{12AAD2D4-FA3E-4BEC-8933-2CCC362D5F59}"/>
    <cellStyle name="Comma 6 2 2 3 2 2 3 5" xfId="20648" xr:uid="{64BD04D7-90D7-4B6A-9C89-6478C2BD93D3}"/>
    <cellStyle name="Comma 6 2 2 3 2 2 3 5 2" xfId="43436" xr:uid="{02A6BA29-346F-4869-8787-058486091A18}"/>
    <cellStyle name="Comma 6 2 2 3 2 2 3 6" xfId="11465" xr:uid="{38092530-F6FA-4AE6-8D6E-BC5C2DD8F426}"/>
    <cellStyle name="Comma 6 2 2 3 2 2 3 7" xfId="34240" xr:uid="{02B99B73-11DF-4970-BB15-FE571DE4C8CB}"/>
    <cellStyle name="Comma 6 2 2 3 2 2 4" xfId="12265" xr:uid="{84A32111-AEA0-4B4F-A291-24F8D07658E3}"/>
    <cellStyle name="Comma 6 2 2 3 2 2 4 2" xfId="35036" xr:uid="{24B44D67-2362-40A6-842E-C543FFF1A440}"/>
    <cellStyle name="Comma 6 2 2 3 2 2 5" xfId="15081" xr:uid="{5251BC3E-A7D9-406E-A396-F07D917081C2}"/>
    <cellStyle name="Comma 6 2 2 3 2 2 5 2" xfId="37831" xr:uid="{7FF75D08-5E36-42B5-B4BA-3650774F17A4}"/>
    <cellStyle name="Comma 6 2 2 3 2 2 6" xfId="18205" xr:uid="{68246FEF-3625-4AF1-AF49-7D922F6B6EBE}"/>
    <cellStyle name="Comma 6 2 2 3 2 2 7" xfId="19263" xr:uid="{4C9DAF4E-C725-4F42-BE80-00F4A4A9FEF6}"/>
    <cellStyle name="Comma 6 2 2 3 2 2 7 2" xfId="42051" xr:uid="{42D9FC60-FA3B-4EFE-8CD2-06D962960F8D}"/>
    <cellStyle name="Comma 6 2 2 3 2 2 8" xfId="10160" xr:uid="{05AA44BF-0814-4958-A850-27D42A9C06B8}"/>
    <cellStyle name="Comma 6 2 2 3 2 2 9" xfId="32370" xr:uid="{875EA0BF-985E-4E11-8545-B701FBEA16F4}"/>
    <cellStyle name="Comma 6 2 2 3 2 3" xfId="923" xr:uid="{2AA745C7-3209-4727-9EF1-D194D9FBA56E}"/>
    <cellStyle name="Comma 6 2 2 3 2 3 2" xfId="924" xr:uid="{848840EA-B58F-4723-B500-9101BBD36D87}"/>
    <cellStyle name="Comma 6 2 2 3 2 3 2 2" xfId="14201" xr:uid="{45921AF0-D628-46F4-B36C-54747E0C6EB3}"/>
    <cellStyle name="Comma 6 2 2 3 2 3 2 2 2" xfId="36968" xr:uid="{48F1C96F-4D03-41B8-B0DC-84FFA63019D6}"/>
    <cellStyle name="Comma 6 2 2 3 2 3 2 3" xfId="17009" xr:uid="{A36B6608-FF09-4D7A-8162-BA44E47E4508}"/>
    <cellStyle name="Comma 6 2 2 3 2 3 2 3 2" xfId="39759" xr:uid="{EA78F24D-3227-4FBA-B897-3409D29E039C}"/>
    <cellStyle name="Comma 6 2 2 3 2 3 2 4" xfId="18210" xr:uid="{0C203CE3-FBA7-48EA-B1BA-C5CE60A3734A}"/>
    <cellStyle name="Comma 6 2 2 3 2 3 2 5" xfId="21191" xr:uid="{D99BB6E6-3876-4D1D-8846-C18B2350618F}"/>
    <cellStyle name="Comma 6 2 2 3 2 3 2 5 2" xfId="43979" xr:uid="{A13632AF-E9CE-4A17-B01C-FEB3EA92F613}"/>
    <cellStyle name="Comma 6 2 2 3 2 3 2 6" xfId="11717" xr:uid="{8F5B4727-34EC-40B8-B138-2F7B22412CF7}"/>
    <cellStyle name="Comma 6 2 2 3 2 3 2 7" xfId="34493" xr:uid="{8FAE9A43-DA08-4AE3-90F6-D65007E7AE33}"/>
    <cellStyle name="Comma 6 2 2 3 2 3 3" xfId="12815" xr:uid="{7E321227-1B70-4ADD-8DE1-8C4F81097AA5}"/>
    <cellStyle name="Comma 6 2 2 3 2 3 3 2" xfId="35583" xr:uid="{755CF047-A343-4D49-97A8-14EC9FC4FBBC}"/>
    <cellStyle name="Comma 6 2 2 3 2 3 4" xfId="15624" xr:uid="{E006210E-81AB-4CED-BF30-BBF72D229997}"/>
    <cellStyle name="Comma 6 2 2 3 2 3 4 2" xfId="38374" xr:uid="{BC3A9E43-12CB-4126-83F6-576648E79EFC}"/>
    <cellStyle name="Comma 6 2 2 3 2 3 5" xfId="18209" xr:uid="{6F4F031F-FBDD-4FBD-A78F-C5CB70FAD7F6}"/>
    <cellStyle name="Comma 6 2 2 3 2 3 6" xfId="19806" xr:uid="{CF1F5514-00DF-4738-AC07-F4744ADABA6A}"/>
    <cellStyle name="Comma 6 2 2 3 2 3 6 2" xfId="42594" xr:uid="{2F8C8528-EA00-447E-8E90-60D1ED34B9CB}"/>
    <cellStyle name="Comma 6 2 2 3 2 3 7" xfId="9434" xr:uid="{A3705F68-AB72-42A8-8E21-C51ABE34820C}"/>
    <cellStyle name="Comma 6 2 2 3 2 3 8" xfId="32117" xr:uid="{23651022-6CD6-43B8-A8A9-5BACBCA6762F}"/>
    <cellStyle name="Comma 6 2 2 3 2 4" xfId="925" xr:uid="{945EEFD8-AB45-4A09-8345-570ECDC05706}"/>
    <cellStyle name="Comma 6 2 2 3 2 4 2" xfId="926" xr:uid="{7462E7A3-6820-4B3E-B960-2E01D89D0B81}"/>
    <cellStyle name="Comma 6 2 2 3 2 4 2 2" xfId="13974" xr:uid="{713DB16A-AD94-4245-A925-00FB9E52D0A3}"/>
    <cellStyle name="Comma 6 2 2 3 2 4 2 2 2" xfId="36741" xr:uid="{80A57856-9C0A-4E81-B410-8A7ADC5B912B}"/>
    <cellStyle name="Comma 6 2 2 3 2 4 2 3" xfId="16782" xr:uid="{5FFF4184-A872-4449-8E56-22D568BC2B1F}"/>
    <cellStyle name="Comma 6 2 2 3 2 4 2 3 2" xfId="39532" xr:uid="{14127BB6-325C-4FC7-9B24-FBF472D859D9}"/>
    <cellStyle name="Comma 6 2 2 3 2 4 2 4" xfId="18212" xr:uid="{68476764-D788-4179-B35A-355AEAA1DFFB}"/>
    <cellStyle name="Comma 6 2 2 3 2 4 2 5" xfId="20964" xr:uid="{3007D2EB-7972-4BDD-BC2E-98E959F86283}"/>
    <cellStyle name="Comma 6 2 2 3 2 4 2 5 2" xfId="43752" xr:uid="{99F5485D-34F7-41D3-B020-9F29D0404EC6}"/>
    <cellStyle name="Comma 6 2 2 3 2 4 2 6" xfId="11607" xr:uid="{A4D5E07B-A3EF-4E46-A4E8-BBC2CA5143EB}"/>
    <cellStyle name="Comma 6 2 2 3 2 4 2 7" xfId="34382" xr:uid="{461E42E6-B683-4F88-A93D-22EF9F07AFB8}"/>
    <cellStyle name="Comma 6 2 2 3 2 4 3" xfId="12584" xr:uid="{620F9F2C-C215-43DD-89FE-B255BEC6E09A}"/>
    <cellStyle name="Comma 6 2 2 3 2 4 3 2" xfId="35354" xr:uid="{70207852-F3C2-467D-AE01-5CDA542997BC}"/>
    <cellStyle name="Comma 6 2 2 3 2 4 4" xfId="15397" xr:uid="{2EB5596E-5141-4D7F-AAEB-A17921FEFC24}"/>
    <cellStyle name="Comma 6 2 2 3 2 4 4 2" xfId="38147" xr:uid="{BD5251D9-08CB-47BF-B616-556B3BF75BF0}"/>
    <cellStyle name="Comma 6 2 2 3 2 4 5" xfId="18211" xr:uid="{5105ED6C-2F8E-4F5A-B6CB-AB63C3B6F85E}"/>
    <cellStyle name="Comma 6 2 2 3 2 4 6" xfId="19579" xr:uid="{889311B9-B971-4D97-A327-183ECC9DBBF4}"/>
    <cellStyle name="Comma 6 2 2 3 2 4 6 2" xfId="42367" xr:uid="{44B3CD89-60CF-4942-8A45-6D2C20435019}"/>
    <cellStyle name="Comma 6 2 2 3 2 4 7" xfId="9546" xr:uid="{3E524F12-0626-4BCD-ABB3-9B2AE2CD6604}"/>
    <cellStyle name="Comma 6 2 2 3 2 4 8" xfId="32228" xr:uid="{502FFE00-2F90-4858-A5FF-E5182454C4A4}"/>
    <cellStyle name="Comma 6 2 2 3 2 5" xfId="927" xr:uid="{36598D24-21E3-43BE-9872-7A0DD4D8A606}"/>
    <cellStyle name="Comma 6 2 2 3 2 5 2" xfId="928" xr:uid="{4A02BE40-916A-4EA8-9B5B-977EF3D4E4A9}"/>
    <cellStyle name="Comma 6 2 2 3 2 5 2 2" xfId="14678" xr:uid="{387C4389-1AD0-40EC-A539-C4CE75FABF28}"/>
    <cellStyle name="Comma 6 2 2 3 2 5 2 2 2" xfId="37445" xr:uid="{5D7CDE08-8783-4D5E-AC14-7B54AC977223}"/>
    <cellStyle name="Comma 6 2 2 3 2 5 2 3" xfId="17486" xr:uid="{6DC0C9F4-0D8F-4E6E-AD85-369F7D19AE8C}"/>
    <cellStyle name="Comma 6 2 2 3 2 5 2 3 2" xfId="40236" xr:uid="{330DFF60-DA3A-4AC6-B0BB-DB42160C053E}"/>
    <cellStyle name="Comma 6 2 2 3 2 5 2 4" xfId="18214" xr:uid="{06EC002F-E208-4F27-B102-F83702D5617C}"/>
    <cellStyle name="Comma 6 2 2 3 2 5 2 5" xfId="21668" xr:uid="{71531888-D49E-44D5-8CE7-38819D0E8B9D}"/>
    <cellStyle name="Comma 6 2 2 3 2 5 2 5 2" xfId="44456" xr:uid="{62E5C067-7C4D-41B4-84CA-250AD4E0C977}"/>
    <cellStyle name="Comma 6 2 2 3 2 5 2 6" xfId="11946" xr:uid="{A82C7DFF-BE6A-472F-AC90-36BB09B6ACB8}"/>
    <cellStyle name="Comma 6 2 2 3 2 5 2 7" xfId="34723" xr:uid="{EC688ACC-5297-4139-9694-844AA848776E}"/>
    <cellStyle name="Comma 6 2 2 3 2 5 3" xfId="13293" xr:uid="{EA7E7E4D-9138-477B-BEBD-C2B24F733E0A}"/>
    <cellStyle name="Comma 6 2 2 3 2 5 3 2" xfId="36060" xr:uid="{2903DD9B-23A0-433D-9760-0DF2C59A89F9}"/>
    <cellStyle name="Comma 6 2 2 3 2 5 4" xfId="16101" xr:uid="{A918B6FA-B173-4DA0-8307-35B72B4D93D5}"/>
    <cellStyle name="Comma 6 2 2 3 2 5 4 2" xfId="38851" xr:uid="{1E1A1832-0932-4CF9-9FC6-681C593E9A72}"/>
    <cellStyle name="Comma 6 2 2 3 2 5 5" xfId="18213" xr:uid="{04E4B0D2-FE67-4FF5-A117-88823DE61B61}"/>
    <cellStyle name="Comma 6 2 2 3 2 5 6" xfId="20283" xr:uid="{12EA0846-4B82-4E0D-BF68-4CB315BAB77F}"/>
    <cellStyle name="Comma 6 2 2 3 2 5 6 2" xfId="43071" xr:uid="{EEBDCDF2-11EB-45D0-8376-E3D40EBF81DA}"/>
    <cellStyle name="Comma 6 2 2 3 2 5 7" xfId="9048" xr:uid="{B7D30181-F737-4A5E-ABAB-69D61D757A06}"/>
    <cellStyle name="Comma 6 2 2 3 2 5 8" xfId="34049" xr:uid="{9A930756-32AD-40B3-8F5E-005DAB821AE3}"/>
    <cellStyle name="Comma 6 2 2 3 2 6" xfId="929" xr:uid="{4A05A5A8-2E12-421C-BE05-38C475E232BB}"/>
    <cellStyle name="Comma 6 2 2 3 2 6 2" xfId="13520" xr:uid="{4C4214E5-B1F3-4D12-BB82-C79BE226273E}"/>
    <cellStyle name="Comma 6 2 2 3 2 6 2 2" xfId="36287" xr:uid="{149F8230-D044-41FA-9EB5-9C01C1B5FB9F}"/>
    <cellStyle name="Comma 6 2 2 3 2 6 3" xfId="16328" xr:uid="{AE7C7ADA-E1F3-4E9A-9B0A-82DFE2EEE536}"/>
    <cellStyle name="Comma 6 2 2 3 2 6 3 2" xfId="39078" xr:uid="{F6A1AC61-FD3B-4F8C-A826-1DAA3BC9AE82}"/>
    <cellStyle name="Comma 6 2 2 3 2 6 4" xfId="18215" xr:uid="{5D3AFE37-DB37-40AD-81FE-6E13E0BCC696}"/>
    <cellStyle name="Comma 6 2 2 3 2 6 5" xfId="20510" xr:uid="{A025B8D4-3F23-444C-BD5B-27F05B81D923}"/>
    <cellStyle name="Comma 6 2 2 3 2 6 5 2" xfId="43298" xr:uid="{3A3D2EAD-E269-47DF-A4ED-91B00857565B}"/>
    <cellStyle name="Comma 6 2 2 3 2 6 6" xfId="11385" xr:uid="{ED7CD9CB-8A26-4CEF-99BD-710F08E6B67A}"/>
    <cellStyle name="Comma 6 2 2 3 2 6 7" xfId="34160" xr:uid="{252B7751-75CF-45A6-9B29-7A1A797F7C11}"/>
    <cellStyle name="Comma 6 2 2 3 2 7" xfId="930" xr:uid="{25DD7E88-546E-4896-9C76-9DC5A6FC04C4}"/>
    <cellStyle name="Comma 6 2 2 3 2 7 2" xfId="15020" xr:uid="{7167B43B-8E89-403A-B926-A1094DB4EFE6}"/>
    <cellStyle name="Comma 6 2 2 3 2 7 2 2" xfId="37770" xr:uid="{59FE2069-A4BB-46CE-BDDD-38C7CC36D0E9}"/>
    <cellStyle name="Comma 6 2 2 3 2 7 3" xfId="18216" xr:uid="{58A99E6C-E209-4FBC-901E-40BEED4DE926}"/>
    <cellStyle name="Comma 6 2 2 3 2 7 4" xfId="12204" xr:uid="{B54ACCB3-021B-46A2-B61E-BE56F3E8005B}"/>
    <cellStyle name="Comma 6 2 2 3 2 7 5" xfId="34975" xr:uid="{8738C663-FAC2-4F21-849D-67FF97962298}"/>
    <cellStyle name="Comma 6 2 2 3 2 8" xfId="931" xr:uid="{BF25C3C9-2594-410C-99D0-77AD8B67A447}"/>
    <cellStyle name="Comma 6 2 2 3 2 9" xfId="5114" xr:uid="{308FDED4-C887-430E-9EF6-0246F02B4EFB}"/>
    <cellStyle name="Comma 6 2 2 3 2 9 2" xfId="19125" xr:uid="{E78DA1BB-1616-49CC-A47A-FEFAA6B4B8F1}"/>
    <cellStyle name="Comma 6 2 2 3 2 9 3" xfId="29048" xr:uid="{ADA8D2D3-080C-4F73-8DEA-27B75DB98D99}"/>
    <cellStyle name="Comma 6 2 2 3 2 9 4" xfId="41913" xr:uid="{2B741312-E27D-4A1A-BE6C-4534C9F2FFD6}"/>
    <cellStyle name="Comma 6 2 2 3 3" xfId="932" xr:uid="{06FD5CE2-604A-4972-9203-574807B47F0A}"/>
    <cellStyle name="Comma 6 2 2 3 3 2" xfId="933" xr:uid="{E275F0F1-7907-465E-B4AD-59F43907F562}"/>
    <cellStyle name="Comma 6 2 2 3 3 2 2" xfId="934" xr:uid="{DB308F62-3CC7-4EFE-89E0-E028064685D6}"/>
    <cellStyle name="Comma 6 2 2 3 3 2 2 2" xfId="14338" xr:uid="{A5AB53EC-741B-4390-81F5-D3B6E89BF23D}"/>
    <cellStyle name="Comma 6 2 2 3 3 2 2 2 2" xfId="37105" xr:uid="{5897E583-0723-40E8-9A67-E55033DB17F6}"/>
    <cellStyle name="Comma 6 2 2 3 3 2 2 3" xfId="17146" xr:uid="{A02CD82D-B1F2-4BA0-A633-6874F48112EB}"/>
    <cellStyle name="Comma 6 2 2 3 3 2 2 3 2" xfId="39896" xr:uid="{D2EE6617-BB10-4EE7-BB44-F5CDCCE03610}"/>
    <cellStyle name="Comma 6 2 2 3 3 2 2 4" xfId="18219" xr:uid="{22AD7DC4-23C3-4282-B156-7F0471189C07}"/>
    <cellStyle name="Comma 6 2 2 3 3 2 2 5" xfId="21328" xr:uid="{D86F504E-8F5A-43C2-B4F5-59753C9EF4F6}"/>
    <cellStyle name="Comma 6 2 2 3 3 2 2 5 2" xfId="44116" xr:uid="{56B60AA8-01FE-4301-BF1E-83D5678E55B7}"/>
    <cellStyle name="Comma 6 2 2 3 3 2 2 6" xfId="11794" xr:uid="{AD9C6B38-513D-4D5E-8C67-3BCCF3268D77}"/>
    <cellStyle name="Comma 6 2 2 3 3 2 2 7" xfId="34572" xr:uid="{EE69B09C-BA17-4C11-B94F-CB419B15764C}"/>
    <cellStyle name="Comma 6 2 2 3 3 2 3" xfId="12952" xr:uid="{2C1176F7-C4BB-42CD-A4BD-4E227C2A8CAE}"/>
    <cellStyle name="Comma 6 2 2 3 3 2 3 2" xfId="35720" xr:uid="{05CC78A9-7385-4815-9F44-F0B6584C0579}"/>
    <cellStyle name="Comma 6 2 2 3 3 2 4" xfId="15761" xr:uid="{01C9C8A7-945A-4A54-ACBA-27861FFD5C64}"/>
    <cellStyle name="Comma 6 2 2 3 3 2 4 2" xfId="38511" xr:uid="{082665E8-D9A1-404C-8E65-2447986FE9D2}"/>
    <cellStyle name="Comma 6 2 2 3 3 2 5" xfId="18218" xr:uid="{BE17EDD8-0C3E-4F39-BF2F-59220C288D66}"/>
    <cellStyle name="Comma 6 2 2 3 3 2 6" xfId="19943" xr:uid="{8AD7BEFF-757C-49C6-8D48-8058CCD0D8CC}"/>
    <cellStyle name="Comma 6 2 2 3 3 2 6 2" xfId="42731" xr:uid="{3D445E13-BCFC-4BD0-9C60-5E7E4B7AC800}"/>
    <cellStyle name="Comma 6 2 2 3 3 2 7" xfId="9354" xr:uid="{9A2E6E41-4F5D-4D56-BF2A-0B25D7EBBB9F}"/>
    <cellStyle name="Comma 6 2 2 3 3 2 8" xfId="32038" xr:uid="{B9634A79-37AD-4548-9DE2-11BF36FC362A}"/>
    <cellStyle name="Comma 6 2 2 3 3 3" xfId="935" xr:uid="{74F6379D-6E67-4689-8D82-9E90ECC34F0D}"/>
    <cellStyle name="Comma 6 2 2 3 3 3 2" xfId="13657" xr:uid="{1CBB7F69-CA87-4597-8233-4E9200FB49FA}"/>
    <cellStyle name="Comma 6 2 2 3 3 3 2 2" xfId="36424" xr:uid="{5444A5C9-C1A2-4A77-B7A7-495619DB3ECF}"/>
    <cellStyle name="Comma 6 2 2 3 3 3 3" xfId="16465" xr:uid="{88611413-8134-4D89-861C-EC587E5D4D51}"/>
    <cellStyle name="Comma 6 2 2 3 3 3 3 2" xfId="39215" xr:uid="{C0C9AA73-EBFE-4574-B269-C337386FA794}"/>
    <cellStyle name="Comma 6 2 2 3 3 3 4" xfId="18220" xr:uid="{98C12FDD-8540-4C25-834E-B6036B9D4BA2}"/>
    <cellStyle name="Comma 6 2 2 3 3 3 5" xfId="20647" xr:uid="{F36290DC-3C99-4D21-A13F-59F2E1F109E5}"/>
    <cellStyle name="Comma 6 2 2 3 3 3 5 2" xfId="43435" xr:uid="{555F4A93-DA50-4EB2-9972-07D478BC5A7F}"/>
    <cellStyle name="Comma 6 2 2 3 3 3 6" xfId="11464" xr:uid="{7BFA914F-1F85-44F7-9F75-1F6C256DAF0B}"/>
    <cellStyle name="Comma 6 2 2 3 3 3 7" xfId="34239" xr:uid="{5D839FCF-2FB8-4CC3-9DE4-491579FC8BBF}"/>
    <cellStyle name="Comma 6 2 2 3 3 4" xfId="12264" xr:uid="{B76387BD-FA8E-46E6-BCBF-D4D04C43BC91}"/>
    <cellStyle name="Comma 6 2 2 3 3 4 2" xfId="35035" xr:uid="{D646DB05-10F7-4130-9837-A029E9FADD6F}"/>
    <cellStyle name="Comma 6 2 2 3 3 5" xfId="15080" xr:uid="{16A8DBC7-6FF9-4698-A9B8-C04504375536}"/>
    <cellStyle name="Comma 6 2 2 3 3 5 2" xfId="37830" xr:uid="{B1D2E352-57BF-4FCE-8AD5-6119933B53EB}"/>
    <cellStyle name="Comma 6 2 2 3 3 6" xfId="18217" xr:uid="{56B0D1CA-51B9-41C0-AF3E-30917DA769E3}"/>
    <cellStyle name="Comma 6 2 2 3 3 7" xfId="19262" xr:uid="{5D7E9830-AD27-4019-9D47-A519AAA665D8}"/>
    <cellStyle name="Comma 6 2 2 3 3 7 2" xfId="42050" xr:uid="{21ECF43F-5529-45E2-A57A-D7870E989A95}"/>
    <cellStyle name="Comma 6 2 2 3 3 8" xfId="10161" xr:uid="{13A9787B-E5DC-4C2C-9469-2E87B563B27F}"/>
    <cellStyle name="Comma 6 2 2 3 3 9" xfId="32371" xr:uid="{EBDA225C-D6A1-4508-938F-8F72B71C9879}"/>
    <cellStyle name="Comma 6 2 2 3 4" xfId="936" xr:uid="{66E8A4D9-ED80-4F06-8678-92AF713AF9B1}"/>
    <cellStyle name="Comma 6 2 2 3 4 2" xfId="937" xr:uid="{B5EBEF28-098B-4FAC-9E79-CA72D236FD14}"/>
    <cellStyle name="Comma 6 2 2 3 4 2 2" xfId="14081" xr:uid="{EB080C01-BA0A-4EF6-AE96-FE84CB2742D3}"/>
    <cellStyle name="Comma 6 2 2 3 4 2 2 2" xfId="36848" xr:uid="{7295E94B-B498-46D8-BA0A-ED1D4955B6DB}"/>
    <cellStyle name="Comma 6 2 2 3 4 2 3" xfId="16889" xr:uid="{154033DB-E896-4287-BC14-E1878B6E3042}"/>
    <cellStyle name="Comma 6 2 2 3 4 2 3 2" xfId="39639" xr:uid="{263F0DA1-59DF-4A59-B6A1-A5328E978ABA}"/>
    <cellStyle name="Comma 6 2 2 3 4 2 4" xfId="18222" xr:uid="{EA766EA5-9C70-4082-A8D6-14AC042C7272}"/>
    <cellStyle name="Comma 6 2 2 3 4 2 5" xfId="21071" xr:uid="{D320BFFE-FB12-41DA-912A-441E559BC7F5}"/>
    <cellStyle name="Comma 6 2 2 3 4 2 5 2" xfId="43859" xr:uid="{DA36C11C-DF25-462C-8B0A-8D43D9811684}"/>
    <cellStyle name="Comma 6 2 2 3 4 2 6" xfId="11647" xr:uid="{4CDA546D-9A08-4BC5-A660-20C58EE4475E}"/>
    <cellStyle name="Comma 6 2 2 3 4 2 7" xfId="34422" xr:uid="{C9638624-14AF-44B0-8585-40BBC0896873}"/>
    <cellStyle name="Comma 6 2 2 3 4 3" xfId="12695" xr:uid="{BF569D63-DAFD-4B58-83E7-140C7620CDCB}"/>
    <cellStyle name="Comma 6 2 2 3 4 3 2" xfId="35463" xr:uid="{C0687C17-4C1B-4551-8052-889AE0D7182D}"/>
    <cellStyle name="Comma 6 2 2 3 4 4" xfId="15504" xr:uid="{6125589B-C0BB-402B-8EB9-E72601520EC4}"/>
    <cellStyle name="Comma 6 2 2 3 4 4 2" xfId="38254" xr:uid="{AB8D1999-ADAD-43C3-8702-66C8CBEB026B}"/>
    <cellStyle name="Comma 6 2 2 3 4 5" xfId="18221" xr:uid="{0C4B5F02-CFE2-4874-ABD9-F68245DE415E}"/>
    <cellStyle name="Comma 6 2 2 3 4 6" xfId="19686" xr:uid="{9BF2D193-EE9B-4AE1-9E6C-D558B540D68D}"/>
    <cellStyle name="Comma 6 2 2 3 4 6 2" xfId="42474" xr:uid="{0A3F53E7-6E92-4267-9B1D-08FECE9B20CD}"/>
    <cellStyle name="Comma 6 2 2 3 4 7" xfId="9506" xr:uid="{77A66D52-8552-4A04-AC68-7ECD8D4061F6}"/>
    <cellStyle name="Comma 6 2 2 3 4 8" xfId="32188" xr:uid="{9DE76056-1B8E-475C-8267-E6C6F31A9DAC}"/>
    <cellStyle name="Comma 6 2 2 3 5" xfId="938" xr:uid="{154AF350-4DED-44D1-8CBE-729A8CC32B6D}"/>
    <cellStyle name="Comma 6 2 2 3 5 2" xfId="939" xr:uid="{6FA3EECE-4BC5-4892-A835-E426D3B0FA59}"/>
    <cellStyle name="Comma 6 2 2 3 5 2 2" xfId="13854" xr:uid="{41F9F415-8E16-43B7-81F3-04A1C8E1DD7F}"/>
    <cellStyle name="Comma 6 2 2 3 5 2 2 2" xfId="36621" xr:uid="{0094EA37-F39A-45B8-83E3-5027EBC0D731}"/>
    <cellStyle name="Comma 6 2 2 3 5 2 3" xfId="16662" xr:uid="{F4EA9F98-62C2-438B-8097-8FE6ACFAFD8D}"/>
    <cellStyle name="Comma 6 2 2 3 5 2 3 2" xfId="39412" xr:uid="{BD3F7974-7441-4542-A355-D8E7B360BB60}"/>
    <cellStyle name="Comma 6 2 2 3 5 2 4" xfId="18224" xr:uid="{AC0149CD-7EB5-4D7C-B4BA-5AFF5515B0ED}"/>
    <cellStyle name="Comma 6 2 2 3 5 2 5" xfId="20844" xr:uid="{6CDCDCC2-1B77-4C54-A2D1-2834E256C7DA}"/>
    <cellStyle name="Comma 6 2 2 3 5 2 5 2" xfId="43632" xr:uid="{CDABB68A-D277-448D-B63E-69208A0CD3F1}"/>
    <cellStyle name="Comma 6 2 2 3 5 2 6" xfId="11536" xr:uid="{65449862-41F3-4C03-B053-99E841DCBF8D}"/>
    <cellStyle name="Comma 6 2 2 3 5 2 7" xfId="34311" xr:uid="{67741C25-E3CE-40AB-AB5A-1B4A0B811750}"/>
    <cellStyle name="Comma 6 2 2 3 5 3" xfId="12466" xr:uid="{BFFF3C48-6EC9-4DC7-BD6A-DA1C4382B7F2}"/>
    <cellStyle name="Comma 6 2 2 3 5 3 2" xfId="35236" xr:uid="{E9C3921A-EFD0-4692-A16F-E0DF25E703EF}"/>
    <cellStyle name="Comma 6 2 2 3 5 4" xfId="15277" xr:uid="{16A5FEE9-ABC7-4686-A5E2-8E7B10E6C60D}"/>
    <cellStyle name="Comma 6 2 2 3 5 4 2" xfId="38027" xr:uid="{6339C747-E935-44B4-A05E-BBD50A962C66}"/>
    <cellStyle name="Comma 6 2 2 3 5 5" xfId="18223" xr:uid="{3F64D325-C3EF-4DD5-994F-0B3BD20E2587}"/>
    <cellStyle name="Comma 6 2 2 3 5 6" xfId="19459" xr:uid="{CC540697-C7F6-4DB6-A5FD-B29E9CE8FA66}"/>
    <cellStyle name="Comma 6 2 2 3 5 6 2" xfId="42247" xr:uid="{66DED362-F93E-4220-B9D7-3E35FC11C377}"/>
    <cellStyle name="Comma 6 2 2 3 5 7" xfId="9617" xr:uid="{56F69119-9A66-4659-A63D-85A2D95EDD8E}"/>
    <cellStyle name="Comma 6 2 2 3 5 8" xfId="32299" xr:uid="{34E4397F-7976-4B33-88F8-426DA2F65672}"/>
    <cellStyle name="Comma 6 2 2 3 6" xfId="940" xr:uid="{E06658C0-7C06-494E-9FE6-1EC98AB78D25}"/>
    <cellStyle name="Comma 6 2 2 3 6 2" xfId="941" xr:uid="{7A73C9E4-1600-4A99-8429-63C57E147F6F}"/>
    <cellStyle name="Comma 6 2 2 3 6 2 2" xfId="14558" xr:uid="{8B426EE6-9734-4D8B-BB18-52A4C749BDF5}"/>
    <cellStyle name="Comma 6 2 2 3 6 2 2 2" xfId="37325" xr:uid="{914B9BF4-3687-45D7-BFD7-CFEC179D6274}"/>
    <cellStyle name="Comma 6 2 2 3 6 2 3" xfId="17366" xr:uid="{F2D890C1-6D41-477C-ACBB-90A3AC348810}"/>
    <cellStyle name="Comma 6 2 2 3 6 2 3 2" xfId="40116" xr:uid="{5A4E82C4-971B-4559-9A4C-51A45476C236}"/>
    <cellStyle name="Comma 6 2 2 3 6 2 4" xfId="18226" xr:uid="{E1DD58EB-FCF2-4AE2-A0E9-EFBFE223F2B3}"/>
    <cellStyle name="Comma 6 2 2 3 6 2 5" xfId="21548" xr:uid="{ABCD67FF-EDBB-41CB-8D1D-F8E8EB25CE8B}"/>
    <cellStyle name="Comma 6 2 2 3 6 2 5 2" xfId="44336" xr:uid="{5EC1F658-C3F1-46F5-A429-7ABFB6E280A8}"/>
    <cellStyle name="Comma 6 2 2 3 6 2 6" xfId="11875" xr:uid="{479E4DF6-D7CC-4D57-A649-39F0B750F35A}"/>
    <cellStyle name="Comma 6 2 2 3 6 2 7" xfId="34652" xr:uid="{B31C1612-39E3-410D-BC33-2466704B1FAD}"/>
    <cellStyle name="Comma 6 2 2 3 6 3" xfId="13173" xr:uid="{207D3725-5A01-433B-8419-091AEE25634E}"/>
    <cellStyle name="Comma 6 2 2 3 6 3 2" xfId="35940" xr:uid="{CB9E4422-7C45-433C-830D-AE6F571F88C6}"/>
    <cellStyle name="Comma 6 2 2 3 6 4" xfId="15981" xr:uid="{279CF011-B79E-4C83-B9CB-8328175A292A}"/>
    <cellStyle name="Comma 6 2 2 3 6 4 2" xfId="38731" xr:uid="{1F39AEDD-4DDB-4DDF-9CE0-5A2235A38E4B}"/>
    <cellStyle name="Comma 6 2 2 3 6 5" xfId="18225" xr:uid="{DF57D229-2284-49DC-A035-8F95B905CD79}"/>
    <cellStyle name="Comma 6 2 2 3 6 6" xfId="20163" xr:uid="{CF017481-665E-465F-954E-8D2CF211FCB9}"/>
    <cellStyle name="Comma 6 2 2 3 6 6 2" xfId="42951" xr:uid="{0DDDCACB-FBFE-4556-A921-804841818D40}"/>
    <cellStyle name="Comma 6 2 2 3 6 7" xfId="9119" xr:uid="{A1568DC0-632C-42CE-9108-5A1111F35BEA}"/>
    <cellStyle name="Comma 6 2 2 3 6 8" xfId="33978" xr:uid="{862A1CA5-7546-4AEA-8540-15AE9EE9BD60}"/>
    <cellStyle name="Comma 6 2 2 3 7" xfId="942" xr:uid="{E32FF97C-B9EF-4386-996F-52C87FA000BC}"/>
    <cellStyle name="Comma 6 2 2 3 7 2" xfId="13400" xr:uid="{C0D7EB2F-AAFB-405B-B32A-7787CA1D0263}"/>
    <cellStyle name="Comma 6 2 2 3 7 2 2" xfId="36167" xr:uid="{B7AC95B5-37D3-4711-A57F-E9C21B1D1724}"/>
    <cellStyle name="Comma 6 2 2 3 7 3" xfId="16208" xr:uid="{0220CF8B-D9B2-4B76-B004-10154ADDE225}"/>
    <cellStyle name="Comma 6 2 2 3 7 3 2" xfId="38958" xr:uid="{AF2B6BE7-9FDE-4072-9433-259FF9B26C92}"/>
    <cellStyle name="Comma 6 2 2 3 7 4" xfId="18227" xr:uid="{849BC3D7-0224-4BCD-AE7B-9C92AE7006BD}"/>
    <cellStyle name="Comma 6 2 2 3 7 5" xfId="20390" xr:uid="{624789D7-F496-446C-97F6-96E4E6E6AE36}"/>
    <cellStyle name="Comma 6 2 2 3 7 5 2" xfId="43178" xr:uid="{D103E199-CE00-4787-B3E7-6E7FCBB65BCB}"/>
    <cellStyle name="Comma 6 2 2 3 7 6" xfId="11314" xr:uid="{A40585A6-9C82-4F26-B778-3DF95795DD0E}"/>
    <cellStyle name="Comma 6 2 2 3 7 7" xfId="34089" xr:uid="{4EF4A43A-8074-4F20-B8AC-BF46953ADDDF}"/>
    <cellStyle name="Comma 6 2 2 3 8" xfId="943" xr:uid="{FB69727E-B8B6-4D25-8A3C-7160F29EA410}"/>
    <cellStyle name="Comma 6 2 2 3 8 2" xfId="14965" xr:uid="{888C1A4E-54F4-4059-AC96-A5B0DA7B9915}"/>
    <cellStyle name="Comma 6 2 2 3 8 2 2" xfId="37715" xr:uid="{7F7E9018-458B-47E3-9DD7-E68107B41F6F}"/>
    <cellStyle name="Comma 6 2 2 3 8 3" xfId="18228" xr:uid="{2664016A-03D4-46C4-A55D-03236740CB59}"/>
    <cellStyle name="Comma 6 2 2 3 8 4" xfId="12149" xr:uid="{728F8297-33A1-4727-AA64-52864489F7BE}"/>
    <cellStyle name="Comma 6 2 2 3 8 5" xfId="34920" xr:uid="{9A07BCCF-DCEC-467D-ADF1-342C4A7242EA}"/>
    <cellStyle name="Comma 6 2 2 3 9" xfId="944" xr:uid="{11C8987E-7177-4D42-858C-683565243048}"/>
    <cellStyle name="Comma 6 2 2 4" xfId="945" xr:uid="{EE53A202-296A-4E37-812D-3B3E1C6C89CE}"/>
    <cellStyle name="Comma 6 2 2 4 10" xfId="5115" xr:uid="{86ACC734-F658-46A5-B36C-3BA09B42E183}"/>
    <cellStyle name="Comma 6 2 2 4 10 2" xfId="19013" xr:uid="{71CBDEC9-1939-4A00-A789-AEFF85BE95E4}"/>
    <cellStyle name="Comma 6 2 2 4 10 3" xfId="29049" xr:uid="{02CD8509-71E8-4ADD-8D7A-6997872ABCC1}"/>
    <cellStyle name="Comma 6 2 2 4 10 4" xfId="41801" xr:uid="{52C2F210-42E6-4F15-8AA5-E5225E346C80}"/>
    <cellStyle name="Comma 6 2 2 4 11" xfId="11262" xr:uid="{8ABA5C4C-3227-4885-9656-C6BCBC81062D}"/>
    <cellStyle name="Comma 6 2 2 4 12" xfId="32984" xr:uid="{68B2FEAB-0B1D-452B-A805-C5BD5B3BC9DC}"/>
    <cellStyle name="Comma 6 2 2 4 2" xfId="946" xr:uid="{1F4A2B4A-63B0-48E6-A198-C129BEFDC989}"/>
    <cellStyle name="Comma 6 2 2 4 2 10" xfId="10240" xr:uid="{0CDBE698-0DF2-4B1F-B5F4-A3A6CA223751}"/>
    <cellStyle name="Comma 6 2 2 4 2 11" xfId="32917" xr:uid="{6EBA11E9-0869-41CA-8D9A-09944EA80C08}"/>
    <cellStyle name="Comma 6 2 2 4 2 2" xfId="947" xr:uid="{00A1CFF6-AC9A-4B97-BBE1-A704EE0B1864}"/>
    <cellStyle name="Comma 6 2 2 4 2 2 2" xfId="948" xr:uid="{2CC17E7E-BEAB-4B22-AD59-BEED2950458C}"/>
    <cellStyle name="Comma 6 2 2 4 2 2 2 2" xfId="949" xr:uid="{6332935B-7791-4BAA-AFCA-AA7309ADCCA8}"/>
    <cellStyle name="Comma 6 2 2 4 2 2 2 2 2" xfId="14341" xr:uid="{16C78D56-9A8D-40AA-B948-CDFCF1354839}"/>
    <cellStyle name="Comma 6 2 2 4 2 2 2 2 2 2" xfId="37108" xr:uid="{4B1209BA-0D42-41CC-8AC7-1E3C32E2ABE5}"/>
    <cellStyle name="Comma 6 2 2 4 2 2 2 2 3" xfId="17149" xr:uid="{BFA4846C-F182-4D1C-A069-B90A5909BA93}"/>
    <cellStyle name="Comma 6 2 2 4 2 2 2 2 3 2" xfId="39899" xr:uid="{A2908E37-623E-46CF-955B-F1339F32F513}"/>
    <cellStyle name="Comma 6 2 2 4 2 2 2 2 4" xfId="18231" xr:uid="{5769CD41-EC72-4C3A-AC7E-7A8ADED37E6D}"/>
    <cellStyle name="Comma 6 2 2 4 2 2 2 2 5" xfId="21331" xr:uid="{9AE1EEF8-83FC-4045-A887-9AFF4F48B81B}"/>
    <cellStyle name="Comma 6 2 2 4 2 2 2 2 5 2" xfId="44119" xr:uid="{662461B5-F321-45DF-883E-2EB69A8F5887}"/>
    <cellStyle name="Comma 6 2 2 4 2 2 2 2 6" xfId="11797" xr:uid="{29D8363E-808B-437E-B97B-6BDA93752F43}"/>
    <cellStyle name="Comma 6 2 2 4 2 2 2 2 7" xfId="34575" xr:uid="{0772CB2E-9A66-42B2-8F69-1C1E323B6AFB}"/>
    <cellStyle name="Comma 6 2 2 4 2 2 2 3" xfId="12955" xr:uid="{79107D28-49DD-4C17-ADBE-CE905A05BAB9}"/>
    <cellStyle name="Comma 6 2 2 4 2 2 2 3 2" xfId="35723" xr:uid="{3E5A5C7A-88F1-4290-8EAC-A3E30F62AD54}"/>
    <cellStyle name="Comma 6 2 2 4 2 2 2 4" xfId="15764" xr:uid="{EDFDB124-22D9-4801-A23A-D785132267ED}"/>
    <cellStyle name="Comma 6 2 2 4 2 2 2 4 2" xfId="38514" xr:uid="{881AAC5C-CD2A-4C61-9C64-12FE0C336124}"/>
    <cellStyle name="Comma 6 2 2 4 2 2 2 5" xfId="18230" xr:uid="{AB3771A8-0480-4CEE-B6A6-7BBFF334601C}"/>
    <cellStyle name="Comma 6 2 2 4 2 2 2 6" xfId="19946" xr:uid="{DD4561EE-6320-4659-A77E-649C96F98813}"/>
    <cellStyle name="Comma 6 2 2 4 2 2 2 6 2" xfId="42734" xr:uid="{4294C131-4FE2-4D5D-9DB8-19C812740F32}"/>
    <cellStyle name="Comma 6 2 2 4 2 2 2 7" xfId="9351" xr:uid="{B180B5B7-7E65-4B47-8842-94D6BB7E4315}"/>
    <cellStyle name="Comma 6 2 2 4 2 2 2 8" xfId="32035" xr:uid="{29213B19-0C3F-4DD9-BB82-DEDA0FCADC02}"/>
    <cellStyle name="Comma 6 2 2 4 2 2 3" xfId="950" xr:uid="{0F1D03F1-B058-40FF-8B43-ED427E0B4C16}"/>
    <cellStyle name="Comma 6 2 2 4 2 2 3 2" xfId="13660" xr:uid="{9217ECAA-2932-42D3-BDDE-4D56371EE799}"/>
    <cellStyle name="Comma 6 2 2 4 2 2 3 2 2" xfId="36427" xr:uid="{F7D45D67-0F50-4BCA-A064-A858E8B49C8E}"/>
    <cellStyle name="Comma 6 2 2 4 2 2 3 3" xfId="16468" xr:uid="{A1FB79A8-13E6-4147-99BA-295094A2DF66}"/>
    <cellStyle name="Comma 6 2 2 4 2 2 3 3 2" xfId="39218" xr:uid="{E56A4799-9DCA-4066-961B-9715287AB82B}"/>
    <cellStyle name="Comma 6 2 2 4 2 2 3 4" xfId="18232" xr:uid="{CE35A834-7AA2-4FB9-990A-35F8811ED464}"/>
    <cellStyle name="Comma 6 2 2 4 2 2 3 5" xfId="20650" xr:uid="{35384573-D721-4D49-95CD-D042B511FCC6}"/>
    <cellStyle name="Comma 6 2 2 4 2 2 3 5 2" xfId="43438" xr:uid="{E93D26D5-1C22-4555-AB77-F2111A7FCA26}"/>
    <cellStyle name="Comma 6 2 2 4 2 2 3 6" xfId="11467" xr:uid="{CE09B548-6DC1-4CCC-8874-BFDDCCD95921}"/>
    <cellStyle name="Comma 6 2 2 4 2 2 3 7" xfId="34242" xr:uid="{3818C915-3F40-4470-BC8C-113288AD138D}"/>
    <cellStyle name="Comma 6 2 2 4 2 2 4" xfId="12267" xr:uid="{2306ED08-C53D-456C-9B6B-8645D4B15649}"/>
    <cellStyle name="Comma 6 2 2 4 2 2 4 2" xfId="35038" xr:uid="{1DCDC3AA-59DC-4F5A-B999-DB6577101161}"/>
    <cellStyle name="Comma 6 2 2 4 2 2 5" xfId="15083" xr:uid="{D66DA358-BE54-4AA2-A828-BE15284A8E29}"/>
    <cellStyle name="Comma 6 2 2 4 2 2 5 2" xfId="37833" xr:uid="{9692889B-95AD-46E1-86B7-D71E9C3FB36A}"/>
    <cellStyle name="Comma 6 2 2 4 2 2 6" xfId="18229" xr:uid="{2AEE21B6-35BA-456F-A5DC-03F348147D19}"/>
    <cellStyle name="Comma 6 2 2 4 2 2 7" xfId="19265" xr:uid="{B592ADC8-3AAE-4EFC-9BB4-218472A13AF9}"/>
    <cellStyle name="Comma 6 2 2 4 2 2 7 2" xfId="42053" xr:uid="{052E206A-55C6-4EEB-BE3E-1BCD73F7C90F}"/>
    <cellStyle name="Comma 6 2 2 4 2 2 8" xfId="10158" xr:uid="{2ED8D9E0-155C-4290-AB31-8C9ADB4EF193}"/>
    <cellStyle name="Comma 6 2 2 4 2 2 9" xfId="32368" xr:uid="{144AE397-8851-4C31-9D25-B550500416E0}"/>
    <cellStyle name="Comma 6 2 2 4 2 3" xfId="951" xr:uid="{0966D042-ECF6-4B49-943B-5BB6BEF5CFBE}"/>
    <cellStyle name="Comma 6 2 2 4 2 3 2" xfId="952" xr:uid="{9246D090-0AD6-4829-AB70-E962065F71CB}"/>
    <cellStyle name="Comma 6 2 2 4 2 3 2 2" xfId="14202" xr:uid="{92A09F6B-8B82-4947-9D16-C9A84C8E2349}"/>
    <cellStyle name="Comma 6 2 2 4 2 3 2 2 2" xfId="36969" xr:uid="{7AC0BEF3-00E8-453B-8AEE-B783F890F412}"/>
    <cellStyle name="Comma 6 2 2 4 2 3 2 3" xfId="17010" xr:uid="{453BCA55-2650-4278-B78B-74664F8551DD}"/>
    <cellStyle name="Comma 6 2 2 4 2 3 2 3 2" xfId="39760" xr:uid="{D78A78FD-CCA1-43CF-A390-739D962E20DD}"/>
    <cellStyle name="Comma 6 2 2 4 2 3 2 4" xfId="18234" xr:uid="{C7688ACC-5DE8-4B4F-A28D-2267317C038F}"/>
    <cellStyle name="Comma 6 2 2 4 2 3 2 5" xfId="21192" xr:uid="{BA14B476-19C3-4D60-8D66-81624DD8ED63}"/>
    <cellStyle name="Comma 6 2 2 4 2 3 2 5 2" xfId="43980" xr:uid="{12F04513-E2A1-4EA5-B4D7-44BF987BEB5A}"/>
    <cellStyle name="Comma 6 2 2 4 2 3 2 6" xfId="11718" xr:uid="{4D2B8726-E2A2-4BCE-A118-00486F4CFAA5}"/>
    <cellStyle name="Comma 6 2 2 4 2 3 2 7" xfId="34494" xr:uid="{730755EF-B6B3-4AD9-8705-5BFBA7557BAA}"/>
    <cellStyle name="Comma 6 2 2 4 2 3 3" xfId="12816" xr:uid="{7BE8AFC7-B8D3-4697-A053-882DCB6B2AE5}"/>
    <cellStyle name="Comma 6 2 2 4 2 3 3 2" xfId="35584" xr:uid="{DAF33CE1-F7C9-4D08-99B7-136493DE5F14}"/>
    <cellStyle name="Comma 6 2 2 4 2 3 4" xfId="15625" xr:uid="{DE3C5185-8D4F-45CE-AA17-A6A593DA9E8D}"/>
    <cellStyle name="Comma 6 2 2 4 2 3 4 2" xfId="38375" xr:uid="{10C145E0-33CC-4AE0-8EDA-C4A9E626DC5F}"/>
    <cellStyle name="Comma 6 2 2 4 2 3 5" xfId="18233" xr:uid="{2F1CFCEC-3E4C-4734-95D1-7B05CA880B50}"/>
    <cellStyle name="Comma 6 2 2 4 2 3 6" xfId="19807" xr:uid="{90C2BD7F-BA36-40DE-AF5D-2C9AA99182E7}"/>
    <cellStyle name="Comma 6 2 2 4 2 3 6 2" xfId="42595" xr:uid="{DB02C3A9-C2F2-4895-B525-F5D59BEC2975}"/>
    <cellStyle name="Comma 6 2 2 4 2 3 7" xfId="9433" xr:uid="{E3AFAD16-DE26-48C7-A7E1-3B10BF180D3C}"/>
    <cellStyle name="Comma 6 2 2 4 2 3 8" xfId="32116" xr:uid="{FDF60860-D832-4CE8-A665-8E84DB284963}"/>
    <cellStyle name="Comma 6 2 2 4 2 4" xfId="953" xr:uid="{9F23C145-CEAD-4563-9615-ADF513284603}"/>
    <cellStyle name="Comma 6 2 2 4 2 4 2" xfId="954" xr:uid="{F2C083E9-72A4-40E2-915B-F7F3B42A910B}"/>
    <cellStyle name="Comma 6 2 2 4 2 4 2 2" xfId="13975" xr:uid="{1B5AB661-42E9-4B56-BFFE-75C355040B62}"/>
    <cellStyle name="Comma 6 2 2 4 2 4 2 2 2" xfId="36742" xr:uid="{F872373F-ACA5-44A6-A450-AE8300A24329}"/>
    <cellStyle name="Comma 6 2 2 4 2 4 2 3" xfId="16783" xr:uid="{895FC78F-3151-4AF0-96A5-4A11460A9CA1}"/>
    <cellStyle name="Comma 6 2 2 4 2 4 2 3 2" xfId="39533" xr:uid="{6706C686-8717-4C9B-B287-7914C9BEE844}"/>
    <cellStyle name="Comma 6 2 2 4 2 4 2 4" xfId="18236" xr:uid="{C54C4068-9731-402B-88F6-41EEA4D6B74C}"/>
    <cellStyle name="Comma 6 2 2 4 2 4 2 5" xfId="20965" xr:uid="{1A3A94B2-B2BE-4985-B9D0-2E4D0FF74C38}"/>
    <cellStyle name="Comma 6 2 2 4 2 4 2 5 2" xfId="43753" xr:uid="{88487421-1913-4C52-B5FA-AB9E218F2986}"/>
    <cellStyle name="Comma 6 2 2 4 2 4 2 6" xfId="11608" xr:uid="{C0C2A26E-3621-4D67-A681-2DD921F91805}"/>
    <cellStyle name="Comma 6 2 2 4 2 4 2 7" xfId="34383" xr:uid="{2C49CC87-0731-41C8-B001-BF25A6D79934}"/>
    <cellStyle name="Comma 6 2 2 4 2 4 3" xfId="12585" xr:uid="{CD133031-9E4C-4440-A14A-886013565B9D}"/>
    <cellStyle name="Comma 6 2 2 4 2 4 3 2" xfId="35355" xr:uid="{A5113776-49B9-4211-8E9B-055395A1D396}"/>
    <cellStyle name="Comma 6 2 2 4 2 4 4" xfId="15398" xr:uid="{CF724D8E-CCB5-4405-96EC-282E8ED0BD10}"/>
    <cellStyle name="Comma 6 2 2 4 2 4 4 2" xfId="38148" xr:uid="{7905009C-C8ED-412D-9558-822A9B466651}"/>
    <cellStyle name="Comma 6 2 2 4 2 4 5" xfId="18235" xr:uid="{A27179CC-A19A-4754-B69E-8C0F8592FDC5}"/>
    <cellStyle name="Comma 6 2 2 4 2 4 6" xfId="19580" xr:uid="{2D5667CF-D765-44C6-B52A-D828748BC6BE}"/>
    <cellStyle name="Comma 6 2 2 4 2 4 6 2" xfId="42368" xr:uid="{CC133C21-F821-4714-AFFB-976F6B3ADB42}"/>
    <cellStyle name="Comma 6 2 2 4 2 4 7" xfId="9545" xr:uid="{9B54754C-D6EF-41D9-9761-3444F07A57D8}"/>
    <cellStyle name="Comma 6 2 2 4 2 4 8" xfId="32227" xr:uid="{A851D10F-AE15-47AA-BD03-48AFFF7456E3}"/>
    <cellStyle name="Comma 6 2 2 4 2 5" xfId="955" xr:uid="{3F5BB463-25B3-40AA-B951-47C5F6616A46}"/>
    <cellStyle name="Comma 6 2 2 4 2 5 2" xfId="956" xr:uid="{E9E3A6D0-F249-490D-98FD-A3F0255FB051}"/>
    <cellStyle name="Comma 6 2 2 4 2 5 2 2" xfId="14679" xr:uid="{576B3670-807B-4C77-81C0-C29E1F94589A}"/>
    <cellStyle name="Comma 6 2 2 4 2 5 2 2 2" xfId="37446" xr:uid="{A8F43479-3C45-46BC-938B-4B0CD0B8C8A6}"/>
    <cellStyle name="Comma 6 2 2 4 2 5 2 3" xfId="17487" xr:uid="{8824E0EB-92C7-4D6B-A456-3B2C57444BEA}"/>
    <cellStyle name="Comma 6 2 2 4 2 5 2 3 2" xfId="40237" xr:uid="{2151F6E7-9E4C-4BE0-A05A-9F8AB534F89A}"/>
    <cellStyle name="Comma 6 2 2 4 2 5 2 4" xfId="18238" xr:uid="{F7A9B7B9-5BD8-4EFB-802F-CB2A8E63871D}"/>
    <cellStyle name="Comma 6 2 2 4 2 5 2 5" xfId="21669" xr:uid="{A2B3DA1C-EE5C-4A2F-BEF7-CA9D559837C2}"/>
    <cellStyle name="Comma 6 2 2 4 2 5 2 5 2" xfId="44457" xr:uid="{6F25CD52-AFB6-474B-823E-51B1CCF0C7B9}"/>
    <cellStyle name="Comma 6 2 2 4 2 5 2 6" xfId="11947" xr:uid="{E6FAF032-10C9-417E-8C3F-FE6AFF6C45FF}"/>
    <cellStyle name="Comma 6 2 2 4 2 5 2 7" xfId="34724" xr:uid="{95847E7B-3D81-4418-8C1B-0DF2829E4AF6}"/>
    <cellStyle name="Comma 6 2 2 4 2 5 3" xfId="13294" xr:uid="{79080F79-DFA0-4D8F-8AED-D2BAE77EBDB0}"/>
    <cellStyle name="Comma 6 2 2 4 2 5 3 2" xfId="36061" xr:uid="{7FF5AD3D-20F7-4BD6-984F-CDDF9251CA48}"/>
    <cellStyle name="Comma 6 2 2 4 2 5 4" xfId="16102" xr:uid="{752450E6-4ED4-411B-9EE8-6EB61B307A2F}"/>
    <cellStyle name="Comma 6 2 2 4 2 5 4 2" xfId="38852" xr:uid="{BC7F83EA-0290-4C50-B93C-43D0807ECFDD}"/>
    <cellStyle name="Comma 6 2 2 4 2 5 5" xfId="18237" xr:uid="{D6B2A7B7-5BC3-4CE2-B1FB-2B5D1790CBFB}"/>
    <cellStyle name="Comma 6 2 2 4 2 5 6" xfId="20284" xr:uid="{7B3400F8-9746-4088-8A92-E0C6375D170E}"/>
    <cellStyle name="Comma 6 2 2 4 2 5 6 2" xfId="43072" xr:uid="{23A39DF6-9A8F-439D-B41E-1DB45BEC817E}"/>
    <cellStyle name="Comma 6 2 2 4 2 5 7" xfId="9047" xr:uid="{248C83F5-72E5-4928-A024-8C5A8687C229}"/>
    <cellStyle name="Comma 6 2 2 4 2 5 8" xfId="34050" xr:uid="{723F1550-DAF9-4AA2-BA3D-3615B490F352}"/>
    <cellStyle name="Comma 6 2 2 4 2 6" xfId="957" xr:uid="{BD5FF520-8099-401C-87E5-1BEF6E86C0DA}"/>
    <cellStyle name="Comma 6 2 2 4 2 6 2" xfId="13521" xr:uid="{B4E928CC-595B-4151-A872-E9ADB4670355}"/>
    <cellStyle name="Comma 6 2 2 4 2 6 2 2" xfId="36288" xr:uid="{340EC50C-A58C-4CCE-9AAF-08E2A35E89E3}"/>
    <cellStyle name="Comma 6 2 2 4 2 6 3" xfId="16329" xr:uid="{9D167813-390E-4BC4-93A5-21A7307D5A6C}"/>
    <cellStyle name="Comma 6 2 2 4 2 6 3 2" xfId="39079" xr:uid="{5573F6AA-F5A7-4C1C-832E-8999EED50DB7}"/>
    <cellStyle name="Comma 6 2 2 4 2 6 4" xfId="18239" xr:uid="{A105F4C5-6C4E-4C8B-A674-B82FC8F92A5C}"/>
    <cellStyle name="Comma 6 2 2 4 2 6 5" xfId="20511" xr:uid="{C1363AF0-9218-428F-A061-6B4449121BEA}"/>
    <cellStyle name="Comma 6 2 2 4 2 6 5 2" xfId="43299" xr:uid="{3DDED8DE-4648-49BE-B7EE-3C147109FBBF}"/>
    <cellStyle name="Comma 6 2 2 4 2 6 6" xfId="11386" xr:uid="{88CC0777-928E-48CC-81B6-915E31411186}"/>
    <cellStyle name="Comma 6 2 2 4 2 6 7" xfId="34161" xr:uid="{B9F75BE8-72CA-4AD9-A86C-6DEBC636DEB4}"/>
    <cellStyle name="Comma 6 2 2 4 2 7" xfId="958" xr:uid="{45530D7E-66AF-4C26-8453-339D69DC2AD1}"/>
    <cellStyle name="Comma 6 2 2 4 2 7 2" xfId="15021" xr:uid="{1741FC2E-186F-4895-843C-3D1E35A1F3BB}"/>
    <cellStyle name="Comma 6 2 2 4 2 7 2 2" xfId="37771" xr:uid="{FF136EF0-5210-4EA5-A8E3-ECE7996F542D}"/>
    <cellStyle name="Comma 6 2 2 4 2 7 3" xfId="18240" xr:uid="{6AABAB90-9AD6-49E2-95F6-764DD44F6DEC}"/>
    <cellStyle name="Comma 6 2 2 4 2 7 4" xfId="12205" xr:uid="{186B6975-20FB-484B-B074-E5BD79E6C794}"/>
    <cellStyle name="Comma 6 2 2 4 2 7 5" xfId="34976" xr:uid="{210AEDF3-C498-453E-AA68-82D9ED58C3D0}"/>
    <cellStyle name="Comma 6 2 2 4 2 8" xfId="959" xr:uid="{EB042912-B9B5-4BF5-A593-5871672F6865}"/>
    <cellStyle name="Comma 6 2 2 4 2 9" xfId="5116" xr:uid="{845BD977-9774-40F7-94A8-469DF7F85F13}"/>
    <cellStyle name="Comma 6 2 2 4 2 9 2" xfId="19126" xr:uid="{864B22F9-A136-47CC-8660-F5CBF2B3C4A5}"/>
    <cellStyle name="Comma 6 2 2 4 2 9 3" xfId="29050" xr:uid="{1DE065F8-6FAA-4666-B092-77DCAC188485}"/>
    <cellStyle name="Comma 6 2 2 4 2 9 4" xfId="41914" xr:uid="{19407A08-0B5E-4FE4-A983-CC64A64ABF98}"/>
    <cellStyle name="Comma 6 2 2 4 3" xfId="960" xr:uid="{1932CC0C-2C7A-4F37-B7AF-764BD9761E4E}"/>
    <cellStyle name="Comma 6 2 2 4 3 2" xfId="961" xr:uid="{19A22B22-75D6-4DD9-A5AF-4C447D4F6371}"/>
    <cellStyle name="Comma 6 2 2 4 3 2 2" xfId="962" xr:uid="{0CB68F88-901B-4B10-B1AA-E98FF0C47256}"/>
    <cellStyle name="Comma 6 2 2 4 3 2 2 2" xfId="14340" xr:uid="{EF7D7667-33E5-4CFB-A1D2-96C06EB2FBA0}"/>
    <cellStyle name="Comma 6 2 2 4 3 2 2 2 2" xfId="37107" xr:uid="{293FACD9-ADC0-454A-ABCB-DD5E936F6490}"/>
    <cellStyle name="Comma 6 2 2 4 3 2 2 3" xfId="17148" xr:uid="{919FC1E8-041C-4D12-A4AE-305E1FD40B87}"/>
    <cellStyle name="Comma 6 2 2 4 3 2 2 3 2" xfId="39898" xr:uid="{87853E76-9ED0-422A-89E7-67C72923D5C7}"/>
    <cellStyle name="Comma 6 2 2 4 3 2 2 4" xfId="18243" xr:uid="{E2E8B30D-BA90-425E-843E-71073C7D7045}"/>
    <cellStyle name="Comma 6 2 2 4 3 2 2 5" xfId="21330" xr:uid="{8364C7AA-5563-40B7-B836-B42798FB3FD9}"/>
    <cellStyle name="Comma 6 2 2 4 3 2 2 5 2" xfId="44118" xr:uid="{7F128C81-23F6-404F-83A3-368F844A6898}"/>
    <cellStyle name="Comma 6 2 2 4 3 2 2 6" xfId="11796" xr:uid="{DB213D44-5C77-4CF6-A078-99A20DE2291F}"/>
    <cellStyle name="Comma 6 2 2 4 3 2 2 7" xfId="34574" xr:uid="{D51DF6CB-5D0A-4B91-8F69-7E8ECBF575D3}"/>
    <cellStyle name="Comma 6 2 2 4 3 2 3" xfId="12954" xr:uid="{50ED9654-6D3C-4EA0-8642-23AC423835A1}"/>
    <cellStyle name="Comma 6 2 2 4 3 2 3 2" xfId="35722" xr:uid="{93F06C1E-49C4-4CFB-8483-C66817A754B6}"/>
    <cellStyle name="Comma 6 2 2 4 3 2 4" xfId="15763" xr:uid="{A979FD16-1A09-4F9C-B8C1-C6278C993A3A}"/>
    <cellStyle name="Comma 6 2 2 4 3 2 4 2" xfId="38513" xr:uid="{D7F20E95-1DAD-4888-AFE3-4AA08B6F31EA}"/>
    <cellStyle name="Comma 6 2 2 4 3 2 5" xfId="18242" xr:uid="{F6AB0378-CA51-44EA-9E15-AE614F1B3DE9}"/>
    <cellStyle name="Comma 6 2 2 4 3 2 6" xfId="19945" xr:uid="{E0353CEA-8853-4E8F-9049-70347A3511B7}"/>
    <cellStyle name="Comma 6 2 2 4 3 2 6 2" xfId="42733" xr:uid="{67DED7A3-EB93-46DD-8397-A856F236F96F}"/>
    <cellStyle name="Comma 6 2 2 4 3 2 7" xfId="9352" xr:uid="{88788836-978C-4CF4-8512-EB82CC5B0D0E}"/>
    <cellStyle name="Comma 6 2 2 4 3 2 8" xfId="32036" xr:uid="{F15602C3-E8A2-430E-8505-5F2FC0A77136}"/>
    <cellStyle name="Comma 6 2 2 4 3 3" xfId="963" xr:uid="{7FC04676-84D1-4867-813F-F91A31CED340}"/>
    <cellStyle name="Comma 6 2 2 4 3 3 2" xfId="13659" xr:uid="{23776C5F-FC40-455B-8898-73231CD88DFE}"/>
    <cellStyle name="Comma 6 2 2 4 3 3 2 2" xfId="36426" xr:uid="{0B8E56A2-3667-4429-BB81-274AB198951B}"/>
    <cellStyle name="Comma 6 2 2 4 3 3 3" xfId="16467" xr:uid="{6E06F654-B3AD-4EB7-B6DB-BE5B109B4CD5}"/>
    <cellStyle name="Comma 6 2 2 4 3 3 3 2" xfId="39217" xr:uid="{70B10ECE-85FC-4F41-A30D-B976D436AEDC}"/>
    <cellStyle name="Comma 6 2 2 4 3 3 4" xfId="18244" xr:uid="{5135DC73-1D39-402E-B333-626DE4EA913B}"/>
    <cellStyle name="Comma 6 2 2 4 3 3 5" xfId="20649" xr:uid="{CB1EDE5B-D298-42C2-9593-110061594C8D}"/>
    <cellStyle name="Comma 6 2 2 4 3 3 5 2" xfId="43437" xr:uid="{F25F890D-47BD-4B35-A7F4-75DFC240430D}"/>
    <cellStyle name="Comma 6 2 2 4 3 3 6" xfId="11466" xr:uid="{02E6F6D9-F2CF-44C1-B4DF-F69873419C2C}"/>
    <cellStyle name="Comma 6 2 2 4 3 3 7" xfId="34241" xr:uid="{9C31258A-7688-4599-8A3E-A239291A1C96}"/>
    <cellStyle name="Comma 6 2 2 4 3 4" xfId="12266" xr:uid="{D43FEB79-7961-47CE-A54A-C4ADD576D80E}"/>
    <cellStyle name="Comma 6 2 2 4 3 4 2" xfId="35037" xr:uid="{E12D9D07-BBE5-48D4-A853-39A96B34FEF6}"/>
    <cellStyle name="Comma 6 2 2 4 3 5" xfId="15082" xr:uid="{A8EDC304-2A76-4700-AE8A-995E1E11D042}"/>
    <cellStyle name="Comma 6 2 2 4 3 5 2" xfId="37832" xr:uid="{508ABB96-CCEA-4D3B-B39F-DFC14E6E1994}"/>
    <cellStyle name="Comma 6 2 2 4 3 6" xfId="18241" xr:uid="{35E718B2-3FE1-4906-92A8-14477E2138DA}"/>
    <cellStyle name="Comma 6 2 2 4 3 7" xfId="19264" xr:uid="{FC5ABDCC-67BE-46AA-89EC-DA0DAF56EE47}"/>
    <cellStyle name="Comma 6 2 2 4 3 7 2" xfId="42052" xr:uid="{C3999551-E8EB-4574-8ADE-E182C1687C51}"/>
    <cellStyle name="Comma 6 2 2 4 3 8" xfId="10159" xr:uid="{3A580F61-5722-45FC-9725-916675AA6F87}"/>
    <cellStyle name="Comma 6 2 2 4 3 9" xfId="32369" xr:uid="{DBDB856F-0193-48DE-A45A-544FE833C163}"/>
    <cellStyle name="Comma 6 2 2 4 4" xfId="964" xr:uid="{2B0A66EE-2476-4C1D-9278-90113C5386DF}"/>
    <cellStyle name="Comma 6 2 2 4 4 2" xfId="965" xr:uid="{BE37F26A-E15F-4BB9-B335-A422E0E326B4}"/>
    <cellStyle name="Comma 6 2 2 4 4 2 2" xfId="14089" xr:uid="{B9378451-8478-41CC-9130-4F6B316B5A36}"/>
    <cellStyle name="Comma 6 2 2 4 4 2 2 2" xfId="36856" xr:uid="{67CC6FBF-B363-46E7-B922-5C3E827E1979}"/>
    <cellStyle name="Comma 6 2 2 4 4 2 3" xfId="16897" xr:uid="{58F9F0AE-E68D-4D92-9B3E-4339D05E3A93}"/>
    <cellStyle name="Comma 6 2 2 4 4 2 3 2" xfId="39647" xr:uid="{57971012-3CC8-4CF1-8A88-64B6C6B11B44}"/>
    <cellStyle name="Comma 6 2 2 4 4 2 4" xfId="18246" xr:uid="{7E4167C6-4CED-46AD-BF02-C0FFA2404D53}"/>
    <cellStyle name="Comma 6 2 2 4 4 2 5" xfId="21079" xr:uid="{28283FF2-EAC8-4314-89E9-53A4DF258FA7}"/>
    <cellStyle name="Comma 6 2 2 4 4 2 5 2" xfId="43867" xr:uid="{F7EDF073-5E73-4EA7-A60E-CEF6ADD520D4}"/>
    <cellStyle name="Comma 6 2 2 4 4 2 6" xfId="11652" xr:uid="{20C59B1E-3066-4A30-A3A4-4079F76C39BF}"/>
    <cellStyle name="Comma 6 2 2 4 4 2 7" xfId="34427" xr:uid="{9067B65C-EB9C-4028-9162-BF7411E9556D}"/>
    <cellStyle name="Comma 6 2 2 4 4 3" xfId="12703" xr:uid="{DCC7DEA4-77DE-41C8-8985-B410DBFD6D05}"/>
    <cellStyle name="Comma 6 2 2 4 4 3 2" xfId="35471" xr:uid="{CBE2C799-F2CD-4238-AEA7-A817B9EA7BF6}"/>
    <cellStyle name="Comma 6 2 2 4 4 4" xfId="15512" xr:uid="{60789B71-5CEE-4549-9FB5-576D1325C43A}"/>
    <cellStyle name="Comma 6 2 2 4 4 4 2" xfId="38262" xr:uid="{E9693651-2D46-41BA-8215-FC618176EA7E}"/>
    <cellStyle name="Comma 6 2 2 4 4 5" xfId="18245" xr:uid="{E6406EDB-17FA-469F-8C18-36FE869B3B1A}"/>
    <cellStyle name="Comma 6 2 2 4 4 6" xfId="19694" xr:uid="{69B025CD-6FD0-4D7F-B062-5AA5251E5A5F}"/>
    <cellStyle name="Comma 6 2 2 4 4 6 2" xfId="42482" xr:uid="{9D7F8BB9-F609-4F08-B794-D06EF67C53F9}"/>
    <cellStyle name="Comma 6 2 2 4 4 7" xfId="9501" xr:uid="{48377ABF-1A2E-4D0A-94F4-ED968AC13D3D}"/>
    <cellStyle name="Comma 6 2 2 4 4 8" xfId="32183" xr:uid="{3D07A42E-46C3-440D-BF4F-1AFD0F53A9E1}"/>
    <cellStyle name="Comma 6 2 2 4 5" xfId="966" xr:uid="{52F52DA8-6E9A-4FA5-99B9-CE637CE0AC37}"/>
    <cellStyle name="Comma 6 2 2 4 5 2" xfId="967" xr:uid="{DFB8A79C-98D7-4FD9-BFBB-4BCA8C8AC2C7}"/>
    <cellStyle name="Comma 6 2 2 4 5 2 2" xfId="13862" xr:uid="{0DC3BDEB-2DCA-4FE1-9D15-FA51B69CAF6B}"/>
    <cellStyle name="Comma 6 2 2 4 5 2 2 2" xfId="36629" xr:uid="{5C637980-0936-476A-AB45-218C5D7FA798}"/>
    <cellStyle name="Comma 6 2 2 4 5 2 3" xfId="16670" xr:uid="{58F8E3BC-28B0-4A93-BF76-BC5D5FAAD647}"/>
    <cellStyle name="Comma 6 2 2 4 5 2 3 2" xfId="39420" xr:uid="{9166E373-D81D-405A-B194-59E7064163BE}"/>
    <cellStyle name="Comma 6 2 2 4 5 2 4" xfId="18248" xr:uid="{9046413A-6469-446D-A62D-9B77F19FAB28}"/>
    <cellStyle name="Comma 6 2 2 4 5 2 5" xfId="20852" xr:uid="{B3E44EF7-BFBD-480E-B9C9-B09FDFE7C955}"/>
    <cellStyle name="Comma 6 2 2 4 5 2 5 2" xfId="43640" xr:uid="{20C65E42-F77E-4AB4-91F1-1AE3A418CF5E}"/>
    <cellStyle name="Comma 6 2 2 4 5 2 6" xfId="11541" xr:uid="{6EB04FE6-2B32-49A8-9ABF-9F3A53056CA3}"/>
    <cellStyle name="Comma 6 2 2 4 5 2 7" xfId="34316" xr:uid="{5D82FB4A-A6F2-4DC1-B5E4-C95A28369E8A}"/>
    <cellStyle name="Comma 6 2 2 4 5 3" xfId="12474" xr:uid="{A15F5592-E8A1-4EED-BCEB-BC59E7A6A7EF}"/>
    <cellStyle name="Comma 6 2 2 4 5 3 2" xfId="35244" xr:uid="{203595AE-6235-4E9D-9D81-C4A45BFD3882}"/>
    <cellStyle name="Comma 6 2 2 4 5 4" xfId="15285" xr:uid="{D4EFAAC4-EA94-407A-B98B-732FA3A7D444}"/>
    <cellStyle name="Comma 6 2 2 4 5 4 2" xfId="38035" xr:uid="{322EFC47-891C-4C4A-B559-406F042600E4}"/>
    <cellStyle name="Comma 6 2 2 4 5 5" xfId="18247" xr:uid="{4182FBC9-CB58-4382-9811-DDD9C18115FE}"/>
    <cellStyle name="Comma 6 2 2 4 5 6" xfId="19467" xr:uid="{6EF0623B-7B52-421A-BD3D-A94429EA2C2C}"/>
    <cellStyle name="Comma 6 2 2 4 5 6 2" xfId="42255" xr:uid="{E1F97553-A970-42B4-B05E-A9A41D484BC7}"/>
    <cellStyle name="Comma 6 2 2 4 5 7" xfId="9612" xr:uid="{F23BF342-E13A-4C13-B268-04AB31E8FAA0}"/>
    <cellStyle name="Comma 6 2 2 4 5 8" xfId="32294" xr:uid="{343D26D7-585F-4F12-9F37-944C6C239345}"/>
    <cellStyle name="Comma 6 2 2 4 6" xfId="968" xr:uid="{CAB900F9-8A57-4C1E-97E5-9FD3D0BA8AEC}"/>
    <cellStyle name="Comma 6 2 2 4 6 2" xfId="969" xr:uid="{B6161762-9FD0-4A26-BF88-CA3C8B87442F}"/>
    <cellStyle name="Comma 6 2 2 4 6 2 2" xfId="14566" xr:uid="{00B33017-4450-4272-A047-7452534C7DBA}"/>
    <cellStyle name="Comma 6 2 2 4 6 2 2 2" xfId="37333" xr:uid="{A0C89E6B-5C0C-4F9D-AEDE-B57C6744BD0D}"/>
    <cellStyle name="Comma 6 2 2 4 6 2 3" xfId="17374" xr:uid="{251A5E70-AAE3-478B-96F2-E99F4AD39461}"/>
    <cellStyle name="Comma 6 2 2 4 6 2 3 2" xfId="40124" xr:uid="{EB42B9FD-C2A6-4915-871B-B648B8F1CBF8}"/>
    <cellStyle name="Comma 6 2 2 4 6 2 4" xfId="18250" xr:uid="{7DE682D2-B767-444F-8313-788B1299E486}"/>
    <cellStyle name="Comma 6 2 2 4 6 2 5" xfId="21556" xr:uid="{87DE5315-F109-457A-9FCF-ACB57A9EA383}"/>
    <cellStyle name="Comma 6 2 2 4 6 2 5 2" xfId="44344" xr:uid="{8DC1C364-51A9-49E7-A04C-AAFD570BD87F}"/>
    <cellStyle name="Comma 6 2 2 4 6 2 6" xfId="11880" xr:uid="{5A0EC060-B54A-4978-A2EA-9382F49821FB}"/>
    <cellStyle name="Comma 6 2 2 4 6 2 7" xfId="34657" xr:uid="{1F7CE0F8-4D07-4877-927F-21C11CDD9A55}"/>
    <cellStyle name="Comma 6 2 2 4 6 3" xfId="13181" xr:uid="{6879652C-8A9D-40DF-9B3B-AE3958B32E10}"/>
    <cellStyle name="Comma 6 2 2 4 6 3 2" xfId="35948" xr:uid="{DB107EB7-2EC0-4695-9776-49628BF4C760}"/>
    <cellStyle name="Comma 6 2 2 4 6 4" xfId="15989" xr:uid="{47BB8D12-9726-4087-8021-BC76DCE5B64E}"/>
    <cellStyle name="Comma 6 2 2 4 6 4 2" xfId="38739" xr:uid="{BE8BDB16-59FD-41DA-B237-A6176A69E2A8}"/>
    <cellStyle name="Comma 6 2 2 4 6 5" xfId="18249" xr:uid="{58CCFE4D-411C-4F18-BF22-DF7965230278}"/>
    <cellStyle name="Comma 6 2 2 4 6 6" xfId="20171" xr:uid="{FEB4D555-355E-4923-88B8-03E413DAA0E5}"/>
    <cellStyle name="Comma 6 2 2 4 6 6 2" xfId="42959" xr:uid="{C523DAE9-060F-43B1-8AD1-B30806AB6E68}"/>
    <cellStyle name="Comma 6 2 2 4 6 7" xfId="9114" xr:uid="{C5242780-5CB9-4C54-8F63-8DF2DB30DA92}"/>
    <cellStyle name="Comma 6 2 2 4 6 8" xfId="33983" xr:uid="{A8F38D5E-C891-4C70-843E-88441EC4A838}"/>
    <cellStyle name="Comma 6 2 2 4 7" xfId="970" xr:uid="{6F766369-EDE0-4B0C-A79A-85E89BB65A18}"/>
    <cellStyle name="Comma 6 2 2 4 7 2" xfId="13408" xr:uid="{49316BF9-C35C-4D4B-9018-E08C06404C45}"/>
    <cellStyle name="Comma 6 2 2 4 7 2 2" xfId="36175" xr:uid="{9DE243B8-812E-4382-A84B-A35B66B2BC1A}"/>
    <cellStyle name="Comma 6 2 2 4 7 3" xfId="16216" xr:uid="{DD411F33-ED0E-4926-AC6F-CF5F9B1AED49}"/>
    <cellStyle name="Comma 6 2 2 4 7 3 2" xfId="38966" xr:uid="{E2909AAD-D21F-4F2D-B374-0847B9F02DAD}"/>
    <cellStyle name="Comma 6 2 2 4 7 4" xfId="18251" xr:uid="{47FFA9F4-5775-45DA-8C4A-BD1D4FCA0A72}"/>
    <cellStyle name="Comma 6 2 2 4 7 5" xfId="20398" xr:uid="{F8758357-FD1F-45FE-95AE-9AED1A923BCB}"/>
    <cellStyle name="Comma 6 2 2 4 7 5 2" xfId="43186" xr:uid="{478AEEC8-A2AD-49A8-B2AF-94E6FE80D77F}"/>
    <cellStyle name="Comma 6 2 2 4 7 6" xfId="11319" xr:uid="{55E84697-4FF1-46F5-B1A0-078B8AF41177}"/>
    <cellStyle name="Comma 6 2 2 4 7 7" xfId="34094" xr:uid="{2FD0B53A-A0E1-434E-8E3C-08996437AC3D}"/>
    <cellStyle name="Comma 6 2 2 4 8" xfId="971" xr:uid="{136BF0C5-CC40-4A1C-B979-339F89238E2C}"/>
    <cellStyle name="Comma 6 2 2 4 8 2" xfId="14969" xr:uid="{C764C1AE-F89B-45AC-8B39-3C96E53191B4}"/>
    <cellStyle name="Comma 6 2 2 4 8 2 2" xfId="37719" xr:uid="{70A4CC83-B761-4967-A839-DC4837355F1A}"/>
    <cellStyle name="Comma 6 2 2 4 8 3" xfId="18252" xr:uid="{4AC5E3B8-499A-44D0-8226-00A4A1E1457A}"/>
    <cellStyle name="Comma 6 2 2 4 8 4" xfId="12153" xr:uid="{2B782A2C-40D7-4250-86A8-A23376F24745}"/>
    <cellStyle name="Comma 6 2 2 4 8 5" xfId="34924" xr:uid="{D0D59E8F-7ED4-430D-955B-A6793F3B1198}"/>
    <cellStyle name="Comma 6 2 2 4 9" xfId="972" xr:uid="{E65EF578-6648-4BA7-8E3E-A668A877848A}"/>
    <cellStyle name="Comma 6 2 2 5" xfId="973" xr:uid="{0BE11136-1625-4A45-836D-400A38BCB1AA}"/>
    <cellStyle name="Comma 6 2 2 5 10" xfId="5117" xr:uid="{7176823F-DDA3-4B37-B110-9DE5C6A4849B}"/>
    <cellStyle name="Comma 6 2 2 5 10 2" xfId="19030" xr:uid="{7607F2DD-A850-408F-8FCF-23D307CF0C3B}"/>
    <cellStyle name="Comma 6 2 2 5 10 3" xfId="29051" xr:uid="{3A743445-8022-4775-A4C9-13E345BF6AD6}"/>
    <cellStyle name="Comma 6 2 2 5 10 4" xfId="41818" xr:uid="{98782718-8C1D-44F8-A1A3-EFD797A687B5}"/>
    <cellStyle name="Comma 6 2 2 5 11" xfId="11254" xr:uid="{3DEF7E44-4D0D-4A47-BB3C-95B265DD2BDD}"/>
    <cellStyle name="Comma 6 2 2 5 12" xfId="32976" xr:uid="{C2C9D7BF-18F9-4F4D-BF11-FCD0E6D39BFF}"/>
    <cellStyle name="Comma 6 2 2 5 2" xfId="974" xr:uid="{FE278917-E707-4BD2-AEDC-92952E5058D5}"/>
    <cellStyle name="Comma 6 2 2 5 2 10" xfId="10239" xr:uid="{6A6E5C98-1E6D-487C-A901-1A9E5BAF0E79}"/>
    <cellStyle name="Comma 6 2 2 5 2 11" xfId="32916" xr:uid="{94E39E26-341A-479C-8C03-D3E7A503621F}"/>
    <cellStyle name="Comma 6 2 2 5 2 2" xfId="975" xr:uid="{D00C1657-986F-4C2C-9005-D8C601A36E92}"/>
    <cellStyle name="Comma 6 2 2 5 2 2 2" xfId="976" xr:uid="{0EDE28EC-EBE3-4F36-B910-D9FD296C8F4A}"/>
    <cellStyle name="Comma 6 2 2 5 2 2 2 2" xfId="977" xr:uid="{C8D12B0B-CBE1-4FA3-9E18-AB835684999A}"/>
    <cellStyle name="Comma 6 2 2 5 2 2 2 2 2" xfId="14343" xr:uid="{3B2BCE99-A408-4EB9-9641-CD738316BD89}"/>
    <cellStyle name="Comma 6 2 2 5 2 2 2 2 2 2" xfId="37110" xr:uid="{7EFDF8EE-993A-484E-9F6A-4EC8ACF8CF53}"/>
    <cellStyle name="Comma 6 2 2 5 2 2 2 2 3" xfId="17151" xr:uid="{C6F73C22-9CD3-4400-8E2F-F092CD487BCC}"/>
    <cellStyle name="Comma 6 2 2 5 2 2 2 2 3 2" xfId="39901" xr:uid="{A9A054CE-F65D-4746-8648-5002E9C97006}"/>
    <cellStyle name="Comma 6 2 2 5 2 2 2 2 4" xfId="18255" xr:uid="{5BC2619A-62B7-4BB7-8220-D96F101B5FE2}"/>
    <cellStyle name="Comma 6 2 2 5 2 2 2 2 5" xfId="21333" xr:uid="{1E4AA17F-8AD9-494B-B666-7F428CFCE585}"/>
    <cellStyle name="Comma 6 2 2 5 2 2 2 2 5 2" xfId="44121" xr:uid="{0F932956-06FB-49A4-BF22-B4A1E2628EF5}"/>
    <cellStyle name="Comma 6 2 2 5 2 2 2 2 6" xfId="11799" xr:uid="{EB0B0291-C221-4C1E-B917-CD7383EB34E9}"/>
    <cellStyle name="Comma 6 2 2 5 2 2 2 2 7" xfId="34577" xr:uid="{2E6AC61A-7F51-4162-A3E5-5CADE8C80A3A}"/>
    <cellStyle name="Comma 6 2 2 5 2 2 2 3" xfId="12957" xr:uid="{90763E3E-5178-4AFA-9AA6-49D731FEDB64}"/>
    <cellStyle name="Comma 6 2 2 5 2 2 2 3 2" xfId="35725" xr:uid="{12A77690-9DAF-40AD-810B-888F3CBC48C0}"/>
    <cellStyle name="Comma 6 2 2 5 2 2 2 4" xfId="15766" xr:uid="{648FD942-4453-4194-B2FD-3980F92CA525}"/>
    <cellStyle name="Comma 6 2 2 5 2 2 2 4 2" xfId="38516" xr:uid="{54C242DB-3121-4CFA-92AA-24672D8CE665}"/>
    <cellStyle name="Comma 6 2 2 5 2 2 2 5" xfId="18254" xr:uid="{539ADD23-498F-4B3A-BAF4-2C315A284B76}"/>
    <cellStyle name="Comma 6 2 2 5 2 2 2 6" xfId="19948" xr:uid="{D11D8957-CDC2-4271-9ED6-04521D7EAFD1}"/>
    <cellStyle name="Comma 6 2 2 5 2 2 2 6 2" xfId="42736" xr:uid="{DBF438FC-62CF-439D-BFB2-ABA96E663C74}"/>
    <cellStyle name="Comma 6 2 2 5 2 2 2 7" xfId="9349" xr:uid="{D05E0ABE-2421-4B53-95C1-100E8C409D0D}"/>
    <cellStyle name="Comma 6 2 2 5 2 2 2 8" xfId="32033" xr:uid="{A130D287-CD4A-41E2-88AA-A14005AD3290}"/>
    <cellStyle name="Comma 6 2 2 5 2 2 3" xfId="978" xr:uid="{1512BDBD-932C-4172-87FF-7E5490F8C9E9}"/>
    <cellStyle name="Comma 6 2 2 5 2 2 3 2" xfId="13662" xr:uid="{9178E51E-A5BB-4E36-B809-49D9A952DF45}"/>
    <cellStyle name="Comma 6 2 2 5 2 2 3 2 2" xfId="36429" xr:uid="{6A7DDA2E-24B6-4D5B-AED9-209A9E2C2861}"/>
    <cellStyle name="Comma 6 2 2 5 2 2 3 3" xfId="16470" xr:uid="{4627D853-C1ED-4EA3-B95F-04EF97FEABEF}"/>
    <cellStyle name="Comma 6 2 2 5 2 2 3 3 2" xfId="39220" xr:uid="{D15D2E5B-41AD-438E-BB77-8396143E5E72}"/>
    <cellStyle name="Comma 6 2 2 5 2 2 3 4" xfId="18256" xr:uid="{8366C6EC-2B7D-4940-B53F-CAECA09594B2}"/>
    <cellStyle name="Comma 6 2 2 5 2 2 3 5" xfId="20652" xr:uid="{5D3A2C48-96DE-46CD-B2AD-5CE4C6819CD0}"/>
    <cellStyle name="Comma 6 2 2 5 2 2 3 5 2" xfId="43440" xr:uid="{30B6F1AF-8717-4C51-A061-9E1424D39453}"/>
    <cellStyle name="Comma 6 2 2 5 2 2 3 6" xfId="11469" xr:uid="{AFD28D13-DDF7-4481-9ED6-FDC633DE1693}"/>
    <cellStyle name="Comma 6 2 2 5 2 2 3 7" xfId="34244" xr:uid="{1CB6F7A5-3C79-4857-B182-676281CB0B95}"/>
    <cellStyle name="Comma 6 2 2 5 2 2 4" xfId="12269" xr:uid="{4C240E66-3907-45D1-82D8-3EFFE9900A53}"/>
    <cellStyle name="Comma 6 2 2 5 2 2 4 2" xfId="35040" xr:uid="{40968E77-F1E6-46E4-987E-5F41DBCE727E}"/>
    <cellStyle name="Comma 6 2 2 5 2 2 5" xfId="15085" xr:uid="{BA574979-A575-4694-A838-BCE500C78A11}"/>
    <cellStyle name="Comma 6 2 2 5 2 2 5 2" xfId="37835" xr:uid="{E8E439CC-333F-4558-A92E-8A490A670BF9}"/>
    <cellStyle name="Comma 6 2 2 5 2 2 6" xfId="18253" xr:uid="{20C486C0-460D-436F-8A47-1118B6D9B187}"/>
    <cellStyle name="Comma 6 2 2 5 2 2 7" xfId="19267" xr:uid="{620402E3-EA00-4B0B-9816-25F2CD1798A9}"/>
    <cellStyle name="Comma 6 2 2 5 2 2 7 2" xfId="42055" xr:uid="{F160CFBB-6EDC-4DD5-8EA7-796A29F895A4}"/>
    <cellStyle name="Comma 6 2 2 5 2 2 8" xfId="10156" xr:uid="{AE529289-7556-4B8D-BB92-CD5371AC0344}"/>
    <cellStyle name="Comma 6 2 2 5 2 2 9" xfId="32366" xr:uid="{CCF3D7DB-1DAD-4999-B7CC-050306663A6B}"/>
    <cellStyle name="Comma 6 2 2 5 2 3" xfId="979" xr:uid="{3C199E18-E318-42B1-AB80-E50220F0A78D}"/>
    <cellStyle name="Comma 6 2 2 5 2 3 2" xfId="980" xr:uid="{50C56060-FACB-468F-9E65-1D192137E064}"/>
    <cellStyle name="Comma 6 2 2 5 2 3 2 2" xfId="14203" xr:uid="{969777AB-5933-4325-8727-9C5BF7DB2ED5}"/>
    <cellStyle name="Comma 6 2 2 5 2 3 2 2 2" xfId="36970" xr:uid="{CE12166B-7EB1-455F-A5F8-7F7C007980F8}"/>
    <cellStyle name="Comma 6 2 2 5 2 3 2 3" xfId="17011" xr:uid="{F0A1DE01-15B2-4332-8965-D9CC98D3828A}"/>
    <cellStyle name="Comma 6 2 2 5 2 3 2 3 2" xfId="39761" xr:uid="{32F4F862-F6E6-4FB0-84E3-F73DD8EC67AB}"/>
    <cellStyle name="Comma 6 2 2 5 2 3 2 4" xfId="18258" xr:uid="{DD8C6E46-F96F-4A39-AF19-9EE3469B587B}"/>
    <cellStyle name="Comma 6 2 2 5 2 3 2 5" xfId="21193" xr:uid="{2F8CD5DF-DE15-46EA-B72F-245C410D17C0}"/>
    <cellStyle name="Comma 6 2 2 5 2 3 2 5 2" xfId="43981" xr:uid="{F50811DF-2854-4FB7-B2E5-9556781825E9}"/>
    <cellStyle name="Comma 6 2 2 5 2 3 2 6" xfId="11719" xr:uid="{88813E3E-C623-403D-8D18-E477740EE2E4}"/>
    <cellStyle name="Comma 6 2 2 5 2 3 2 7" xfId="34495" xr:uid="{8BB5D426-37D8-4E28-A610-F7D334B7871A}"/>
    <cellStyle name="Comma 6 2 2 5 2 3 3" xfId="12817" xr:uid="{434D1F62-8EE7-4330-944D-C5BAC366798F}"/>
    <cellStyle name="Comma 6 2 2 5 2 3 3 2" xfId="35585" xr:uid="{5F7DA7C3-4764-4458-AE53-61B4B26EA093}"/>
    <cellStyle name="Comma 6 2 2 5 2 3 4" xfId="15626" xr:uid="{27F3481B-1A7B-4871-B22B-CBACD9A70926}"/>
    <cellStyle name="Comma 6 2 2 5 2 3 4 2" xfId="38376" xr:uid="{89C74089-7AA4-4B69-8B4A-CF856618144A}"/>
    <cellStyle name="Comma 6 2 2 5 2 3 5" xfId="18257" xr:uid="{6C317632-A153-455C-B3B9-19FD4C7BD7CF}"/>
    <cellStyle name="Comma 6 2 2 5 2 3 6" xfId="19808" xr:uid="{1E7B56C9-8870-47F0-8EC8-20B32471EE22}"/>
    <cellStyle name="Comma 6 2 2 5 2 3 6 2" xfId="42596" xr:uid="{6E325BD2-5169-4C0A-A923-765B9C09CB99}"/>
    <cellStyle name="Comma 6 2 2 5 2 3 7" xfId="9432" xr:uid="{759149D7-69A5-418B-9FD1-FF68FC8707DF}"/>
    <cellStyle name="Comma 6 2 2 5 2 3 8" xfId="32115" xr:uid="{9C8CD99E-A488-4072-B2F0-0AD417FE6761}"/>
    <cellStyle name="Comma 6 2 2 5 2 4" xfId="981" xr:uid="{34AC6151-E9E2-437D-9F96-3604E56FDABB}"/>
    <cellStyle name="Comma 6 2 2 5 2 4 2" xfId="982" xr:uid="{C379F868-3A3F-4452-BA3C-B30D8E089178}"/>
    <cellStyle name="Comma 6 2 2 5 2 4 2 2" xfId="13976" xr:uid="{18B4FE87-4B6F-46B4-AE46-B8CDC3EB0F65}"/>
    <cellStyle name="Comma 6 2 2 5 2 4 2 2 2" xfId="36743" xr:uid="{BF27B8AD-99A3-4A34-82FB-4564E376C6EC}"/>
    <cellStyle name="Comma 6 2 2 5 2 4 2 3" xfId="16784" xr:uid="{6940BF72-332F-4A76-9871-24D598928E8B}"/>
    <cellStyle name="Comma 6 2 2 5 2 4 2 3 2" xfId="39534" xr:uid="{156070C6-D3B3-44FF-9636-C39F7A174C01}"/>
    <cellStyle name="Comma 6 2 2 5 2 4 2 4" xfId="18260" xr:uid="{854B0ACD-51BC-49A4-A756-0BB6819E2E53}"/>
    <cellStyle name="Comma 6 2 2 5 2 4 2 5" xfId="20966" xr:uid="{318F63CC-C7E0-47BA-B1AA-C0E2E3EDEFCC}"/>
    <cellStyle name="Comma 6 2 2 5 2 4 2 5 2" xfId="43754" xr:uid="{9DB3D0E2-8E3B-4425-8825-4B46C6F9409C}"/>
    <cellStyle name="Comma 6 2 2 5 2 4 2 6" xfId="11609" xr:uid="{9839BAEC-A167-4443-9185-D00B07FF557A}"/>
    <cellStyle name="Comma 6 2 2 5 2 4 2 7" xfId="34384" xr:uid="{B469EC8A-0192-4A63-BE4D-B34401354B3D}"/>
    <cellStyle name="Comma 6 2 2 5 2 4 3" xfId="12586" xr:uid="{C3CD770E-4BE4-480B-94FA-C4902EE5B9CC}"/>
    <cellStyle name="Comma 6 2 2 5 2 4 3 2" xfId="35356" xr:uid="{2D1DFAC7-E79B-4187-857D-5120801D3906}"/>
    <cellStyle name="Comma 6 2 2 5 2 4 4" xfId="15399" xr:uid="{43A67002-F4B6-4518-978E-84E8BA0C8B26}"/>
    <cellStyle name="Comma 6 2 2 5 2 4 4 2" xfId="38149" xr:uid="{E67BD487-1FE9-41BA-9DA9-C649F62B0219}"/>
    <cellStyle name="Comma 6 2 2 5 2 4 5" xfId="18259" xr:uid="{287431B3-54A9-4146-BC60-0D230CFED087}"/>
    <cellStyle name="Comma 6 2 2 5 2 4 6" xfId="19581" xr:uid="{4CF0DF67-2A4B-403F-831F-75DAE9DB1FD0}"/>
    <cellStyle name="Comma 6 2 2 5 2 4 6 2" xfId="42369" xr:uid="{6F30B262-2A85-43AD-A54F-3642D2E6497F}"/>
    <cellStyle name="Comma 6 2 2 5 2 4 7" xfId="9544" xr:uid="{FA7CACBB-4445-40B6-836B-95A1FFE65D91}"/>
    <cellStyle name="Comma 6 2 2 5 2 4 8" xfId="32226" xr:uid="{47A2E88C-44EE-41A0-AD4A-C7F393044F1C}"/>
    <cellStyle name="Comma 6 2 2 5 2 5" xfId="983" xr:uid="{BDE4A554-6570-4145-ADA9-863267BDA21E}"/>
    <cellStyle name="Comma 6 2 2 5 2 5 2" xfId="984" xr:uid="{9A8BDCE5-A48E-4519-973A-91674DB8A576}"/>
    <cellStyle name="Comma 6 2 2 5 2 5 2 2" xfId="14680" xr:uid="{C4B4BEB5-445A-423B-BB3B-329C97DE8C8B}"/>
    <cellStyle name="Comma 6 2 2 5 2 5 2 2 2" xfId="37447" xr:uid="{4912A82C-690D-4F15-86AB-07FAC52CAACD}"/>
    <cellStyle name="Comma 6 2 2 5 2 5 2 3" xfId="17488" xr:uid="{817FBEAA-B606-427F-AFBF-9CF75F3C132A}"/>
    <cellStyle name="Comma 6 2 2 5 2 5 2 3 2" xfId="40238" xr:uid="{61CD43CC-1ECA-47BB-8174-437D4D702DC1}"/>
    <cellStyle name="Comma 6 2 2 5 2 5 2 4" xfId="18262" xr:uid="{FB04E210-5243-4504-A4EC-2ECAA73D2B60}"/>
    <cellStyle name="Comma 6 2 2 5 2 5 2 5" xfId="21670" xr:uid="{5B99EFA1-14A4-49BE-B04F-1C4517C13DD9}"/>
    <cellStyle name="Comma 6 2 2 5 2 5 2 5 2" xfId="44458" xr:uid="{769961F6-1A96-4163-A636-3272D38C3733}"/>
    <cellStyle name="Comma 6 2 2 5 2 5 2 6" xfId="11948" xr:uid="{4B5C6BFD-C5F0-4A70-9E46-D896A70969F8}"/>
    <cellStyle name="Comma 6 2 2 5 2 5 2 7" xfId="34725" xr:uid="{A3B6F037-E1F7-4E0B-8223-92C090718B89}"/>
    <cellStyle name="Comma 6 2 2 5 2 5 3" xfId="13295" xr:uid="{F0BDE0B7-0B42-4122-BBE6-E37B3791DBB1}"/>
    <cellStyle name="Comma 6 2 2 5 2 5 3 2" xfId="36062" xr:uid="{3A812E4F-F5D6-4112-85F2-16599DF2BCFC}"/>
    <cellStyle name="Comma 6 2 2 5 2 5 4" xfId="16103" xr:uid="{A586DCB4-8506-45B4-9ACF-0634C4ACE50B}"/>
    <cellStyle name="Comma 6 2 2 5 2 5 4 2" xfId="38853" xr:uid="{02F1DB28-0EF1-422C-9A9E-1747C716198B}"/>
    <cellStyle name="Comma 6 2 2 5 2 5 5" xfId="18261" xr:uid="{3A9AB737-D35B-4162-BBA6-35B3A0DB587C}"/>
    <cellStyle name="Comma 6 2 2 5 2 5 6" xfId="20285" xr:uid="{F1D53992-BF52-4192-A39F-ADFEDF72A6DD}"/>
    <cellStyle name="Comma 6 2 2 5 2 5 6 2" xfId="43073" xr:uid="{F54486A7-3CA7-4162-B7D5-D3C6552A0D31}"/>
    <cellStyle name="Comma 6 2 2 5 2 5 7" xfId="9046" xr:uid="{8869806A-5559-4AB7-97E1-EEC1BBDC1D70}"/>
    <cellStyle name="Comma 6 2 2 5 2 5 8" xfId="34051" xr:uid="{16BD33C6-2129-4A1D-AA14-1270E8976A7E}"/>
    <cellStyle name="Comma 6 2 2 5 2 6" xfId="985" xr:uid="{DF05378F-53F7-446D-A445-10CA852417A8}"/>
    <cellStyle name="Comma 6 2 2 5 2 6 2" xfId="13522" xr:uid="{39D8D756-4C85-4A6E-8DB2-E803ED8BE2C7}"/>
    <cellStyle name="Comma 6 2 2 5 2 6 2 2" xfId="36289" xr:uid="{F3143723-5E67-49F5-9E8C-12C546BAF690}"/>
    <cellStyle name="Comma 6 2 2 5 2 6 3" xfId="16330" xr:uid="{36C09325-B3EE-4E65-81A7-90B7B9460B73}"/>
    <cellStyle name="Comma 6 2 2 5 2 6 3 2" xfId="39080" xr:uid="{F44985E7-2ED8-4199-94C6-9519E43A9D16}"/>
    <cellStyle name="Comma 6 2 2 5 2 6 4" xfId="18263" xr:uid="{544E20CA-00FF-4C95-942A-6E39B7187B87}"/>
    <cellStyle name="Comma 6 2 2 5 2 6 5" xfId="20512" xr:uid="{D88CCAD6-CAF1-40C5-8C99-A205C72CC91F}"/>
    <cellStyle name="Comma 6 2 2 5 2 6 5 2" xfId="43300" xr:uid="{CDCDC5C6-D6AD-4A4E-B84E-4C3E454D3816}"/>
    <cellStyle name="Comma 6 2 2 5 2 6 6" xfId="11387" xr:uid="{140A96EC-6FCF-4D9F-9EF1-8BB6123ABDBC}"/>
    <cellStyle name="Comma 6 2 2 5 2 6 7" xfId="34162" xr:uid="{DC99605A-386C-44C1-8462-7900C4A4EC9C}"/>
    <cellStyle name="Comma 6 2 2 5 2 7" xfId="986" xr:uid="{CD5C4577-53AC-4832-AA12-CD881A943018}"/>
    <cellStyle name="Comma 6 2 2 5 2 7 2" xfId="15022" xr:uid="{18957279-7081-4021-A9CB-599ACB0E4FDA}"/>
    <cellStyle name="Comma 6 2 2 5 2 7 2 2" xfId="37772" xr:uid="{65085C43-0AFF-43D5-9336-3D03A935AAD0}"/>
    <cellStyle name="Comma 6 2 2 5 2 7 3" xfId="18264" xr:uid="{D410CF4C-E797-467B-95A7-C5D21D3ADA35}"/>
    <cellStyle name="Comma 6 2 2 5 2 7 4" xfId="12206" xr:uid="{8EEA299B-EFCE-4836-B166-CD696E5974B4}"/>
    <cellStyle name="Comma 6 2 2 5 2 7 5" xfId="34977" xr:uid="{5DF365F5-34ED-4675-8901-1731F8E8B9E9}"/>
    <cellStyle name="Comma 6 2 2 5 2 8" xfId="987" xr:uid="{E93AD69E-0E91-469B-9855-99A69210E476}"/>
    <cellStyle name="Comma 6 2 2 5 2 9" xfId="5118" xr:uid="{FC6A3790-5CFE-4810-AC80-99AA99FCE32A}"/>
    <cellStyle name="Comma 6 2 2 5 2 9 2" xfId="19127" xr:uid="{A0FE611F-1700-4444-8339-31ED939D5430}"/>
    <cellStyle name="Comma 6 2 2 5 2 9 3" xfId="29052" xr:uid="{7D1BD8F5-B0AA-47E2-85B6-CE2A70DA8C5A}"/>
    <cellStyle name="Comma 6 2 2 5 2 9 4" xfId="41915" xr:uid="{37D0E2AA-2538-4CC4-9E66-214DF58E01AB}"/>
    <cellStyle name="Comma 6 2 2 5 3" xfId="988" xr:uid="{03E7D819-D97A-43B5-9553-E2BF8D0B1F91}"/>
    <cellStyle name="Comma 6 2 2 5 3 2" xfId="989" xr:uid="{4EAAA776-0931-42C6-9E1D-F067976F724C}"/>
    <cellStyle name="Comma 6 2 2 5 3 2 2" xfId="990" xr:uid="{4B8411FC-14C7-4A27-9280-B6A451D22828}"/>
    <cellStyle name="Comma 6 2 2 5 3 2 2 2" xfId="14342" xr:uid="{F9D2FD01-F5BA-4E5D-AA43-C19309F341CF}"/>
    <cellStyle name="Comma 6 2 2 5 3 2 2 2 2" xfId="37109" xr:uid="{52CC2C4C-ED33-4B4D-A22D-71658DB31C94}"/>
    <cellStyle name="Comma 6 2 2 5 3 2 2 3" xfId="17150" xr:uid="{2EE2F10B-A495-48B7-999B-138A3CFF8090}"/>
    <cellStyle name="Comma 6 2 2 5 3 2 2 3 2" xfId="39900" xr:uid="{6D871BFB-595A-4367-9ADE-5262081141D6}"/>
    <cellStyle name="Comma 6 2 2 5 3 2 2 4" xfId="18267" xr:uid="{5CE46772-9658-42AF-A016-FB2083C87A9F}"/>
    <cellStyle name="Comma 6 2 2 5 3 2 2 5" xfId="21332" xr:uid="{6D073C75-580D-4303-8BBE-B4ABBF979556}"/>
    <cellStyle name="Comma 6 2 2 5 3 2 2 5 2" xfId="44120" xr:uid="{487E4ADB-20F6-43E9-9B92-5ED5CB8E4046}"/>
    <cellStyle name="Comma 6 2 2 5 3 2 2 6" xfId="11798" xr:uid="{D262F847-EF41-46A2-AB05-988FF011AD1E}"/>
    <cellStyle name="Comma 6 2 2 5 3 2 2 7" xfId="34576" xr:uid="{456401F6-06D6-4AA9-8B44-5C1001AFD614}"/>
    <cellStyle name="Comma 6 2 2 5 3 2 3" xfId="12956" xr:uid="{DD920A8C-44E8-4DDD-B052-AD0C18F719B6}"/>
    <cellStyle name="Comma 6 2 2 5 3 2 3 2" xfId="35724" xr:uid="{DD33326B-A1AE-4CFF-9163-16C437D31560}"/>
    <cellStyle name="Comma 6 2 2 5 3 2 4" xfId="15765" xr:uid="{4456FC0E-11FB-4FC5-94E2-649DBA5D9B2E}"/>
    <cellStyle name="Comma 6 2 2 5 3 2 4 2" xfId="38515" xr:uid="{077CFE16-81A4-44E6-8553-359644852BF0}"/>
    <cellStyle name="Comma 6 2 2 5 3 2 5" xfId="18266" xr:uid="{EACA8C82-DA4E-4544-BAA5-4B0F42B074B0}"/>
    <cellStyle name="Comma 6 2 2 5 3 2 6" xfId="19947" xr:uid="{C90FC4BD-D534-4875-B3D1-E66864B77E3B}"/>
    <cellStyle name="Comma 6 2 2 5 3 2 6 2" xfId="42735" xr:uid="{F592D722-39B0-4584-AC0E-44C412B5B4F3}"/>
    <cellStyle name="Comma 6 2 2 5 3 2 7" xfId="9350" xr:uid="{E439B7E0-17D9-455F-AE6D-FC015A744A2F}"/>
    <cellStyle name="Comma 6 2 2 5 3 2 8" xfId="32034" xr:uid="{53914981-E578-4996-9A9F-2FA8640554BD}"/>
    <cellStyle name="Comma 6 2 2 5 3 3" xfId="991" xr:uid="{E93071B4-E835-47AD-9BDE-55C3D61D1ADB}"/>
    <cellStyle name="Comma 6 2 2 5 3 3 2" xfId="13661" xr:uid="{A996C833-DA07-4973-AAC2-655D7D19A3AD}"/>
    <cellStyle name="Comma 6 2 2 5 3 3 2 2" xfId="36428" xr:uid="{7F45DB07-52CB-41E5-B1F1-90AF7C66F42F}"/>
    <cellStyle name="Comma 6 2 2 5 3 3 3" xfId="16469" xr:uid="{BB4E167F-CABF-47C3-B712-DCD052EB6380}"/>
    <cellStyle name="Comma 6 2 2 5 3 3 3 2" xfId="39219" xr:uid="{8BC19A79-5161-4CC6-9AA5-092FDEEE44C1}"/>
    <cellStyle name="Comma 6 2 2 5 3 3 4" xfId="18268" xr:uid="{129F1ABA-330C-437C-ACE9-8BE5C0E345C7}"/>
    <cellStyle name="Comma 6 2 2 5 3 3 5" xfId="20651" xr:uid="{4E443DFC-78FF-4DBE-8AC9-A13CC7AEB4F1}"/>
    <cellStyle name="Comma 6 2 2 5 3 3 5 2" xfId="43439" xr:uid="{9AD98E6C-407E-40B2-ADC0-BAB42D91486F}"/>
    <cellStyle name="Comma 6 2 2 5 3 3 6" xfId="11468" xr:uid="{CC012464-543F-4F0C-87BC-0CD0CDACAA68}"/>
    <cellStyle name="Comma 6 2 2 5 3 3 7" xfId="34243" xr:uid="{5EFE1906-E73E-42D3-A59A-0EACD7615881}"/>
    <cellStyle name="Comma 6 2 2 5 3 4" xfId="12268" xr:uid="{C524BF40-E716-435B-85BC-851E8F31E0FC}"/>
    <cellStyle name="Comma 6 2 2 5 3 4 2" xfId="35039" xr:uid="{1D94712E-4889-4BD8-A83C-E089AD265271}"/>
    <cellStyle name="Comma 6 2 2 5 3 5" xfId="15084" xr:uid="{85981706-38BC-4EB6-AD09-73894C7F38A9}"/>
    <cellStyle name="Comma 6 2 2 5 3 5 2" xfId="37834" xr:uid="{6EF432AB-6E9E-4A59-A35F-B105940E05C8}"/>
    <cellStyle name="Comma 6 2 2 5 3 6" xfId="18265" xr:uid="{73341C2C-22A2-4F07-9D32-2083C43F2091}"/>
    <cellStyle name="Comma 6 2 2 5 3 7" xfId="19266" xr:uid="{5515BABD-0793-424D-ACAD-69B73D22BB26}"/>
    <cellStyle name="Comma 6 2 2 5 3 7 2" xfId="42054" xr:uid="{287C1B15-9EA4-4C04-921A-D3DFD2819669}"/>
    <cellStyle name="Comma 6 2 2 5 3 8" xfId="10157" xr:uid="{245C9EE8-215C-4756-9B7D-FA53DAB0B343}"/>
    <cellStyle name="Comma 6 2 2 5 3 9" xfId="32367" xr:uid="{7D14327D-C118-422F-8F56-7D4711DFFCDF}"/>
    <cellStyle name="Comma 6 2 2 5 4" xfId="992" xr:uid="{F157D06E-0DFD-41AA-A6D7-4B156732AFC5}"/>
    <cellStyle name="Comma 6 2 2 5 4 2" xfId="993" xr:uid="{DE290A5D-FF50-4366-BCA9-2475063B1FD6}"/>
    <cellStyle name="Comma 6 2 2 5 4 2 2" xfId="14106" xr:uid="{ECF423E6-15E5-42DC-8B6C-02D6D1F763EF}"/>
    <cellStyle name="Comma 6 2 2 5 4 2 2 2" xfId="36873" xr:uid="{14810674-B5DB-4D7E-BABC-8EE0B9A35ECA}"/>
    <cellStyle name="Comma 6 2 2 5 4 2 3" xfId="16914" xr:uid="{3CAC7C5B-51B1-4747-B5F6-0BAE038A2F08}"/>
    <cellStyle name="Comma 6 2 2 5 4 2 3 2" xfId="39664" xr:uid="{2C3D13FD-AC3A-4E68-8068-497465764E60}"/>
    <cellStyle name="Comma 6 2 2 5 4 2 4" xfId="18270" xr:uid="{4C779DFD-C591-4E56-AD4A-D11B258E43B1}"/>
    <cellStyle name="Comma 6 2 2 5 4 2 5" xfId="21096" xr:uid="{DA5B22B3-BDAA-4349-9FA6-1AE9C0AE07BB}"/>
    <cellStyle name="Comma 6 2 2 5 4 2 5 2" xfId="43884" xr:uid="{E313ECD4-15C7-4647-BFAE-27F40A9F1C8F}"/>
    <cellStyle name="Comma 6 2 2 5 4 2 6" xfId="11660" xr:uid="{48BE1233-7C4F-4B93-8573-C4594927944E}"/>
    <cellStyle name="Comma 6 2 2 5 4 2 7" xfId="34435" xr:uid="{05EB5BE6-B4D8-4832-BC0A-7D767158F4D2}"/>
    <cellStyle name="Comma 6 2 2 5 4 3" xfId="12720" xr:uid="{D9C8ECD4-3025-47FF-8C82-3EBE4588F8CB}"/>
    <cellStyle name="Comma 6 2 2 5 4 3 2" xfId="35488" xr:uid="{9DF4577F-5FBE-4E32-82A4-BE8A8960B7B3}"/>
    <cellStyle name="Comma 6 2 2 5 4 4" xfId="15529" xr:uid="{EB714EAC-7E47-44C4-B8E6-E5D4261A7245}"/>
    <cellStyle name="Comma 6 2 2 5 4 4 2" xfId="38279" xr:uid="{75303246-3A45-497F-AD37-A56AE3F9D791}"/>
    <cellStyle name="Comma 6 2 2 5 4 5" xfId="18269" xr:uid="{D3179AF6-B15E-4DFF-9B19-3CCBA0190980}"/>
    <cellStyle name="Comma 6 2 2 5 4 6" xfId="19711" xr:uid="{782728F7-AC23-4950-A72B-75E871B726C3}"/>
    <cellStyle name="Comma 6 2 2 5 4 6 2" xfId="42499" xr:uid="{A971AED4-CAF0-47DE-8B8D-17D410CF6E18}"/>
    <cellStyle name="Comma 6 2 2 5 4 7" xfId="9493" xr:uid="{DD2676B4-5720-4626-9646-DEB7012CB27A}"/>
    <cellStyle name="Comma 6 2 2 5 4 8" xfId="32175" xr:uid="{1BE284F8-0B95-42EE-8723-D24F003E12A3}"/>
    <cellStyle name="Comma 6 2 2 5 5" xfId="994" xr:uid="{CA217555-501E-4280-816A-D335E4C78F0F}"/>
    <cellStyle name="Comma 6 2 2 5 5 2" xfId="995" xr:uid="{911B0DA3-C371-4DC0-A585-D04A23763A57}"/>
    <cellStyle name="Comma 6 2 2 5 5 2 2" xfId="13879" xr:uid="{C4BE258A-80AC-441F-A9CF-EFB3E5218B7B}"/>
    <cellStyle name="Comma 6 2 2 5 5 2 2 2" xfId="36646" xr:uid="{0EF0EA8A-616F-4023-8575-F69DC56C7246}"/>
    <cellStyle name="Comma 6 2 2 5 5 2 3" xfId="16687" xr:uid="{3FBDC675-A1EE-45E5-8CDD-CC70134EE4A8}"/>
    <cellStyle name="Comma 6 2 2 5 5 2 3 2" xfId="39437" xr:uid="{20CF033B-3C63-4D51-BE86-233A3B4FCACB}"/>
    <cellStyle name="Comma 6 2 2 5 5 2 4" xfId="18272" xr:uid="{50A79498-57B2-4A78-BFDC-15CD6A160786}"/>
    <cellStyle name="Comma 6 2 2 5 5 2 5" xfId="20869" xr:uid="{3976369E-E5B5-4232-A7D2-6605990110FE}"/>
    <cellStyle name="Comma 6 2 2 5 5 2 5 2" xfId="43657" xr:uid="{993E49BC-FBF1-42C6-B92F-807ADD57BBDF}"/>
    <cellStyle name="Comma 6 2 2 5 5 2 6" xfId="11549" xr:uid="{E4CCAE56-C547-4607-AA29-D1B463AE942F}"/>
    <cellStyle name="Comma 6 2 2 5 5 2 7" xfId="34324" xr:uid="{8F73302F-5107-4595-82B1-CA424D344333}"/>
    <cellStyle name="Comma 6 2 2 5 5 3" xfId="12491" xr:uid="{5D1619EA-A65D-4959-8BFF-16BD183B3DD4}"/>
    <cellStyle name="Comma 6 2 2 5 5 3 2" xfId="35261" xr:uid="{9B66D66B-8BD5-4166-BC61-861D4C1C347C}"/>
    <cellStyle name="Comma 6 2 2 5 5 4" xfId="15302" xr:uid="{12890B62-746E-47D0-A370-38B80F00AFF3}"/>
    <cellStyle name="Comma 6 2 2 5 5 4 2" xfId="38052" xr:uid="{96C76F07-BBA4-4440-8C63-F76AAC1EA316}"/>
    <cellStyle name="Comma 6 2 2 5 5 5" xfId="18271" xr:uid="{E024707E-B9B5-4861-920D-65E0A362A176}"/>
    <cellStyle name="Comma 6 2 2 5 5 6" xfId="19484" xr:uid="{4B0817B3-29C3-43D6-BF10-1A77C24C4BD9}"/>
    <cellStyle name="Comma 6 2 2 5 5 6 2" xfId="42272" xr:uid="{61F4EF2E-6001-42F2-9CA3-32D755B9B7D6}"/>
    <cellStyle name="Comma 6 2 2 5 5 7" xfId="9604" xr:uid="{65C745AC-2283-4191-AB66-C5AC43D85578}"/>
    <cellStyle name="Comma 6 2 2 5 5 8" xfId="32286" xr:uid="{B62CAED1-E97C-4FF7-A634-FB25C9F077F3}"/>
    <cellStyle name="Comma 6 2 2 5 6" xfId="996" xr:uid="{251C9413-E4CC-40C0-812F-1C8A0196D735}"/>
    <cellStyle name="Comma 6 2 2 5 6 2" xfId="997" xr:uid="{F2946A9F-B2EA-4AE6-B5C0-E77E1356A575}"/>
    <cellStyle name="Comma 6 2 2 5 6 2 2" xfId="14583" xr:uid="{F22F520D-3DE0-4FB6-8274-4DF39565AC90}"/>
    <cellStyle name="Comma 6 2 2 5 6 2 2 2" xfId="37350" xr:uid="{650A488E-8748-4AF4-A1C9-1648C3DD5CAE}"/>
    <cellStyle name="Comma 6 2 2 5 6 2 3" xfId="17391" xr:uid="{6A6CA046-59C5-4615-B9F6-E158E63F15C4}"/>
    <cellStyle name="Comma 6 2 2 5 6 2 3 2" xfId="40141" xr:uid="{BA3F5673-5EAD-4C41-89C1-23CCCCF5B7C8}"/>
    <cellStyle name="Comma 6 2 2 5 6 2 4" xfId="18274" xr:uid="{D73848C1-CEA8-4B8C-85B4-6711DD311D56}"/>
    <cellStyle name="Comma 6 2 2 5 6 2 5" xfId="21573" xr:uid="{BAC3EAB0-D6F9-4ABB-BAEF-1B6F4E24C97D}"/>
    <cellStyle name="Comma 6 2 2 5 6 2 5 2" xfId="44361" xr:uid="{96B3F1E8-95C6-49A8-9481-79F2DDD29910}"/>
    <cellStyle name="Comma 6 2 2 5 6 2 6" xfId="11888" xr:uid="{5580D4EE-2AD2-4D61-BB90-553347B8BF50}"/>
    <cellStyle name="Comma 6 2 2 5 6 2 7" xfId="34665" xr:uid="{93C98017-2CA3-4FD5-A6AB-4867632FBDE9}"/>
    <cellStyle name="Comma 6 2 2 5 6 3" xfId="13198" xr:uid="{EAFA3D9F-6D97-450E-986D-36F815ADDE42}"/>
    <cellStyle name="Comma 6 2 2 5 6 3 2" xfId="35965" xr:uid="{19F8E906-4C49-4A17-8449-7D627DF5A08B}"/>
    <cellStyle name="Comma 6 2 2 5 6 4" xfId="16006" xr:uid="{6A591B61-4F0B-4F6C-A76B-23837EAA8206}"/>
    <cellStyle name="Comma 6 2 2 5 6 4 2" xfId="38756" xr:uid="{4D8D2657-4A61-4FB9-86CC-BC310BA09FB7}"/>
    <cellStyle name="Comma 6 2 2 5 6 5" xfId="18273" xr:uid="{787FE313-A0CE-4E94-A311-291B29800C2B}"/>
    <cellStyle name="Comma 6 2 2 5 6 6" xfId="20188" xr:uid="{63FF6232-43C6-4C65-9CD9-4AC13971C1D7}"/>
    <cellStyle name="Comma 6 2 2 5 6 6 2" xfId="42976" xr:uid="{566915B4-CF69-4B3D-A1D4-6FD579566382}"/>
    <cellStyle name="Comma 6 2 2 5 6 7" xfId="9106" xr:uid="{242E8395-B063-4FB4-B340-19D51DA6485D}"/>
    <cellStyle name="Comma 6 2 2 5 6 8" xfId="33991" xr:uid="{6B5DEB62-4B6A-4C22-A155-D7EE5FD38776}"/>
    <cellStyle name="Comma 6 2 2 5 7" xfId="998" xr:uid="{9801950A-0239-4F59-90A4-14C475249B20}"/>
    <cellStyle name="Comma 6 2 2 5 7 2" xfId="13425" xr:uid="{E0AFE985-4632-4EA4-A0ED-B086C1B43A57}"/>
    <cellStyle name="Comma 6 2 2 5 7 2 2" xfId="36192" xr:uid="{7DF830D9-0A05-4965-AEC4-FBD726C30E30}"/>
    <cellStyle name="Comma 6 2 2 5 7 3" xfId="16233" xr:uid="{69F76EA9-4E12-46C1-8CD2-7A3C26E01861}"/>
    <cellStyle name="Comma 6 2 2 5 7 3 2" xfId="38983" xr:uid="{0098FCA9-44CC-495D-8E5B-CD172D7BE330}"/>
    <cellStyle name="Comma 6 2 2 5 7 4" xfId="18275" xr:uid="{C02C65D9-E7B1-4B66-89EA-763BF39ECCEF}"/>
    <cellStyle name="Comma 6 2 2 5 7 5" xfId="20415" xr:uid="{4683B6C6-4A41-43CB-BDA9-3877C79B38D8}"/>
    <cellStyle name="Comma 6 2 2 5 7 5 2" xfId="43203" xr:uid="{5E7E3D7B-C57B-4413-BF0E-3751F587BC57}"/>
    <cellStyle name="Comma 6 2 2 5 7 6" xfId="11327" xr:uid="{D7A08827-7527-437B-B4F0-0764D39B230C}"/>
    <cellStyle name="Comma 6 2 2 5 7 7" xfId="34102" xr:uid="{7F7F693D-1EE8-40AA-B6B7-31F60AD1952C}"/>
    <cellStyle name="Comma 6 2 2 5 8" xfId="999" xr:uid="{47C64173-84E3-4C9F-A31C-B0804D32AA05}"/>
    <cellStyle name="Comma 6 2 2 5 8 2" xfId="14974" xr:uid="{1EF7DDA8-9EB8-4D61-97D6-65C2CE9621B5}"/>
    <cellStyle name="Comma 6 2 2 5 8 2 2" xfId="37724" xr:uid="{B5EE349B-E259-4B41-B4C9-F479621D2BFC}"/>
    <cellStyle name="Comma 6 2 2 5 8 3" xfId="18276" xr:uid="{B31B20EF-C11B-4D20-A522-063277D54806}"/>
    <cellStyle name="Comma 6 2 2 5 8 4" xfId="12158" xr:uid="{42E05376-0C1A-436A-B5E6-FB9C9C87224B}"/>
    <cellStyle name="Comma 6 2 2 5 8 5" xfId="34929" xr:uid="{59A6EF1E-0839-473B-BBFC-502F292EF519}"/>
    <cellStyle name="Comma 6 2 2 5 9" xfId="1000" xr:uid="{F5AC4852-9A8A-4044-A995-DA86748C947A}"/>
    <cellStyle name="Comma 6 2 2 6" xfId="1001" xr:uid="{76678327-9010-4A39-9C71-3339DB415CA8}"/>
    <cellStyle name="Comma 6 2 2 6 10" xfId="5119" xr:uid="{8DDFC6A7-6F89-4363-8EA4-E54D18117CA4}"/>
    <cellStyle name="Comma 6 2 2 6 10 2" xfId="19049" xr:uid="{163F3FE4-DF2C-443B-80B7-F6AD1C0AF6E2}"/>
    <cellStyle name="Comma 6 2 2 6 10 3" xfId="29053" xr:uid="{856EEE17-4B70-45B4-8716-283D6CBBF520}"/>
    <cellStyle name="Comma 6 2 2 6 10 4" xfId="41837" xr:uid="{CC74857F-73E0-4498-BCC1-723E0B67A810}"/>
    <cellStyle name="Comma 6 2 2 6 11" xfId="11245" xr:uid="{77BA9C8D-0024-4E09-A5D6-F861E4AEA362}"/>
    <cellStyle name="Comma 6 2 2 6 12" xfId="32967" xr:uid="{133B8F2D-4845-4AF4-B19E-AB6B708ACFCB}"/>
    <cellStyle name="Comma 6 2 2 6 2" xfId="1002" xr:uid="{7F134C41-B850-49EE-AA0B-1EBDB47012D4}"/>
    <cellStyle name="Comma 6 2 2 6 2 10" xfId="10238" xr:uid="{2FCE7F9D-5583-45C0-9A16-FA0A5A786990}"/>
    <cellStyle name="Comma 6 2 2 6 2 11" xfId="32915" xr:uid="{56DBB6EC-C9AD-4A48-9647-757F421E0E3D}"/>
    <cellStyle name="Comma 6 2 2 6 2 2" xfId="1003" xr:uid="{88F107AB-13A1-431B-AA8F-33C6C1D66B80}"/>
    <cellStyle name="Comma 6 2 2 6 2 2 2" xfId="1004" xr:uid="{F46416D9-66EE-4121-B7E9-BAAAEC1C5472}"/>
    <cellStyle name="Comma 6 2 2 6 2 2 2 2" xfId="1005" xr:uid="{1EE6F719-68DA-4B73-9ADC-6F729BA7B6D2}"/>
    <cellStyle name="Comma 6 2 2 6 2 2 2 2 2" xfId="14345" xr:uid="{DE0BA9D4-CDB0-40B7-855A-252FDFBFDA29}"/>
    <cellStyle name="Comma 6 2 2 6 2 2 2 2 2 2" xfId="37112" xr:uid="{9450EE31-0F60-41F7-8074-853BC1605F44}"/>
    <cellStyle name="Comma 6 2 2 6 2 2 2 2 3" xfId="17153" xr:uid="{E93075B5-B267-4C27-AC17-48660B014AD0}"/>
    <cellStyle name="Comma 6 2 2 6 2 2 2 2 3 2" xfId="39903" xr:uid="{A088E464-7D19-43C1-BB70-E6AC6E583E52}"/>
    <cellStyle name="Comma 6 2 2 6 2 2 2 2 4" xfId="18279" xr:uid="{629AA136-FBA1-4120-8015-F577E1D8ABBE}"/>
    <cellStyle name="Comma 6 2 2 6 2 2 2 2 5" xfId="21335" xr:uid="{2B6F5C66-EB6B-423B-B708-BFD53377A22C}"/>
    <cellStyle name="Comma 6 2 2 6 2 2 2 2 5 2" xfId="44123" xr:uid="{4DA655E4-DA36-4186-848D-12D7A243635B}"/>
    <cellStyle name="Comma 6 2 2 6 2 2 2 2 6" xfId="11801" xr:uid="{D18F8D47-DEC1-4694-A757-31F25665F16B}"/>
    <cellStyle name="Comma 6 2 2 6 2 2 2 2 7" xfId="34579" xr:uid="{EE5DE530-C538-417B-8C2E-53106922AF45}"/>
    <cellStyle name="Comma 6 2 2 6 2 2 2 3" xfId="12959" xr:uid="{6F8420F2-9FF4-4CAB-972B-7BDBC918079B}"/>
    <cellStyle name="Comma 6 2 2 6 2 2 2 3 2" xfId="35727" xr:uid="{10F35FFA-68EC-4898-B71B-88000718EE65}"/>
    <cellStyle name="Comma 6 2 2 6 2 2 2 4" xfId="15768" xr:uid="{307454C4-FA68-45D7-99C2-0043D8AC3479}"/>
    <cellStyle name="Comma 6 2 2 6 2 2 2 4 2" xfId="38518" xr:uid="{72211D6F-15E5-487C-B33E-45C0357E01B8}"/>
    <cellStyle name="Comma 6 2 2 6 2 2 2 5" xfId="18278" xr:uid="{2F23F6A8-DCE4-4FF9-965C-BB7CB1F756AC}"/>
    <cellStyle name="Comma 6 2 2 6 2 2 2 6" xfId="19950" xr:uid="{2F3DEEC5-F50F-4C1A-BCE8-86AE514A3083}"/>
    <cellStyle name="Comma 6 2 2 6 2 2 2 6 2" xfId="42738" xr:uid="{857E96ED-7BE7-48A9-A55F-7C26AFB8180D}"/>
    <cellStyle name="Comma 6 2 2 6 2 2 2 7" xfId="9347" xr:uid="{68C7FDCE-B9A7-4DCD-BE70-53666779E3E6}"/>
    <cellStyle name="Comma 6 2 2 6 2 2 2 8" xfId="32031" xr:uid="{0983906B-37EB-40A8-9BB1-B98A3F1E44AA}"/>
    <cellStyle name="Comma 6 2 2 6 2 2 3" xfId="1006" xr:uid="{CACF233B-28CC-4F1F-B315-6701B60BC0A5}"/>
    <cellStyle name="Comma 6 2 2 6 2 2 3 2" xfId="13664" xr:uid="{F723FF24-3CEF-4731-90FF-FAF1CBEA4BEA}"/>
    <cellStyle name="Comma 6 2 2 6 2 2 3 2 2" xfId="36431" xr:uid="{1122C734-DBB1-4670-839A-BB7FF25A1057}"/>
    <cellStyle name="Comma 6 2 2 6 2 2 3 3" xfId="16472" xr:uid="{F7418AB4-3C3A-461D-8432-442332D015A8}"/>
    <cellStyle name="Comma 6 2 2 6 2 2 3 3 2" xfId="39222" xr:uid="{CCD9886E-2E24-4568-9D5A-BF77B11406DA}"/>
    <cellStyle name="Comma 6 2 2 6 2 2 3 4" xfId="18280" xr:uid="{8F7F74BB-B6C1-44FA-A26F-3443315B1DB7}"/>
    <cellStyle name="Comma 6 2 2 6 2 2 3 5" xfId="20654" xr:uid="{20888504-8B16-4844-8FBF-F138206BC6A8}"/>
    <cellStyle name="Comma 6 2 2 6 2 2 3 5 2" xfId="43442" xr:uid="{3FA5DD77-0EB0-4015-A067-82E93FD278E2}"/>
    <cellStyle name="Comma 6 2 2 6 2 2 3 6" xfId="11471" xr:uid="{0B96E555-F48D-4517-9870-7D5179A4787E}"/>
    <cellStyle name="Comma 6 2 2 6 2 2 3 7" xfId="34246" xr:uid="{C5881D43-5E19-4D0A-9CE5-60833AE0B1F7}"/>
    <cellStyle name="Comma 6 2 2 6 2 2 4" xfId="12271" xr:uid="{1FD6AD3F-951A-49D5-A229-0941966D1FBC}"/>
    <cellStyle name="Comma 6 2 2 6 2 2 4 2" xfId="35042" xr:uid="{C6BD5FE0-D2AB-49BD-8CCF-BA113BCC9AAB}"/>
    <cellStyle name="Comma 6 2 2 6 2 2 5" xfId="15087" xr:uid="{744B516C-9AA6-4B1C-8E37-7226A4E38AB8}"/>
    <cellStyle name="Comma 6 2 2 6 2 2 5 2" xfId="37837" xr:uid="{16B69C34-3C33-4879-BA0C-2CF5FAADDB06}"/>
    <cellStyle name="Comma 6 2 2 6 2 2 6" xfId="18277" xr:uid="{10590596-365C-4C21-B79A-E23F800EE1D2}"/>
    <cellStyle name="Comma 6 2 2 6 2 2 7" xfId="19269" xr:uid="{549B875E-D4D2-41B4-B40D-4AD8F65BF7C4}"/>
    <cellStyle name="Comma 6 2 2 6 2 2 7 2" xfId="42057" xr:uid="{2DB4A91E-D602-4A47-AFE1-5D6F4A9E7F0F}"/>
    <cellStyle name="Comma 6 2 2 6 2 2 8" xfId="10154" xr:uid="{CAE3B916-8633-4F74-803B-4751DFA95596}"/>
    <cellStyle name="Comma 6 2 2 6 2 2 9" xfId="32364" xr:uid="{2929F66B-12D7-4B9D-A1ED-FA73D2E9C5BD}"/>
    <cellStyle name="Comma 6 2 2 6 2 3" xfId="1007" xr:uid="{1FFFB678-09A2-499B-B653-1BB40C7350EE}"/>
    <cellStyle name="Comma 6 2 2 6 2 3 2" xfId="1008" xr:uid="{7B1518A3-BEFA-43A7-B308-C2DFD66342B2}"/>
    <cellStyle name="Comma 6 2 2 6 2 3 2 2" xfId="14204" xr:uid="{2ED59E81-23FE-4C71-B495-B71BD901EFA9}"/>
    <cellStyle name="Comma 6 2 2 6 2 3 2 2 2" xfId="36971" xr:uid="{B4A16865-C8F7-4172-A44E-A6B6A0BC7590}"/>
    <cellStyle name="Comma 6 2 2 6 2 3 2 3" xfId="17012" xr:uid="{6F3C5AE5-9554-4842-B066-8BABF9A15F1E}"/>
    <cellStyle name="Comma 6 2 2 6 2 3 2 3 2" xfId="39762" xr:uid="{077A0D38-32F5-49D6-885E-4F6CD47E577D}"/>
    <cellStyle name="Comma 6 2 2 6 2 3 2 4" xfId="18282" xr:uid="{7353A6E7-EADF-4434-849D-F7D6F59C6A0C}"/>
    <cellStyle name="Comma 6 2 2 6 2 3 2 5" xfId="21194" xr:uid="{8EF709C3-1DA6-479A-9028-F3B22214444D}"/>
    <cellStyle name="Comma 6 2 2 6 2 3 2 5 2" xfId="43982" xr:uid="{EFC1E6F1-FE51-480C-9553-9BDE71F1A3DD}"/>
    <cellStyle name="Comma 6 2 2 6 2 3 2 6" xfId="11300" xr:uid="{AD45FC7A-A973-4388-A261-D48CF57D331E}"/>
    <cellStyle name="Comma 6 2 2 6 2 3 2 7" xfId="34496" xr:uid="{CC29618B-8742-4F39-A613-0960AC3B2B4E}"/>
    <cellStyle name="Comma 6 2 2 6 2 3 3" xfId="12818" xr:uid="{99A59B70-5599-4D40-8985-0EBC4B977D74}"/>
    <cellStyle name="Comma 6 2 2 6 2 3 3 2" xfId="35586" xr:uid="{F6A85833-4F80-49A4-B1F7-613080316129}"/>
    <cellStyle name="Comma 6 2 2 6 2 3 4" xfId="15627" xr:uid="{648ED1AC-2380-4E17-B550-7795F0F17792}"/>
    <cellStyle name="Comma 6 2 2 6 2 3 4 2" xfId="38377" xr:uid="{BFF06B2B-2BE1-440F-80E2-6B1B29609578}"/>
    <cellStyle name="Comma 6 2 2 6 2 3 5" xfId="18281" xr:uid="{75DE5D87-2137-45F0-B71D-D157A536D38F}"/>
    <cellStyle name="Comma 6 2 2 6 2 3 6" xfId="19809" xr:uid="{F0A2D7E2-AED1-47C3-B8FE-53C54E2A342F}"/>
    <cellStyle name="Comma 6 2 2 6 2 3 6 2" xfId="42597" xr:uid="{E369FC3D-ED12-46C4-8084-E8F5706A2D06}"/>
    <cellStyle name="Comma 6 2 2 6 2 3 7" xfId="9431" xr:uid="{AECCF35D-05FE-4E66-B4C6-1050600A526D}"/>
    <cellStyle name="Comma 6 2 2 6 2 3 8" xfId="32114" xr:uid="{35F8EDC2-3CB7-4350-91E2-209BC5DBCEB0}"/>
    <cellStyle name="Comma 6 2 2 6 2 4" xfId="1009" xr:uid="{37646563-A152-4848-90C1-EF7AFB7395B1}"/>
    <cellStyle name="Comma 6 2 2 6 2 4 2" xfId="1010" xr:uid="{18ED9513-A2E1-4442-9308-3286854248A8}"/>
    <cellStyle name="Comma 6 2 2 6 2 4 2 2" xfId="13977" xr:uid="{A86D94F4-4FEC-4C7D-8101-DBAC0D75480D}"/>
    <cellStyle name="Comma 6 2 2 6 2 4 2 2 2" xfId="36744" xr:uid="{5DCA45CC-04D8-44D1-BEE6-FFC17856A361}"/>
    <cellStyle name="Comma 6 2 2 6 2 4 2 3" xfId="16785" xr:uid="{AB8A3226-9101-4925-A572-4687E4B83908}"/>
    <cellStyle name="Comma 6 2 2 6 2 4 2 3 2" xfId="39535" xr:uid="{18875C5F-BF0D-44FA-973B-855FB9BB5B43}"/>
    <cellStyle name="Comma 6 2 2 6 2 4 2 4" xfId="18284" xr:uid="{A80308B9-2E88-47F2-9630-27DE1814E77B}"/>
    <cellStyle name="Comma 6 2 2 6 2 4 2 5" xfId="20967" xr:uid="{77B97A45-ECA9-42A8-B2C9-DAB0A4DC37BC}"/>
    <cellStyle name="Comma 6 2 2 6 2 4 2 5 2" xfId="43755" xr:uid="{EF3116A7-FF5C-4D59-BBFE-0769B9DDFEC4}"/>
    <cellStyle name="Comma 6 2 2 6 2 4 2 6" xfId="11610" xr:uid="{835CDA25-7129-4DBF-836E-C99F155868CE}"/>
    <cellStyle name="Comma 6 2 2 6 2 4 2 7" xfId="34385" xr:uid="{845DF173-F809-46C3-9250-55009C0E7641}"/>
    <cellStyle name="Comma 6 2 2 6 2 4 3" xfId="12587" xr:uid="{7C5CF8AD-28B9-4B33-B985-B7840F70A49B}"/>
    <cellStyle name="Comma 6 2 2 6 2 4 3 2" xfId="35357" xr:uid="{700677DA-D664-41C2-AD0F-E800C7431340}"/>
    <cellStyle name="Comma 6 2 2 6 2 4 4" xfId="15400" xr:uid="{43BE078C-524C-462F-8D4C-4B35027D7EAE}"/>
    <cellStyle name="Comma 6 2 2 6 2 4 4 2" xfId="38150" xr:uid="{42D818E3-86F5-4A36-84C9-8FC966047F33}"/>
    <cellStyle name="Comma 6 2 2 6 2 4 5" xfId="18283" xr:uid="{06F0690E-ECEB-4189-B340-6ED22F235DBE}"/>
    <cellStyle name="Comma 6 2 2 6 2 4 6" xfId="19582" xr:uid="{682CE662-9EFA-4625-8C7E-0B439288ED23}"/>
    <cellStyle name="Comma 6 2 2 6 2 4 6 2" xfId="42370" xr:uid="{F63914C6-A76C-4C48-91E1-B70CE8842291}"/>
    <cellStyle name="Comma 6 2 2 6 2 4 7" xfId="9543" xr:uid="{E2834EA8-72D5-4906-AC07-5B1C0DBE1FB1}"/>
    <cellStyle name="Comma 6 2 2 6 2 4 8" xfId="32225" xr:uid="{CD565900-4257-41BD-84EE-A1BCF0A18093}"/>
    <cellStyle name="Comma 6 2 2 6 2 5" xfId="1011" xr:uid="{5C8423C6-9D1A-4FAA-BE3F-8EB3E3DF6CB8}"/>
    <cellStyle name="Comma 6 2 2 6 2 5 2" xfId="1012" xr:uid="{25AD959B-7BEF-4B11-B371-8EED6E8C21C8}"/>
    <cellStyle name="Comma 6 2 2 6 2 5 2 2" xfId="14681" xr:uid="{56C641D1-A1ED-4478-8FC1-D28136AB8A6D}"/>
    <cellStyle name="Comma 6 2 2 6 2 5 2 2 2" xfId="37448" xr:uid="{B3880757-848B-4D8C-AA55-4BF9538F904B}"/>
    <cellStyle name="Comma 6 2 2 6 2 5 2 3" xfId="17489" xr:uid="{C69108FA-2A8D-4B9F-B7AC-C5F466CD5C2D}"/>
    <cellStyle name="Comma 6 2 2 6 2 5 2 3 2" xfId="40239" xr:uid="{DE81A697-A5DA-4B31-9E66-5F3F6B40EFD7}"/>
    <cellStyle name="Comma 6 2 2 6 2 5 2 4" xfId="18286" xr:uid="{FB37319B-9FB8-4FA2-B7F1-4E5AE7559FB6}"/>
    <cellStyle name="Comma 6 2 2 6 2 5 2 5" xfId="21671" xr:uid="{D5FCBB88-2CE8-4A30-B01D-6AAB39345F8F}"/>
    <cellStyle name="Comma 6 2 2 6 2 5 2 5 2" xfId="44459" xr:uid="{D125EED0-75D1-4566-BFEB-69430CEB62F9}"/>
    <cellStyle name="Comma 6 2 2 6 2 5 2 6" xfId="11949" xr:uid="{420B693C-BD9D-47F3-970C-1445BCABADD1}"/>
    <cellStyle name="Comma 6 2 2 6 2 5 2 7" xfId="34726" xr:uid="{E9B23313-0C65-47D6-81BC-27D00D5A8995}"/>
    <cellStyle name="Comma 6 2 2 6 2 5 3" xfId="13296" xr:uid="{79526474-940B-49E6-A515-F142E592B9C9}"/>
    <cellStyle name="Comma 6 2 2 6 2 5 3 2" xfId="36063" xr:uid="{A0889D4E-4475-4A0B-BAC9-93E5267F96A7}"/>
    <cellStyle name="Comma 6 2 2 6 2 5 4" xfId="16104" xr:uid="{8C88E040-18E7-433B-8BC2-10D71B17F266}"/>
    <cellStyle name="Comma 6 2 2 6 2 5 4 2" xfId="38854" xr:uid="{428C9FAD-2CAA-48B2-BA0C-8059B953C2FC}"/>
    <cellStyle name="Comma 6 2 2 6 2 5 5" xfId="18285" xr:uid="{F72047A9-E252-4D1F-97D8-A91A89C93738}"/>
    <cellStyle name="Comma 6 2 2 6 2 5 6" xfId="20286" xr:uid="{25CF509C-9F20-453C-BD31-D604257CB6DA}"/>
    <cellStyle name="Comma 6 2 2 6 2 5 6 2" xfId="43074" xr:uid="{2CD2F491-9E7F-44EB-8B2F-CA6979C3B3B0}"/>
    <cellStyle name="Comma 6 2 2 6 2 5 7" xfId="9045" xr:uid="{5E583030-EE5A-4DDF-910C-D27B66250FF4}"/>
    <cellStyle name="Comma 6 2 2 6 2 5 8" xfId="34052" xr:uid="{5BCAB709-BF22-445E-A261-B30C222A6D00}"/>
    <cellStyle name="Comma 6 2 2 6 2 6" xfId="1013" xr:uid="{C5360D63-F96F-4034-93B9-421269DE7D99}"/>
    <cellStyle name="Comma 6 2 2 6 2 6 2" xfId="13523" xr:uid="{E8B9915B-F5C0-42A7-8DAC-F8D281BE1FE8}"/>
    <cellStyle name="Comma 6 2 2 6 2 6 2 2" xfId="36290" xr:uid="{EC3BEB5B-D6D9-4599-85C4-C6483C1869D2}"/>
    <cellStyle name="Comma 6 2 2 6 2 6 3" xfId="16331" xr:uid="{788F10DC-8809-47DE-B1FB-2D7534FCE65D}"/>
    <cellStyle name="Comma 6 2 2 6 2 6 3 2" xfId="39081" xr:uid="{3520DA0F-63B7-455B-B6CF-6CEDB5F3B002}"/>
    <cellStyle name="Comma 6 2 2 6 2 6 4" xfId="18287" xr:uid="{83171A90-3447-4898-9A63-259C578FA2F5}"/>
    <cellStyle name="Comma 6 2 2 6 2 6 5" xfId="20513" xr:uid="{284C9185-DC38-4C39-A6DA-C8909758E9B0}"/>
    <cellStyle name="Comma 6 2 2 6 2 6 5 2" xfId="43301" xr:uid="{90DFAE2F-8BB9-4C21-A89D-2E3B15B0A5B8}"/>
    <cellStyle name="Comma 6 2 2 6 2 6 6" xfId="11388" xr:uid="{7A9B5C31-BCDC-4D44-9402-813BD40199A1}"/>
    <cellStyle name="Comma 6 2 2 6 2 6 7" xfId="34163" xr:uid="{A585DCF2-E955-419F-BD99-CA594DFE4B15}"/>
    <cellStyle name="Comma 6 2 2 6 2 7" xfId="1014" xr:uid="{309C8C24-96E4-4A0C-B544-A59C3702A230}"/>
    <cellStyle name="Comma 6 2 2 6 2 7 2" xfId="15023" xr:uid="{DDEFBCD3-7CE1-49D7-B1F6-8F773ECCF752}"/>
    <cellStyle name="Comma 6 2 2 6 2 7 2 2" xfId="37773" xr:uid="{1CA3107C-C231-40EA-8DC8-D666A274F3DA}"/>
    <cellStyle name="Comma 6 2 2 6 2 7 3" xfId="18288" xr:uid="{6CE43BCB-A63B-4CA4-BFC4-6BC5B7C29840}"/>
    <cellStyle name="Comma 6 2 2 6 2 7 4" xfId="12207" xr:uid="{5564A26C-7665-4726-BAA4-05EC096F48EC}"/>
    <cellStyle name="Comma 6 2 2 6 2 7 5" xfId="34978" xr:uid="{7DAB161D-1BD2-4435-AE45-5C6575A6748B}"/>
    <cellStyle name="Comma 6 2 2 6 2 8" xfId="1015" xr:uid="{75F58E74-FC63-406A-B970-73F319A2815A}"/>
    <cellStyle name="Comma 6 2 2 6 2 9" xfId="5120" xr:uid="{53144CC1-607B-47E6-8B45-B91A3F9C56A8}"/>
    <cellStyle name="Comma 6 2 2 6 2 9 2" xfId="19128" xr:uid="{A1794578-3264-4D2E-9D40-582CCF22B78B}"/>
    <cellStyle name="Comma 6 2 2 6 2 9 3" xfId="29054" xr:uid="{992320D6-DAB4-462C-8D2B-41C8200AF604}"/>
    <cellStyle name="Comma 6 2 2 6 2 9 4" xfId="41916" xr:uid="{D1F6AF27-0976-4354-84FD-569B08CB4CF4}"/>
    <cellStyle name="Comma 6 2 2 6 3" xfId="1016" xr:uid="{580C609F-6244-4AC2-A95B-465F21F59F0A}"/>
    <cellStyle name="Comma 6 2 2 6 3 2" xfId="1017" xr:uid="{E2CAF500-80A4-459D-91E7-788B570171EF}"/>
    <cellStyle name="Comma 6 2 2 6 3 2 2" xfId="1018" xr:uid="{D37C13C3-1C43-4185-97D7-3D165421B38D}"/>
    <cellStyle name="Comma 6 2 2 6 3 2 2 2" xfId="14344" xr:uid="{1706B502-D7E2-4414-B6AB-2906D717EC86}"/>
    <cellStyle name="Comma 6 2 2 6 3 2 2 2 2" xfId="37111" xr:uid="{B52EC9DF-D899-4306-958D-C98C9B78B5B4}"/>
    <cellStyle name="Comma 6 2 2 6 3 2 2 3" xfId="17152" xr:uid="{8BEEE655-6548-4C37-A8BE-557F105F85FD}"/>
    <cellStyle name="Comma 6 2 2 6 3 2 2 3 2" xfId="39902" xr:uid="{4990D204-94AC-486D-B6D2-7698031D0C16}"/>
    <cellStyle name="Comma 6 2 2 6 3 2 2 4" xfId="18291" xr:uid="{491AE5CB-98F6-4F8B-8C83-02EBDE056A6B}"/>
    <cellStyle name="Comma 6 2 2 6 3 2 2 5" xfId="21334" xr:uid="{B170E75B-3697-4D72-9DF7-CDFC14AFE6CB}"/>
    <cellStyle name="Comma 6 2 2 6 3 2 2 5 2" xfId="44122" xr:uid="{DE4734F7-314A-47B6-920E-382C9609CF45}"/>
    <cellStyle name="Comma 6 2 2 6 3 2 2 6" xfId="11800" xr:uid="{D3B15330-AF65-451F-A76D-F20C80C961C6}"/>
    <cellStyle name="Comma 6 2 2 6 3 2 2 7" xfId="34578" xr:uid="{74776931-70A7-4F9F-830F-C700DDB74188}"/>
    <cellStyle name="Comma 6 2 2 6 3 2 3" xfId="12958" xr:uid="{0E92CFA1-FCAA-43F6-81BE-B921000683AA}"/>
    <cellStyle name="Comma 6 2 2 6 3 2 3 2" xfId="35726" xr:uid="{86D624EF-C6E3-4432-8EEE-03537C6B0F7D}"/>
    <cellStyle name="Comma 6 2 2 6 3 2 4" xfId="15767" xr:uid="{7778630B-C458-4CBD-A6FF-81BE2FB9779E}"/>
    <cellStyle name="Comma 6 2 2 6 3 2 4 2" xfId="38517" xr:uid="{A20443FE-0F8A-4B67-850E-8676A4F7359D}"/>
    <cellStyle name="Comma 6 2 2 6 3 2 5" xfId="18290" xr:uid="{55903E17-C14A-4711-A0E7-9083D0558476}"/>
    <cellStyle name="Comma 6 2 2 6 3 2 6" xfId="19949" xr:uid="{D3780736-E59E-488D-9F0F-17DDD9657A75}"/>
    <cellStyle name="Comma 6 2 2 6 3 2 6 2" xfId="42737" xr:uid="{70ADB0F4-D0B7-4336-B288-2F67A4515291}"/>
    <cellStyle name="Comma 6 2 2 6 3 2 7" xfId="9348" xr:uid="{8E360949-9719-4B34-A0FD-7D524C30F8F1}"/>
    <cellStyle name="Comma 6 2 2 6 3 2 8" xfId="32032" xr:uid="{68F93D74-4CED-4B05-8CC6-FEF071085496}"/>
    <cellStyle name="Comma 6 2 2 6 3 3" xfId="1019" xr:uid="{E599743E-4E3B-4609-BD5C-F8DF1B3F7A67}"/>
    <cellStyle name="Comma 6 2 2 6 3 3 2" xfId="13663" xr:uid="{4D348E0E-4777-4293-9D9F-847269A8A0BE}"/>
    <cellStyle name="Comma 6 2 2 6 3 3 2 2" xfId="36430" xr:uid="{B32CA252-AAD5-451F-B957-146FFF478F20}"/>
    <cellStyle name="Comma 6 2 2 6 3 3 3" xfId="16471" xr:uid="{ADBD8D73-ED1A-471D-9EAE-662266B099E4}"/>
    <cellStyle name="Comma 6 2 2 6 3 3 3 2" xfId="39221" xr:uid="{3D5D2873-80FE-4726-B7A8-36008CED3D21}"/>
    <cellStyle name="Comma 6 2 2 6 3 3 4" xfId="18292" xr:uid="{9F798253-54A0-4A66-BB27-E0D4DC8D6587}"/>
    <cellStyle name="Comma 6 2 2 6 3 3 5" xfId="20653" xr:uid="{000A62A2-042D-4EE4-82F4-1C1615EAECFA}"/>
    <cellStyle name="Comma 6 2 2 6 3 3 5 2" xfId="43441" xr:uid="{4863C663-D239-433A-8F04-1B65F4333325}"/>
    <cellStyle name="Comma 6 2 2 6 3 3 6" xfId="11470" xr:uid="{FAC9F735-9D7B-4FC5-A0F9-39FE0AB5CB57}"/>
    <cellStyle name="Comma 6 2 2 6 3 3 7" xfId="34245" xr:uid="{40A13EB9-7123-4E9D-85C3-C872BDCF5BAD}"/>
    <cellStyle name="Comma 6 2 2 6 3 4" xfId="12270" xr:uid="{61C6476C-8900-4431-BFCB-5885CB518CDF}"/>
    <cellStyle name="Comma 6 2 2 6 3 4 2" xfId="35041" xr:uid="{C2D9B99A-7756-4D53-ABC2-4D9835261934}"/>
    <cellStyle name="Comma 6 2 2 6 3 5" xfId="15086" xr:uid="{9D4D4A4A-2DF2-4AFE-BAA2-82EA6BEFE020}"/>
    <cellStyle name="Comma 6 2 2 6 3 5 2" xfId="37836" xr:uid="{8BB36509-7559-4F83-9206-0F1DA88038B4}"/>
    <cellStyle name="Comma 6 2 2 6 3 6" xfId="18289" xr:uid="{8D156B3D-EB18-488E-814A-0279EBD08916}"/>
    <cellStyle name="Comma 6 2 2 6 3 7" xfId="19268" xr:uid="{C6868EE8-7375-4E38-BC76-C71020956FCB}"/>
    <cellStyle name="Comma 6 2 2 6 3 7 2" xfId="42056" xr:uid="{B36CB7FE-7FA8-48D3-A9BB-F6D818CAFE2A}"/>
    <cellStyle name="Comma 6 2 2 6 3 8" xfId="10155" xr:uid="{81DB7283-D9B3-4C85-AE8B-02A030AEA72B}"/>
    <cellStyle name="Comma 6 2 2 6 3 9" xfId="32365" xr:uid="{0B2F5ADD-CFAD-481E-850D-5EDDAE2ECC37}"/>
    <cellStyle name="Comma 6 2 2 6 4" xfId="1020" xr:uid="{60B16DEE-952F-40D2-901E-F61DA14408A4}"/>
    <cellStyle name="Comma 6 2 2 6 4 2" xfId="1021" xr:uid="{F705BEFC-12A4-4CB9-8BE3-45653D642CEC}"/>
    <cellStyle name="Comma 6 2 2 6 4 2 2" xfId="14125" xr:uid="{872664C3-B000-44A9-A60F-83D84153E586}"/>
    <cellStyle name="Comma 6 2 2 6 4 2 2 2" xfId="36892" xr:uid="{2BB1301D-5261-4F49-B3C8-2D8BC89CB057}"/>
    <cellStyle name="Comma 6 2 2 6 4 2 3" xfId="16933" xr:uid="{3F105ADD-C787-4CB9-AB42-8452784D03D3}"/>
    <cellStyle name="Comma 6 2 2 6 4 2 3 2" xfId="39683" xr:uid="{A209D7ED-310F-4E25-AE05-F428C964A10A}"/>
    <cellStyle name="Comma 6 2 2 6 4 2 4" xfId="18294" xr:uid="{7BAC778C-3B3A-4687-9632-ACE261811BD9}"/>
    <cellStyle name="Comma 6 2 2 6 4 2 5" xfId="21115" xr:uid="{F6312BB9-FF55-4BF8-9318-2A33A6598CDF}"/>
    <cellStyle name="Comma 6 2 2 6 4 2 5 2" xfId="43903" xr:uid="{7A222AF3-749A-4478-A074-CEF19C58851D}"/>
    <cellStyle name="Comma 6 2 2 6 4 2 6" xfId="11669" xr:uid="{3ED0A33C-3CED-4935-862D-6B9E5EC8994B}"/>
    <cellStyle name="Comma 6 2 2 6 4 2 7" xfId="34444" xr:uid="{09D9AD4E-41EB-4CEC-B801-1247489E6CFD}"/>
    <cellStyle name="Comma 6 2 2 6 4 3" xfId="12739" xr:uid="{B47E74F2-BAD0-4178-B96F-EB0BB90D9EA4}"/>
    <cellStyle name="Comma 6 2 2 6 4 3 2" xfId="35507" xr:uid="{D8763EF9-0370-46DD-9296-906CDA951208}"/>
    <cellStyle name="Comma 6 2 2 6 4 4" xfId="15548" xr:uid="{66418887-CCEA-427F-B877-472444BE46E9}"/>
    <cellStyle name="Comma 6 2 2 6 4 4 2" xfId="38298" xr:uid="{95A929EB-7129-42AC-AEC3-EF5CBACC8459}"/>
    <cellStyle name="Comma 6 2 2 6 4 5" xfId="18293" xr:uid="{640DCD59-88FA-4051-AB05-6293BA2965E4}"/>
    <cellStyle name="Comma 6 2 2 6 4 6" xfId="19730" xr:uid="{6358031B-63E1-4BBE-990F-221447700847}"/>
    <cellStyle name="Comma 6 2 2 6 4 6 2" xfId="42518" xr:uid="{15A3E18A-D736-424D-BD90-4C43DED36DC7}"/>
    <cellStyle name="Comma 6 2 2 6 4 7" xfId="9484" xr:uid="{2C4789D6-C78F-4D7C-A7F8-344929BED949}"/>
    <cellStyle name="Comma 6 2 2 6 4 8" xfId="32166" xr:uid="{D062B9C6-7480-4CDE-A9F0-466C32A08758}"/>
    <cellStyle name="Comma 6 2 2 6 5" xfId="1022" xr:uid="{57D03952-CAEE-4576-8721-A32C0A2BBAE3}"/>
    <cellStyle name="Comma 6 2 2 6 5 2" xfId="1023" xr:uid="{D7F3481B-F9B4-43E3-800D-CEFC5CD66B88}"/>
    <cellStyle name="Comma 6 2 2 6 5 2 2" xfId="13898" xr:uid="{6FC01C24-EDBE-416E-87B8-EC2088D43134}"/>
    <cellStyle name="Comma 6 2 2 6 5 2 2 2" xfId="36665" xr:uid="{09085ACC-A9DE-4FA7-A298-394AAE433CFD}"/>
    <cellStyle name="Comma 6 2 2 6 5 2 3" xfId="16706" xr:uid="{B88D8F6F-9E10-4D7A-8162-8C52C667CC68}"/>
    <cellStyle name="Comma 6 2 2 6 5 2 3 2" xfId="39456" xr:uid="{C0C7DD5A-CDA4-4F2E-B2FC-4FF396799000}"/>
    <cellStyle name="Comma 6 2 2 6 5 2 4" xfId="18296" xr:uid="{1287D3B5-5D07-4077-9C7A-156BC90E8A38}"/>
    <cellStyle name="Comma 6 2 2 6 5 2 5" xfId="20888" xr:uid="{FBB154EC-1E8C-4C46-A140-DF476DBFC26A}"/>
    <cellStyle name="Comma 6 2 2 6 5 2 5 2" xfId="43676" xr:uid="{A081A444-80E5-49A9-97C8-228A4E904F2F}"/>
    <cellStyle name="Comma 6 2 2 6 5 2 6" xfId="11558" xr:uid="{82184B20-AD07-455A-842B-89E78B5E7E9E}"/>
    <cellStyle name="Comma 6 2 2 6 5 2 7" xfId="34333" xr:uid="{B66104CB-14F9-408B-A411-93C67E83DD16}"/>
    <cellStyle name="Comma 6 2 2 6 5 3" xfId="12510" xr:uid="{DF14052D-9CFB-497A-B11B-EABF453EB807}"/>
    <cellStyle name="Comma 6 2 2 6 5 3 2" xfId="35280" xr:uid="{9949EE47-278E-4B23-BBF5-D78C5303153D}"/>
    <cellStyle name="Comma 6 2 2 6 5 4" xfId="15321" xr:uid="{B5B5C368-B9BB-4294-BFB1-C81AB9136A6E}"/>
    <cellStyle name="Comma 6 2 2 6 5 4 2" xfId="38071" xr:uid="{1D2EE98E-1FCE-46BE-9697-146FCF55E467}"/>
    <cellStyle name="Comma 6 2 2 6 5 5" xfId="18295" xr:uid="{5488A79B-CFBE-47C3-8A6A-CE045F9A060F}"/>
    <cellStyle name="Comma 6 2 2 6 5 6" xfId="19503" xr:uid="{E8C2BE6D-BE07-4101-A180-029D12EEF76E}"/>
    <cellStyle name="Comma 6 2 2 6 5 6 2" xfId="42291" xr:uid="{CCD3DC9A-5DCF-4F19-A7B0-05BFCECBBE02}"/>
    <cellStyle name="Comma 6 2 2 6 5 7" xfId="9595" xr:uid="{76F039FC-2994-431E-966A-1EBF3E78048E}"/>
    <cellStyle name="Comma 6 2 2 6 5 8" xfId="32277" xr:uid="{C00F042E-86BB-4BD5-A73C-31F5957BB3F8}"/>
    <cellStyle name="Comma 6 2 2 6 6" xfId="1024" xr:uid="{B733E75D-2025-44F2-A2E9-E793152D1D79}"/>
    <cellStyle name="Comma 6 2 2 6 6 2" xfId="1025" xr:uid="{5D948640-6A39-446C-B1A1-3F735F0F37C2}"/>
    <cellStyle name="Comma 6 2 2 6 6 2 2" xfId="14602" xr:uid="{6241A573-7C5A-40D8-BB9B-F2F427966A1E}"/>
    <cellStyle name="Comma 6 2 2 6 6 2 2 2" xfId="37369" xr:uid="{96326ABF-BF66-428E-9C31-23E954FA7FFA}"/>
    <cellStyle name="Comma 6 2 2 6 6 2 3" xfId="17410" xr:uid="{7CE0C9AC-4126-4977-B55C-73DE83196296}"/>
    <cellStyle name="Comma 6 2 2 6 6 2 3 2" xfId="40160" xr:uid="{35FB6E40-5967-4B8F-A605-E72FC64BA5F8}"/>
    <cellStyle name="Comma 6 2 2 6 6 2 4" xfId="18298" xr:uid="{F1A56D32-419C-4C99-AADA-2D39C5AF881A}"/>
    <cellStyle name="Comma 6 2 2 6 6 2 5" xfId="21592" xr:uid="{5CF638C4-122A-49A8-BD32-E35BEFF4ED52}"/>
    <cellStyle name="Comma 6 2 2 6 6 2 5 2" xfId="44380" xr:uid="{239E7B70-AE64-4C20-B1BB-6493A27D08A2}"/>
    <cellStyle name="Comma 6 2 2 6 6 2 6" xfId="11897" xr:uid="{E0CC450F-F42C-4B9D-A3F0-34DE8FC7C545}"/>
    <cellStyle name="Comma 6 2 2 6 6 2 7" xfId="34674" xr:uid="{60E387E4-63F3-4F3F-8821-51C4C7B59D1F}"/>
    <cellStyle name="Comma 6 2 2 6 6 3" xfId="13217" xr:uid="{100C828F-C6DA-4842-9F54-3CE2D38E0B07}"/>
    <cellStyle name="Comma 6 2 2 6 6 3 2" xfId="35984" xr:uid="{BC9AA04E-D0C8-4751-B4E5-190109063F48}"/>
    <cellStyle name="Comma 6 2 2 6 6 4" xfId="16025" xr:uid="{0BF03F6B-AA4D-4EA3-B14D-FE54AE534F44}"/>
    <cellStyle name="Comma 6 2 2 6 6 4 2" xfId="38775" xr:uid="{799C0F7A-275A-4813-AFF9-347AA61E0B66}"/>
    <cellStyle name="Comma 6 2 2 6 6 5" xfId="18297" xr:uid="{F4B46444-B416-4CC2-A353-03137588E987}"/>
    <cellStyle name="Comma 6 2 2 6 6 6" xfId="20207" xr:uid="{39EF36B0-1A51-4EE0-95F4-8599DE0DA86F}"/>
    <cellStyle name="Comma 6 2 2 6 6 6 2" xfId="42995" xr:uid="{8B02C80E-4FAB-404F-9EAD-54747B3B13EA}"/>
    <cellStyle name="Comma 6 2 2 6 6 7" xfId="9097" xr:uid="{FA4E51C2-FA0B-45B3-9DBF-F2BE26663A4C}"/>
    <cellStyle name="Comma 6 2 2 6 6 8" xfId="34000" xr:uid="{D4BF6992-CEFA-48B2-804D-092859F839CD}"/>
    <cellStyle name="Comma 6 2 2 6 7" xfId="1026" xr:uid="{E44F9BE1-2A94-487C-AF02-D8C2768DFC81}"/>
    <cellStyle name="Comma 6 2 2 6 7 2" xfId="13444" xr:uid="{E5856ED8-F43C-4DAE-9ADE-18A6D2CF7C5F}"/>
    <cellStyle name="Comma 6 2 2 6 7 2 2" xfId="36211" xr:uid="{3290889A-2026-4A2A-B629-A2D40283BA40}"/>
    <cellStyle name="Comma 6 2 2 6 7 3" xfId="16252" xr:uid="{6A9C59F1-974C-4DA6-9551-2A8F5EAB3173}"/>
    <cellStyle name="Comma 6 2 2 6 7 3 2" xfId="39002" xr:uid="{36587E56-F337-4737-9E03-EE51FB04EC27}"/>
    <cellStyle name="Comma 6 2 2 6 7 4" xfId="18299" xr:uid="{6333872E-A2E8-4944-AF50-F31249AB2244}"/>
    <cellStyle name="Comma 6 2 2 6 7 5" xfId="20434" xr:uid="{00135288-68EB-4F89-86E5-95C6636D15E1}"/>
    <cellStyle name="Comma 6 2 2 6 7 5 2" xfId="43222" xr:uid="{679A4644-77FE-4FB7-A7A3-21E7F8037876}"/>
    <cellStyle name="Comma 6 2 2 6 7 6" xfId="11336" xr:uid="{22A98FEE-CA22-43E5-96FA-653D325A8D07}"/>
    <cellStyle name="Comma 6 2 2 6 7 7" xfId="34111" xr:uid="{B487F44D-8079-41D0-A290-B04AD7D06BF0}"/>
    <cellStyle name="Comma 6 2 2 6 8" xfId="1027" xr:uid="{54B81B56-CF1B-43E1-BDFD-17FB5A5AF551}"/>
    <cellStyle name="Comma 6 2 2 6 8 2" xfId="14980" xr:uid="{764B7258-75EE-4813-9222-38BA4A915FAB}"/>
    <cellStyle name="Comma 6 2 2 6 8 2 2" xfId="37730" xr:uid="{F98CE34F-F3C0-4E7F-BE71-F2D6ECEF8CDD}"/>
    <cellStyle name="Comma 6 2 2 6 8 3" xfId="18300" xr:uid="{1F277208-F1F1-42C6-A3CB-70A08CE3469B}"/>
    <cellStyle name="Comma 6 2 2 6 8 4" xfId="12164" xr:uid="{558ED945-6A52-4FCB-B738-C138F1955430}"/>
    <cellStyle name="Comma 6 2 2 6 8 5" xfId="34935" xr:uid="{078C15F4-F15F-4B97-8366-635EC1E91F4A}"/>
    <cellStyle name="Comma 6 2 2 6 9" xfId="1028" xr:uid="{29B0787E-719C-4BF3-8D78-4929E6D9C058}"/>
    <cellStyle name="Comma 6 2 2 7" xfId="1029" xr:uid="{FB45FED6-C882-4C93-80E5-4D5EA4356D3C}"/>
    <cellStyle name="Comma 6 2 2 7 10" xfId="5121" xr:uid="{BEE24C07-273E-4CC3-897A-70033067CF0D}"/>
    <cellStyle name="Comma 6 2 2 7 10 2" xfId="19065" xr:uid="{1CA33B4A-701A-427C-A5BC-B7F4613290B9}"/>
    <cellStyle name="Comma 6 2 2 7 10 3" xfId="29055" xr:uid="{0E9C5597-522C-4278-B6A8-3F60C7A626DD}"/>
    <cellStyle name="Comma 6 2 2 7 10 4" xfId="41853" xr:uid="{87236047-4706-4693-B44A-B827388E3B76}"/>
    <cellStyle name="Comma 6 2 2 7 11" xfId="11238" xr:uid="{59E9A053-09E6-458F-B86E-8BBE086A1089}"/>
    <cellStyle name="Comma 6 2 2 7 12" xfId="32960" xr:uid="{BA8271CD-014A-419B-9A98-05507EBD5C58}"/>
    <cellStyle name="Comma 6 2 2 7 2" xfId="1030" xr:uid="{34E5329A-8E90-44BC-873E-5AC32F2F8746}"/>
    <cellStyle name="Comma 6 2 2 7 2 10" xfId="10237" xr:uid="{245D00F7-8D70-4868-A1E8-2D757B24A341}"/>
    <cellStyle name="Comma 6 2 2 7 2 11" xfId="32914" xr:uid="{8455DDD6-69A7-4ADD-B396-9BDC39CC17E1}"/>
    <cellStyle name="Comma 6 2 2 7 2 2" xfId="1031" xr:uid="{EE7E40DF-9A2D-46DE-9030-193BB89D3541}"/>
    <cellStyle name="Comma 6 2 2 7 2 2 2" xfId="1032" xr:uid="{DCB369AA-61EA-4229-BB3F-88600D7432E5}"/>
    <cellStyle name="Comma 6 2 2 7 2 2 2 2" xfId="1033" xr:uid="{AF8FC629-2BD7-4AF8-AD63-1F96646C886B}"/>
    <cellStyle name="Comma 6 2 2 7 2 2 2 2 2" xfId="14347" xr:uid="{E4F0FDBB-120C-4E0D-B04F-0C86227EECE1}"/>
    <cellStyle name="Comma 6 2 2 7 2 2 2 2 2 2" xfId="37114" xr:uid="{2D5C126E-C063-4559-8062-B6D1877C08D0}"/>
    <cellStyle name="Comma 6 2 2 7 2 2 2 2 3" xfId="17155" xr:uid="{46514F5F-54E8-4222-84CD-B0C8FFD01622}"/>
    <cellStyle name="Comma 6 2 2 7 2 2 2 2 3 2" xfId="39905" xr:uid="{8D4ED3E9-AD8C-4441-B662-5F7815837996}"/>
    <cellStyle name="Comma 6 2 2 7 2 2 2 2 4" xfId="18303" xr:uid="{A66DE323-B710-44C2-9141-0DA74490DB32}"/>
    <cellStyle name="Comma 6 2 2 7 2 2 2 2 5" xfId="21337" xr:uid="{F706C498-BF72-4FC0-B356-A54CE2AA607A}"/>
    <cellStyle name="Comma 6 2 2 7 2 2 2 2 5 2" xfId="44125" xr:uid="{22B0783B-605D-4D48-B54D-B23EBD8CC40A}"/>
    <cellStyle name="Comma 6 2 2 7 2 2 2 2 6" xfId="11803" xr:uid="{CDA663FE-C7BE-4D5E-B379-82DD051F60A5}"/>
    <cellStyle name="Comma 6 2 2 7 2 2 2 2 7" xfId="34581" xr:uid="{D1CB7D32-1681-4650-87A8-39C062451FF7}"/>
    <cellStyle name="Comma 6 2 2 7 2 2 2 3" xfId="12961" xr:uid="{D16BCF6E-AACD-4654-B676-ABBB7A37250E}"/>
    <cellStyle name="Comma 6 2 2 7 2 2 2 3 2" xfId="35729" xr:uid="{7F417C50-E5FE-44E7-826E-D702450E14CC}"/>
    <cellStyle name="Comma 6 2 2 7 2 2 2 4" xfId="15770" xr:uid="{DA84D25B-210B-484B-9E0A-AEAC5A4C283E}"/>
    <cellStyle name="Comma 6 2 2 7 2 2 2 4 2" xfId="38520" xr:uid="{32F0DE64-19AA-410D-B05A-27F9B9F7917B}"/>
    <cellStyle name="Comma 6 2 2 7 2 2 2 5" xfId="18302" xr:uid="{E4DF4EA1-1C90-451C-B0F3-09FB9A82D147}"/>
    <cellStyle name="Comma 6 2 2 7 2 2 2 6" xfId="19952" xr:uid="{30BD9795-5D30-4FCF-81B6-FB9555726A87}"/>
    <cellStyle name="Comma 6 2 2 7 2 2 2 6 2" xfId="42740" xr:uid="{C2B46788-620D-4D3F-B6CF-CDFA4ABAB7B1}"/>
    <cellStyle name="Comma 6 2 2 7 2 2 2 7" xfId="9345" xr:uid="{71607DE6-7E7F-4FC1-918E-ECD45A394942}"/>
    <cellStyle name="Comma 6 2 2 7 2 2 2 8" xfId="32029" xr:uid="{E8DBA41F-55CA-4FE7-8DE3-D1113C54D1AB}"/>
    <cellStyle name="Comma 6 2 2 7 2 2 3" xfId="1034" xr:uid="{F66A9673-753E-4FC5-9DDD-9A74D63DAC95}"/>
    <cellStyle name="Comma 6 2 2 7 2 2 3 2" xfId="13666" xr:uid="{884F7B05-2F31-4322-81E4-C596C19FA90D}"/>
    <cellStyle name="Comma 6 2 2 7 2 2 3 2 2" xfId="36433" xr:uid="{1134D4BE-6266-4251-A94A-0A047F94C9D1}"/>
    <cellStyle name="Comma 6 2 2 7 2 2 3 3" xfId="16474" xr:uid="{999CC189-09B7-4DA8-A6E7-AE7F22367F51}"/>
    <cellStyle name="Comma 6 2 2 7 2 2 3 3 2" xfId="39224" xr:uid="{BAE48E09-2002-4F80-8153-B98301657F93}"/>
    <cellStyle name="Comma 6 2 2 7 2 2 3 4" xfId="18304" xr:uid="{5E615954-117D-4188-8014-2FCB5D73587F}"/>
    <cellStyle name="Comma 6 2 2 7 2 2 3 5" xfId="20656" xr:uid="{B06E66AB-00CE-4CCD-873C-9E8ADAADF4F2}"/>
    <cellStyle name="Comma 6 2 2 7 2 2 3 5 2" xfId="43444" xr:uid="{CFB5C711-23CD-4087-9F5A-696729EF2EAE}"/>
    <cellStyle name="Comma 6 2 2 7 2 2 3 6" xfId="11473" xr:uid="{192A4654-EC21-41DB-A462-78349B63F83C}"/>
    <cellStyle name="Comma 6 2 2 7 2 2 3 7" xfId="34248" xr:uid="{1B39F501-2152-44CE-8383-E0701FE2EE31}"/>
    <cellStyle name="Comma 6 2 2 7 2 2 4" xfId="12273" xr:uid="{D391D233-3DA6-41CD-AA06-743C748E72FC}"/>
    <cellStyle name="Comma 6 2 2 7 2 2 4 2" xfId="35044" xr:uid="{9AE320EA-E924-42FD-A13C-A23F68A9456A}"/>
    <cellStyle name="Comma 6 2 2 7 2 2 5" xfId="15089" xr:uid="{8049D393-D642-45B5-9FFC-704A74D4F89E}"/>
    <cellStyle name="Comma 6 2 2 7 2 2 5 2" xfId="37839" xr:uid="{3A1540CF-F804-4F6C-B971-C3A1C5D4D929}"/>
    <cellStyle name="Comma 6 2 2 7 2 2 6" xfId="18301" xr:uid="{CFC217D9-C303-4586-8879-8F28EA064E7F}"/>
    <cellStyle name="Comma 6 2 2 7 2 2 7" xfId="19271" xr:uid="{5CFE591F-0D42-4F81-9793-1EE624E825C4}"/>
    <cellStyle name="Comma 6 2 2 7 2 2 7 2" xfId="42059" xr:uid="{92D1FDB6-6A9D-4BC5-9C47-C9F1E6975549}"/>
    <cellStyle name="Comma 6 2 2 7 2 2 8" xfId="10152" xr:uid="{BAAB1FC8-F85E-4178-A7F5-4C03E537B631}"/>
    <cellStyle name="Comma 6 2 2 7 2 2 9" xfId="32362" xr:uid="{D7574968-EF2D-4B93-B9B5-DA0DE8071531}"/>
    <cellStyle name="Comma 6 2 2 7 2 3" xfId="1035" xr:uid="{506380AC-8EA6-4557-A229-1D25A3876EA0}"/>
    <cellStyle name="Comma 6 2 2 7 2 3 2" xfId="1036" xr:uid="{B163F407-E3B6-4C49-9A24-DDA70B66807F}"/>
    <cellStyle name="Comma 6 2 2 7 2 3 2 2" xfId="14205" xr:uid="{86C65949-3242-4B20-9AA2-46F620B7633E}"/>
    <cellStyle name="Comma 6 2 2 7 2 3 2 2 2" xfId="36972" xr:uid="{FDC6D97E-00F8-45EF-A4BD-69DDF0947F02}"/>
    <cellStyle name="Comma 6 2 2 7 2 3 2 3" xfId="17013" xr:uid="{FBCE30D7-2AC2-47CC-B6E7-CCB0124320D2}"/>
    <cellStyle name="Comma 6 2 2 7 2 3 2 3 2" xfId="39763" xr:uid="{AD835406-AFD4-47C5-87A3-0758934384EF}"/>
    <cellStyle name="Comma 6 2 2 7 2 3 2 4" xfId="18306" xr:uid="{71E3D660-7BA4-4DEC-B961-DB63D37BE9D8}"/>
    <cellStyle name="Comma 6 2 2 7 2 3 2 5" xfId="21195" xr:uid="{4AF04454-9C88-4CB6-A28D-2A6162289723}"/>
    <cellStyle name="Comma 6 2 2 7 2 3 2 5 2" xfId="43983" xr:uid="{1AD17FDA-8A05-4FCD-BD00-593AA4345D49}"/>
    <cellStyle name="Comma 6 2 2 7 2 3 2 6" xfId="11720" xr:uid="{30B7291C-4EC3-45CF-A731-09B444A82100}"/>
    <cellStyle name="Comma 6 2 2 7 2 3 2 7" xfId="34497" xr:uid="{76F3EB42-4EEA-4CBB-B530-78F5832D7CD8}"/>
    <cellStyle name="Comma 6 2 2 7 2 3 3" xfId="12819" xr:uid="{905BC5AD-4C47-45AB-B97E-8A2550E6964B}"/>
    <cellStyle name="Comma 6 2 2 7 2 3 3 2" xfId="35587" xr:uid="{10C50EB5-1F36-494A-B855-8AD9D2E066CA}"/>
    <cellStyle name="Comma 6 2 2 7 2 3 4" xfId="15628" xr:uid="{BD0C1EC9-C86C-42CD-BEBB-834D6E4808EE}"/>
    <cellStyle name="Comma 6 2 2 7 2 3 4 2" xfId="38378" xr:uid="{21C7C0AE-7DA3-4F2E-9EC0-32A9979F62C9}"/>
    <cellStyle name="Comma 6 2 2 7 2 3 5" xfId="18305" xr:uid="{4AE192BF-6F38-4DFD-805D-60CD78395844}"/>
    <cellStyle name="Comma 6 2 2 7 2 3 6" xfId="19810" xr:uid="{EB36C8CF-B9EA-4609-853A-FD394CFA14A1}"/>
    <cellStyle name="Comma 6 2 2 7 2 3 6 2" xfId="42598" xr:uid="{2D7AC8D4-5904-4CCA-842F-1E7D24F9715B}"/>
    <cellStyle name="Comma 6 2 2 7 2 3 7" xfId="9430" xr:uid="{90D2B423-5E50-45A1-96FE-9F8533EC9AF1}"/>
    <cellStyle name="Comma 6 2 2 7 2 3 8" xfId="32113" xr:uid="{C95D8656-6270-453D-897B-2EB0312B67D7}"/>
    <cellStyle name="Comma 6 2 2 7 2 4" xfId="1037" xr:uid="{898DFFB5-B04A-4DC4-8D28-787CB3EE661E}"/>
    <cellStyle name="Comma 6 2 2 7 2 4 2" xfId="1038" xr:uid="{49DB9857-D803-4C52-9160-2D14F13EF704}"/>
    <cellStyle name="Comma 6 2 2 7 2 4 2 2" xfId="13978" xr:uid="{78BBD296-7F19-4EF9-B5C8-774E5A3BDF16}"/>
    <cellStyle name="Comma 6 2 2 7 2 4 2 2 2" xfId="36745" xr:uid="{58D05BC5-CCF6-469D-927C-2348C2A57A3A}"/>
    <cellStyle name="Comma 6 2 2 7 2 4 2 3" xfId="16786" xr:uid="{0F7ADD84-E4FB-48F2-BBA0-9B597A9F08A3}"/>
    <cellStyle name="Comma 6 2 2 7 2 4 2 3 2" xfId="39536" xr:uid="{2A7CE5DF-95A4-41F8-8CCD-7B38A22B09AB}"/>
    <cellStyle name="Comma 6 2 2 7 2 4 2 4" xfId="18308" xr:uid="{A3F5AFC4-DD14-418E-84A2-276E72B99575}"/>
    <cellStyle name="Comma 6 2 2 7 2 4 2 5" xfId="20968" xr:uid="{3DC7216C-7C45-4415-B163-61E59C1F4D6D}"/>
    <cellStyle name="Comma 6 2 2 7 2 4 2 5 2" xfId="43756" xr:uid="{5E881BD4-6DFC-4B8F-8E9E-BC97EE1401AB}"/>
    <cellStyle name="Comma 6 2 2 7 2 4 2 6" xfId="11611" xr:uid="{2390828B-620A-46C9-AB09-3A235972FAD3}"/>
    <cellStyle name="Comma 6 2 2 7 2 4 2 7" xfId="34386" xr:uid="{EF2DFADA-A07F-4B27-A40B-6B62C8926874}"/>
    <cellStyle name="Comma 6 2 2 7 2 4 3" xfId="12588" xr:uid="{349078A6-D96D-4D34-B40F-2FB3E59C0225}"/>
    <cellStyle name="Comma 6 2 2 7 2 4 3 2" xfId="35358" xr:uid="{93E7EC0D-D5E6-4EBF-940E-FDB071135BDC}"/>
    <cellStyle name="Comma 6 2 2 7 2 4 4" xfId="15401" xr:uid="{1A4DDCF6-DE70-4E74-9C83-853012E2A065}"/>
    <cellStyle name="Comma 6 2 2 7 2 4 4 2" xfId="38151" xr:uid="{7060D9B0-DF7C-4A0D-AA83-E0BC5C72B55A}"/>
    <cellStyle name="Comma 6 2 2 7 2 4 5" xfId="18307" xr:uid="{F9DDA0C1-78EE-484D-B775-B1B1F13E0550}"/>
    <cellStyle name="Comma 6 2 2 7 2 4 6" xfId="19583" xr:uid="{3EB68381-130B-41C0-A1B2-55522AC081F9}"/>
    <cellStyle name="Comma 6 2 2 7 2 4 6 2" xfId="42371" xr:uid="{BFF77D6D-6702-4A7B-80E8-A750C246582D}"/>
    <cellStyle name="Comma 6 2 2 7 2 4 7" xfId="9542" xr:uid="{59E7E7D8-0B2E-40C5-8E4C-A06CBA516D02}"/>
    <cellStyle name="Comma 6 2 2 7 2 4 8" xfId="32224" xr:uid="{5C450BF5-8843-416F-94D7-CCD25914521B}"/>
    <cellStyle name="Comma 6 2 2 7 2 5" xfId="1039" xr:uid="{5ECFFBF7-D9F0-4866-97A0-71576B2DC7C7}"/>
    <cellStyle name="Comma 6 2 2 7 2 5 2" xfId="1040" xr:uid="{D98CF8FA-A1CB-4225-9282-36EB60001CBB}"/>
    <cellStyle name="Comma 6 2 2 7 2 5 2 2" xfId="14682" xr:uid="{9953230B-EE18-4794-91E0-87AE1D1167EB}"/>
    <cellStyle name="Comma 6 2 2 7 2 5 2 2 2" xfId="37449" xr:uid="{8BB0E81C-76F4-4F33-A3FC-FB82ADACC577}"/>
    <cellStyle name="Comma 6 2 2 7 2 5 2 3" xfId="17490" xr:uid="{FD535075-261E-4AD2-82CB-8CEA437F9814}"/>
    <cellStyle name="Comma 6 2 2 7 2 5 2 3 2" xfId="40240" xr:uid="{0BD1534C-0640-4C09-B351-035DF922C257}"/>
    <cellStyle name="Comma 6 2 2 7 2 5 2 4" xfId="18310" xr:uid="{47620726-8433-4C1B-A418-E3EAEFC3AF00}"/>
    <cellStyle name="Comma 6 2 2 7 2 5 2 5" xfId="21672" xr:uid="{F488652E-64F8-4E81-9D78-1864A777185E}"/>
    <cellStyle name="Comma 6 2 2 7 2 5 2 5 2" xfId="44460" xr:uid="{9CC372FF-55E6-4163-A807-6F7BE480C781}"/>
    <cellStyle name="Comma 6 2 2 7 2 5 2 6" xfId="11950" xr:uid="{D582F749-4E3B-46B1-8870-F4295B4ABB49}"/>
    <cellStyle name="Comma 6 2 2 7 2 5 2 7" xfId="34727" xr:uid="{4B4C5EF6-6ADD-4BD6-B3FF-AAF6599A0176}"/>
    <cellStyle name="Comma 6 2 2 7 2 5 3" xfId="13297" xr:uid="{FF2A55D8-D359-45E2-8319-895E8390BC79}"/>
    <cellStyle name="Comma 6 2 2 7 2 5 3 2" xfId="36064" xr:uid="{284FACC9-1461-43A8-A1D4-324302724506}"/>
    <cellStyle name="Comma 6 2 2 7 2 5 4" xfId="16105" xr:uid="{B08AE81D-033B-411D-8006-EE25BA1E7E97}"/>
    <cellStyle name="Comma 6 2 2 7 2 5 4 2" xfId="38855" xr:uid="{4ADDE431-E988-42E3-8A7F-DD0948A69116}"/>
    <cellStyle name="Comma 6 2 2 7 2 5 5" xfId="18309" xr:uid="{ED777306-0D64-4925-8F90-420547B9C6F6}"/>
    <cellStyle name="Comma 6 2 2 7 2 5 6" xfId="20287" xr:uid="{D3EEAF05-9DE8-4507-A024-4C7D66ED5018}"/>
    <cellStyle name="Comma 6 2 2 7 2 5 6 2" xfId="43075" xr:uid="{7930C34F-3E18-4484-A9C4-B999D06A0EC1}"/>
    <cellStyle name="Comma 6 2 2 7 2 5 7" xfId="9044" xr:uid="{0A129A3A-4723-4F47-8324-03867BB07AB0}"/>
    <cellStyle name="Comma 6 2 2 7 2 5 8" xfId="34053" xr:uid="{7D1684AE-F393-4887-9C41-B2FDA76F325C}"/>
    <cellStyle name="Comma 6 2 2 7 2 6" xfId="1041" xr:uid="{A1DA40FF-93EF-484A-A696-13D682B17C6F}"/>
    <cellStyle name="Comma 6 2 2 7 2 6 2" xfId="13524" xr:uid="{F6A69841-A4FF-4870-AA72-08A5E5E69F78}"/>
    <cellStyle name="Comma 6 2 2 7 2 6 2 2" xfId="36291" xr:uid="{893B01BE-CF10-41A1-98EA-FF6473BB4754}"/>
    <cellStyle name="Comma 6 2 2 7 2 6 3" xfId="16332" xr:uid="{2729FD29-5C85-4095-BEC6-5B6FA65B16EE}"/>
    <cellStyle name="Comma 6 2 2 7 2 6 3 2" xfId="39082" xr:uid="{6987DFCA-A3A3-4A42-A05C-090B88A87C2A}"/>
    <cellStyle name="Comma 6 2 2 7 2 6 4" xfId="18311" xr:uid="{9F0B788C-0EA8-4DB6-AC91-A61247A5B89B}"/>
    <cellStyle name="Comma 6 2 2 7 2 6 5" xfId="20514" xr:uid="{77000757-4013-4F22-90C1-D86E84300664}"/>
    <cellStyle name="Comma 6 2 2 7 2 6 5 2" xfId="43302" xr:uid="{27F81F5F-1679-4B63-BC7A-C9A03F7DE2F2}"/>
    <cellStyle name="Comma 6 2 2 7 2 6 6" xfId="11389" xr:uid="{A3FE9616-688C-47EC-B1C2-F72AA4BEC55C}"/>
    <cellStyle name="Comma 6 2 2 7 2 6 7" xfId="34164" xr:uid="{5E7BD0B4-A0E1-497E-A8FB-0A15E66BD7C4}"/>
    <cellStyle name="Comma 6 2 2 7 2 7" xfId="1042" xr:uid="{65317B85-69FD-471E-892E-615488E181F2}"/>
    <cellStyle name="Comma 6 2 2 7 2 7 2" xfId="15024" xr:uid="{1CABD1A1-3CBC-4C5A-91D5-1FE46C9E3D55}"/>
    <cellStyle name="Comma 6 2 2 7 2 7 2 2" xfId="37774" xr:uid="{C1677684-4F85-435D-9140-25E27DB54488}"/>
    <cellStyle name="Comma 6 2 2 7 2 7 3" xfId="18312" xr:uid="{D9792A30-0734-4E2F-B6D5-3EB0B6D417BE}"/>
    <cellStyle name="Comma 6 2 2 7 2 7 4" xfId="12208" xr:uid="{D5B2EEB7-E7E6-45BD-BF78-0C440D33C492}"/>
    <cellStyle name="Comma 6 2 2 7 2 7 5" xfId="34979" xr:uid="{5596B816-A88D-4701-9575-36E7332818BF}"/>
    <cellStyle name="Comma 6 2 2 7 2 8" xfId="1043" xr:uid="{54FFFC27-51AF-4D37-AFBB-EF9D558BB4E4}"/>
    <cellStyle name="Comma 6 2 2 7 2 9" xfId="5122" xr:uid="{0F4036F6-0A68-4040-98AC-33E7339574DE}"/>
    <cellStyle name="Comma 6 2 2 7 2 9 2" xfId="19129" xr:uid="{1BE575D1-35F9-4748-BE47-4F1B48C3F103}"/>
    <cellStyle name="Comma 6 2 2 7 2 9 3" xfId="29056" xr:uid="{82AA3E36-8A46-4C14-9B5D-D12673F24B3A}"/>
    <cellStyle name="Comma 6 2 2 7 2 9 4" xfId="41917" xr:uid="{7B14FCF3-90C9-460D-84EB-5EC1BC51D832}"/>
    <cellStyle name="Comma 6 2 2 7 3" xfId="1044" xr:uid="{BA8F1E80-2BFD-4104-BC82-DFC804BE06A7}"/>
    <cellStyle name="Comma 6 2 2 7 3 2" xfId="1045" xr:uid="{0EF08687-AC4E-44A1-9B47-DC65A419C6A9}"/>
    <cellStyle name="Comma 6 2 2 7 3 2 2" xfId="1046" xr:uid="{E933D2EF-CA1C-4E11-AD73-54F202ADB198}"/>
    <cellStyle name="Comma 6 2 2 7 3 2 2 2" xfId="14346" xr:uid="{22B3A409-7A02-4F89-BD11-5BD86A96F0BC}"/>
    <cellStyle name="Comma 6 2 2 7 3 2 2 2 2" xfId="37113" xr:uid="{5D4053D2-C5DA-475A-959E-1FA6779B90F4}"/>
    <cellStyle name="Comma 6 2 2 7 3 2 2 3" xfId="17154" xr:uid="{44AC7685-DB4E-4B01-BE64-6312E6CBB442}"/>
    <cellStyle name="Comma 6 2 2 7 3 2 2 3 2" xfId="39904" xr:uid="{E879C836-A9D4-400A-82C1-BA8EFC5277D7}"/>
    <cellStyle name="Comma 6 2 2 7 3 2 2 4" xfId="18315" xr:uid="{16CFEDE1-BF2E-4EFC-9B49-3182AFA426E9}"/>
    <cellStyle name="Comma 6 2 2 7 3 2 2 5" xfId="21336" xr:uid="{2A9371A7-0F4B-4575-98F4-1EE796D0EBF6}"/>
    <cellStyle name="Comma 6 2 2 7 3 2 2 5 2" xfId="44124" xr:uid="{93BF7186-6767-4517-907A-156A43300A2A}"/>
    <cellStyle name="Comma 6 2 2 7 3 2 2 6" xfId="11802" xr:uid="{E7B60CE2-B4AD-400E-97BA-3A0C5DCC1015}"/>
    <cellStyle name="Comma 6 2 2 7 3 2 2 7" xfId="34580" xr:uid="{27AD8B71-F057-42D1-9B9E-83CD97C78481}"/>
    <cellStyle name="Comma 6 2 2 7 3 2 3" xfId="12960" xr:uid="{9C8EBF99-3AAC-4EB1-BEA5-12B1FDC22930}"/>
    <cellStyle name="Comma 6 2 2 7 3 2 3 2" xfId="35728" xr:uid="{026306C1-1465-4ACB-AF92-A4F5AF46B461}"/>
    <cellStyle name="Comma 6 2 2 7 3 2 4" xfId="15769" xr:uid="{0C5B5A5F-D0BA-4914-9E5D-FC2FC062AB67}"/>
    <cellStyle name="Comma 6 2 2 7 3 2 4 2" xfId="38519" xr:uid="{2A162187-E358-4EED-9A3F-DF66FC89438B}"/>
    <cellStyle name="Comma 6 2 2 7 3 2 5" xfId="18314" xr:uid="{BD61ED4A-C7A2-45B5-8124-CAFA4A43D1B7}"/>
    <cellStyle name="Comma 6 2 2 7 3 2 6" xfId="19951" xr:uid="{688C251C-8874-47A1-808B-E9D128615A9E}"/>
    <cellStyle name="Comma 6 2 2 7 3 2 6 2" xfId="42739" xr:uid="{ED032693-57EE-44D8-8B85-34C85FF72588}"/>
    <cellStyle name="Comma 6 2 2 7 3 2 7" xfId="9346" xr:uid="{B7FCEA1C-EE6B-4BB4-8AF8-6603BD01C807}"/>
    <cellStyle name="Comma 6 2 2 7 3 2 8" xfId="32030" xr:uid="{950A152C-E7DB-47F7-A60A-AB630C2F2830}"/>
    <cellStyle name="Comma 6 2 2 7 3 3" xfId="1047" xr:uid="{5D1919D9-0FA4-4630-8215-9DCA1F50C22F}"/>
    <cellStyle name="Comma 6 2 2 7 3 3 2" xfId="13665" xr:uid="{90AE9CD8-91D4-48A7-9065-72F8C51C1D0A}"/>
    <cellStyle name="Comma 6 2 2 7 3 3 2 2" xfId="36432" xr:uid="{32674A10-EACA-49C3-9C79-32114DBBC376}"/>
    <cellStyle name="Comma 6 2 2 7 3 3 3" xfId="16473" xr:uid="{DA11702B-3546-4A53-8433-277EFD6A5433}"/>
    <cellStyle name="Comma 6 2 2 7 3 3 3 2" xfId="39223" xr:uid="{57DE7F50-855B-46C0-A710-7B35110FEA90}"/>
    <cellStyle name="Comma 6 2 2 7 3 3 4" xfId="18316" xr:uid="{694821BF-8276-45DE-89E3-61D65AA0BDD8}"/>
    <cellStyle name="Comma 6 2 2 7 3 3 5" xfId="20655" xr:uid="{97149BB0-B153-4FB2-94D5-DF2D201B069B}"/>
    <cellStyle name="Comma 6 2 2 7 3 3 5 2" xfId="43443" xr:uid="{F498CB45-0102-4085-8FA4-8ECFDDD8F756}"/>
    <cellStyle name="Comma 6 2 2 7 3 3 6" xfId="11472" xr:uid="{844E493C-5991-4314-810C-CCF2B88B9A4A}"/>
    <cellStyle name="Comma 6 2 2 7 3 3 7" xfId="34247" xr:uid="{14EFF5DB-5F46-4DE1-A31C-1A93075C7B77}"/>
    <cellStyle name="Comma 6 2 2 7 3 4" xfId="12272" xr:uid="{0A4FAE64-9892-47B5-8C67-21E8B523629B}"/>
    <cellStyle name="Comma 6 2 2 7 3 4 2" xfId="35043" xr:uid="{5B2B2C55-DD41-4B45-8354-C8CEEB5605B1}"/>
    <cellStyle name="Comma 6 2 2 7 3 5" xfId="15088" xr:uid="{0B0A1E36-06CC-4C29-B19C-29D6A20C6342}"/>
    <cellStyle name="Comma 6 2 2 7 3 5 2" xfId="37838" xr:uid="{42D17753-5ADF-4B95-9495-B2B5246A4A9B}"/>
    <cellStyle name="Comma 6 2 2 7 3 6" xfId="18313" xr:uid="{44B27050-682A-4349-B440-6AB85430E78A}"/>
    <cellStyle name="Comma 6 2 2 7 3 7" xfId="19270" xr:uid="{E418CCFB-C1B6-4BB9-8BD2-E2AD3435BA9B}"/>
    <cellStyle name="Comma 6 2 2 7 3 7 2" xfId="42058" xr:uid="{01DDAADC-6D48-4637-B7F5-CEA33B1C5762}"/>
    <cellStyle name="Comma 6 2 2 7 3 8" xfId="10153" xr:uid="{2DA77795-F7B0-487C-8C62-26597E6E6C3E}"/>
    <cellStyle name="Comma 6 2 2 7 3 9" xfId="32363" xr:uid="{94AAEFE5-1483-4727-BF59-B33D544E96BA}"/>
    <cellStyle name="Comma 6 2 2 7 4" xfId="1048" xr:uid="{DD162F56-E5EA-44BE-BA30-A19FCCF55B90}"/>
    <cellStyle name="Comma 6 2 2 7 4 2" xfId="1049" xr:uid="{811B48C7-03CA-4042-81A5-A2303C5D9D3A}"/>
    <cellStyle name="Comma 6 2 2 7 4 2 2" xfId="14141" xr:uid="{61A4315A-DA58-4FFA-AA31-CB57F113B407}"/>
    <cellStyle name="Comma 6 2 2 7 4 2 2 2" xfId="36908" xr:uid="{DD41B346-810C-4AE2-9BE5-CF0FB7C03B72}"/>
    <cellStyle name="Comma 6 2 2 7 4 2 3" xfId="16949" xr:uid="{4192F35B-ECF4-40C2-B76C-524DB91F336A}"/>
    <cellStyle name="Comma 6 2 2 7 4 2 3 2" xfId="39699" xr:uid="{397419A1-4204-43A1-B947-883D57268574}"/>
    <cellStyle name="Comma 6 2 2 7 4 2 4" xfId="18318" xr:uid="{A5954CBA-1CBB-445C-9893-2A55E81C9912}"/>
    <cellStyle name="Comma 6 2 2 7 4 2 5" xfId="21131" xr:uid="{A023D16B-5D10-464C-9D43-A62424AC4F70}"/>
    <cellStyle name="Comma 6 2 2 7 4 2 5 2" xfId="43919" xr:uid="{C7E42D88-0890-4F0B-8AB2-361C221B4EEF}"/>
    <cellStyle name="Comma 6 2 2 7 4 2 6" xfId="11676" xr:uid="{7921C25F-56A0-4156-8D94-71F8C4EE58AE}"/>
    <cellStyle name="Comma 6 2 2 7 4 2 7" xfId="34451" xr:uid="{075E9F35-7C4E-47FE-B140-177CBCE6983E}"/>
    <cellStyle name="Comma 6 2 2 7 4 3" xfId="12755" xr:uid="{A5F1D708-D754-496C-945F-3F1506D3656A}"/>
    <cellStyle name="Comma 6 2 2 7 4 3 2" xfId="35523" xr:uid="{18FA398D-35DC-43F3-B746-B88260CA38A4}"/>
    <cellStyle name="Comma 6 2 2 7 4 4" xfId="15564" xr:uid="{1990578C-BD2E-4699-877F-0835BA286BEB}"/>
    <cellStyle name="Comma 6 2 2 7 4 4 2" xfId="38314" xr:uid="{1D0F3D48-DD6B-484B-99A2-92C5B71A8BFA}"/>
    <cellStyle name="Comma 6 2 2 7 4 5" xfId="18317" xr:uid="{263A5DDE-912C-4CF5-8C4E-E48E316C9012}"/>
    <cellStyle name="Comma 6 2 2 7 4 6" xfId="19746" xr:uid="{B3978D19-ED3C-422F-BC8A-2ACC9B72CC82}"/>
    <cellStyle name="Comma 6 2 2 7 4 6 2" xfId="42534" xr:uid="{D08DF70F-9DCA-4C64-8B94-A8E580C98C02}"/>
    <cellStyle name="Comma 6 2 2 7 4 7" xfId="9477" xr:uid="{5153E230-DF7F-49BB-B10A-A34A9EA9C958}"/>
    <cellStyle name="Comma 6 2 2 7 4 8" xfId="32159" xr:uid="{1AB38A54-4460-46F1-94A0-27C6EEAE0262}"/>
    <cellStyle name="Comma 6 2 2 7 5" xfId="1050" xr:uid="{F7118DEA-0746-4693-A576-8119C1DB03FF}"/>
    <cellStyle name="Comma 6 2 2 7 5 2" xfId="1051" xr:uid="{4C54ECE3-91FE-4D76-8DDC-9599C091A5C2}"/>
    <cellStyle name="Comma 6 2 2 7 5 2 2" xfId="13914" xr:uid="{0C9D884E-C509-4CE9-A0BB-09C5D48972A4}"/>
    <cellStyle name="Comma 6 2 2 7 5 2 2 2" xfId="36681" xr:uid="{DA6D0989-83D3-4D57-8940-18F57773408A}"/>
    <cellStyle name="Comma 6 2 2 7 5 2 3" xfId="16722" xr:uid="{F0C1D04D-8DFF-49A4-B303-A01E801E2325}"/>
    <cellStyle name="Comma 6 2 2 7 5 2 3 2" xfId="39472" xr:uid="{4BD90AB3-DC41-48AB-8CA9-BB4B33050021}"/>
    <cellStyle name="Comma 6 2 2 7 5 2 4" xfId="18320" xr:uid="{4AE7E8E7-7552-473D-A89D-6B3EE4750B78}"/>
    <cellStyle name="Comma 6 2 2 7 5 2 5" xfId="20904" xr:uid="{56485E13-F5FE-461B-9EB3-EB784BE6E17E}"/>
    <cellStyle name="Comma 6 2 2 7 5 2 5 2" xfId="43692" xr:uid="{053BD218-59D1-41A1-BFFE-7B06B7906277}"/>
    <cellStyle name="Comma 6 2 2 7 5 2 6" xfId="11565" xr:uid="{A7B1927D-D3B7-4441-9C36-D007AF962D16}"/>
    <cellStyle name="Comma 6 2 2 7 5 2 7" xfId="34340" xr:uid="{1D87D77E-6F0A-4EE7-A2B3-B262019241B9}"/>
    <cellStyle name="Comma 6 2 2 7 5 3" xfId="12526" xr:uid="{D909EA56-30E5-41C6-B786-CD621368C68D}"/>
    <cellStyle name="Comma 6 2 2 7 5 3 2" xfId="35296" xr:uid="{F57110D8-581C-42C3-A6C1-3AE5AFE1E0B6}"/>
    <cellStyle name="Comma 6 2 2 7 5 4" xfId="15337" xr:uid="{D37E2D34-C7E7-48DC-866F-E1491DA2B195}"/>
    <cellStyle name="Comma 6 2 2 7 5 4 2" xfId="38087" xr:uid="{D05B9304-6B2A-434F-91CB-F25B725F56A2}"/>
    <cellStyle name="Comma 6 2 2 7 5 5" xfId="18319" xr:uid="{1E50344D-639E-4FB9-B8E4-36E383993CDD}"/>
    <cellStyle name="Comma 6 2 2 7 5 6" xfId="19519" xr:uid="{73883B04-0C00-442E-8F77-008350327E8F}"/>
    <cellStyle name="Comma 6 2 2 7 5 6 2" xfId="42307" xr:uid="{D9342907-42D8-46B2-A160-EE3E24E1F2D7}"/>
    <cellStyle name="Comma 6 2 2 7 5 7" xfId="9588" xr:uid="{66057687-549D-42E6-BA7A-12E852019DCD}"/>
    <cellStyle name="Comma 6 2 2 7 5 8" xfId="32270" xr:uid="{04C62A6C-FA25-403A-BBE2-F6385DB07E72}"/>
    <cellStyle name="Comma 6 2 2 7 6" xfId="1052" xr:uid="{C82BB3A9-9642-4277-8A4A-5865BC581332}"/>
    <cellStyle name="Comma 6 2 2 7 6 2" xfId="1053" xr:uid="{094D5147-00EF-42B6-BEA4-B10B83761586}"/>
    <cellStyle name="Comma 6 2 2 7 6 2 2" xfId="14618" xr:uid="{26EC6441-2E0F-4327-A2A0-DB9D2A643269}"/>
    <cellStyle name="Comma 6 2 2 7 6 2 2 2" xfId="37385" xr:uid="{A8283689-B8E8-4368-AEA9-9AA2312DFFFF}"/>
    <cellStyle name="Comma 6 2 2 7 6 2 3" xfId="17426" xr:uid="{CD051BF5-AAD4-46FF-A4C9-9271DD3B24C3}"/>
    <cellStyle name="Comma 6 2 2 7 6 2 3 2" xfId="40176" xr:uid="{F251F4C4-04BA-4880-B3B9-DB10A99CF3F9}"/>
    <cellStyle name="Comma 6 2 2 7 6 2 4" xfId="18322" xr:uid="{54F8E018-AAD0-4B72-9C26-99EB7EECC313}"/>
    <cellStyle name="Comma 6 2 2 7 6 2 5" xfId="21608" xr:uid="{806DA72B-8F0F-4BC3-9A8D-D3F461393803}"/>
    <cellStyle name="Comma 6 2 2 7 6 2 5 2" xfId="44396" xr:uid="{DD4399D1-16F3-49DA-81EA-850AD5D28370}"/>
    <cellStyle name="Comma 6 2 2 7 6 2 6" xfId="11904" xr:uid="{D1280377-F2DC-4A6F-B821-1062CE91F5BB}"/>
    <cellStyle name="Comma 6 2 2 7 6 2 7" xfId="34681" xr:uid="{0C5E8CDE-5326-4C36-AEA4-1A11D6A005B6}"/>
    <cellStyle name="Comma 6 2 2 7 6 3" xfId="13233" xr:uid="{C16C0759-034C-43BE-BBB4-81CAC4BE44C2}"/>
    <cellStyle name="Comma 6 2 2 7 6 3 2" xfId="36000" xr:uid="{98AA2728-8950-4F04-805B-020F6FB3017B}"/>
    <cellStyle name="Comma 6 2 2 7 6 4" xfId="16041" xr:uid="{660EB05A-3B5F-457E-B4AD-1D64A50721AB}"/>
    <cellStyle name="Comma 6 2 2 7 6 4 2" xfId="38791" xr:uid="{A663E7F0-DAB5-4C62-91D5-35C9B6CCD1E9}"/>
    <cellStyle name="Comma 6 2 2 7 6 5" xfId="18321" xr:uid="{F6F1DB0D-FE41-4D91-8265-A4FE20C33D6E}"/>
    <cellStyle name="Comma 6 2 2 7 6 6" xfId="20223" xr:uid="{6B135F87-656D-4B69-8777-A11E0437D51A}"/>
    <cellStyle name="Comma 6 2 2 7 6 6 2" xfId="43011" xr:uid="{1D3A6ABD-156D-4FAE-BBA8-EA0C696EE7B2}"/>
    <cellStyle name="Comma 6 2 2 7 6 7" xfId="9090" xr:uid="{4A5A355F-2797-486F-9B52-E491334C4764}"/>
    <cellStyle name="Comma 6 2 2 7 6 8" xfId="34007" xr:uid="{6F723151-736C-44F9-A92C-4CF5F4FB31E9}"/>
    <cellStyle name="Comma 6 2 2 7 7" xfId="1054" xr:uid="{9542B55D-5701-437A-88B3-3B5F90569CC2}"/>
    <cellStyle name="Comma 6 2 2 7 7 2" xfId="13460" xr:uid="{7E33D635-1038-4B0C-8438-FD1332462EB4}"/>
    <cellStyle name="Comma 6 2 2 7 7 2 2" xfId="36227" xr:uid="{8C7E9C52-B8A5-4E1F-8A74-28CA8E4F56D6}"/>
    <cellStyle name="Comma 6 2 2 7 7 3" xfId="16268" xr:uid="{33E715D4-220C-48F6-85D2-2B3FAF1C9A3D}"/>
    <cellStyle name="Comma 6 2 2 7 7 3 2" xfId="39018" xr:uid="{E0C73EF9-BAC7-4232-9CF9-360E6F9633FE}"/>
    <cellStyle name="Comma 6 2 2 7 7 4" xfId="18323" xr:uid="{C3625996-5F62-4172-B9CF-8235FD6F7560}"/>
    <cellStyle name="Comma 6 2 2 7 7 5" xfId="20450" xr:uid="{DA0B44EC-87C6-4B15-B63A-B08014B5E599}"/>
    <cellStyle name="Comma 6 2 2 7 7 5 2" xfId="43238" xr:uid="{1041E6FF-DF4B-472C-9C2A-292959E1C204}"/>
    <cellStyle name="Comma 6 2 2 7 7 6" xfId="11343" xr:uid="{D48B15C1-A60F-4258-9E00-CA9BAAFDAC7B}"/>
    <cellStyle name="Comma 6 2 2 7 7 7" xfId="34118" xr:uid="{C9AA4CB6-A6F2-43E0-8524-8A05CC5F72AF}"/>
    <cellStyle name="Comma 6 2 2 7 8" xfId="1055" xr:uid="{0B3D5805-554C-41FC-9CE3-B6044B04D383}"/>
    <cellStyle name="Comma 6 2 2 7 8 2" xfId="14984" xr:uid="{5C58754A-7484-4777-945D-AEA99E54211D}"/>
    <cellStyle name="Comma 6 2 2 7 8 2 2" xfId="37734" xr:uid="{29A3F4C8-ABEF-49B4-A64B-DA7E4816F2A9}"/>
    <cellStyle name="Comma 6 2 2 7 8 3" xfId="18324" xr:uid="{1289E532-9A4E-47C5-B339-F00C4F917DB6}"/>
    <cellStyle name="Comma 6 2 2 7 8 4" xfId="12168" xr:uid="{3B9C11A4-6A04-4162-A294-5284827C1FAD}"/>
    <cellStyle name="Comma 6 2 2 7 8 5" xfId="34939" xr:uid="{876887C4-2830-4CE2-AB1E-19CFF81AA738}"/>
    <cellStyle name="Comma 6 2 2 7 9" xfId="1056" xr:uid="{D0E0CCC9-2AF0-42C3-AA7A-C12B2F474086}"/>
    <cellStyle name="Comma 6 2 2 8" xfId="1057" xr:uid="{4272F3CB-16C1-4C9B-9623-7E5C65A84166}"/>
    <cellStyle name="Comma 6 2 2 8 10" xfId="5123" xr:uid="{F7454029-3143-4AC3-BCDA-3860A06B1C24}"/>
    <cellStyle name="Comma 6 2 2 8 10 2" xfId="19073" xr:uid="{4D5BC955-E04C-441F-B061-0DB4EBFB251B}"/>
    <cellStyle name="Comma 6 2 2 8 10 3" xfId="29057" xr:uid="{5CB4EBF8-DA68-488F-982E-1964E44A3651}"/>
    <cellStyle name="Comma 6 2 2 8 10 4" xfId="41861" xr:uid="{D4CE256E-02E5-4B15-9704-6E6FD21E4D7D}"/>
    <cellStyle name="Comma 6 2 2 8 11" xfId="11229" xr:uid="{4A3B3C00-3A5A-4489-AEC5-821C07D78F5D}"/>
    <cellStyle name="Comma 6 2 2 8 12" xfId="32955" xr:uid="{821A06DA-D4C2-4AB7-BEAE-09C3141DA3A5}"/>
    <cellStyle name="Comma 6 2 2 8 2" xfId="1058" xr:uid="{722AAF9F-9C2A-459B-81F9-15917030DA1D}"/>
    <cellStyle name="Comma 6 2 2 8 2 10" xfId="10236" xr:uid="{F9DE9240-9330-41D2-A939-7572F4374515}"/>
    <cellStyle name="Comma 6 2 2 8 2 11" xfId="32913" xr:uid="{40921840-4F1D-412B-8DEA-E5520F3DA9F6}"/>
    <cellStyle name="Comma 6 2 2 8 2 2" xfId="1059" xr:uid="{E9BAFA8E-BCC0-46BE-8558-61D5687B59CB}"/>
    <cellStyle name="Comma 6 2 2 8 2 2 2" xfId="1060" xr:uid="{3BE7628A-6A59-4177-A2BA-38DC871329BE}"/>
    <cellStyle name="Comma 6 2 2 8 2 2 2 2" xfId="1061" xr:uid="{9E50F25C-9A6F-4620-B5EB-7E59917A746F}"/>
    <cellStyle name="Comma 6 2 2 8 2 2 2 2 2" xfId="14349" xr:uid="{A19059A9-6045-4937-A2A2-FB8F36AB9D9B}"/>
    <cellStyle name="Comma 6 2 2 8 2 2 2 2 2 2" xfId="37116" xr:uid="{878031BD-1EDF-47E6-8444-2D1D0E9C11BE}"/>
    <cellStyle name="Comma 6 2 2 8 2 2 2 2 3" xfId="17157" xr:uid="{510A36FC-A0A0-4B0F-8FD3-17B193F75C94}"/>
    <cellStyle name="Comma 6 2 2 8 2 2 2 2 3 2" xfId="39907" xr:uid="{BA7A5D59-CF86-459B-B13B-EB286E3784A1}"/>
    <cellStyle name="Comma 6 2 2 8 2 2 2 2 4" xfId="18327" xr:uid="{82DFA18E-F5BE-44B1-BEE3-F077042F2246}"/>
    <cellStyle name="Comma 6 2 2 8 2 2 2 2 5" xfId="21339" xr:uid="{C440F6A4-97B1-48B5-AD71-BCB33654327A}"/>
    <cellStyle name="Comma 6 2 2 8 2 2 2 2 5 2" xfId="44127" xr:uid="{8ECF505C-0BE9-41BB-9A64-177435922812}"/>
    <cellStyle name="Comma 6 2 2 8 2 2 2 2 6" xfId="11805" xr:uid="{39938818-97E9-4490-BBB9-AA681DE94914}"/>
    <cellStyle name="Comma 6 2 2 8 2 2 2 2 7" xfId="34583" xr:uid="{BBA98FE4-0DAE-47C5-9BA3-286803BC6223}"/>
    <cellStyle name="Comma 6 2 2 8 2 2 2 3" xfId="12963" xr:uid="{83D7289D-BC39-429D-9AFD-2D77464F3054}"/>
    <cellStyle name="Comma 6 2 2 8 2 2 2 3 2" xfId="35731" xr:uid="{A618A3A8-EAD8-4512-BDDA-95B663658157}"/>
    <cellStyle name="Comma 6 2 2 8 2 2 2 4" xfId="15772" xr:uid="{C2FD1B5C-1243-4A91-BF70-00CFC9C25D3C}"/>
    <cellStyle name="Comma 6 2 2 8 2 2 2 4 2" xfId="38522" xr:uid="{FED7513A-0037-4D01-B6E3-881210DA84A8}"/>
    <cellStyle name="Comma 6 2 2 8 2 2 2 5" xfId="18326" xr:uid="{D2D6EC47-DD6E-470F-9344-7DDBF338FC97}"/>
    <cellStyle name="Comma 6 2 2 8 2 2 2 6" xfId="19954" xr:uid="{4FDE3A77-8599-4EE5-9839-54D806E093BA}"/>
    <cellStyle name="Comma 6 2 2 8 2 2 2 6 2" xfId="42742" xr:uid="{7482B4B4-F1A4-414E-951E-B6E341C7F405}"/>
    <cellStyle name="Comma 6 2 2 8 2 2 2 7" xfId="9343" xr:uid="{94668B3B-8F8F-4BD4-A280-A19B299A198A}"/>
    <cellStyle name="Comma 6 2 2 8 2 2 2 8" xfId="32027" xr:uid="{D604BD4D-EF81-4E77-AA66-782F082D018F}"/>
    <cellStyle name="Comma 6 2 2 8 2 2 3" xfId="1062" xr:uid="{90EC055C-0058-4743-ADA7-1C2867719017}"/>
    <cellStyle name="Comma 6 2 2 8 2 2 3 2" xfId="13668" xr:uid="{56722B07-B4BE-4489-8C49-A8C9ED76AF18}"/>
    <cellStyle name="Comma 6 2 2 8 2 2 3 2 2" xfId="36435" xr:uid="{3BD0BB56-BD9F-48CF-9FAA-2F45E3CA7C00}"/>
    <cellStyle name="Comma 6 2 2 8 2 2 3 3" xfId="16476" xr:uid="{47666A14-C041-486A-ADEF-6901338CBDC8}"/>
    <cellStyle name="Comma 6 2 2 8 2 2 3 3 2" xfId="39226" xr:uid="{A6359336-AB15-4C3D-A5F3-77AE2DF33655}"/>
    <cellStyle name="Comma 6 2 2 8 2 2 3 4" xfId="18328" xr:uid="{BFD8A282-AF9C-4B06-A3FF-22962FECE309}"/>
    <cellStyle name="Comma 6 2 2 8 2 2 3 5" xfId="20658" xr:uid="{FDDC52FA-C87E-41C5-AF53-2AB4092EFFB6}"/>
    <cellStyle name="Comma 6 2 2 8 2 2 3 5 2" xfId="43446" xr:uid="{7FFAD5FB-4CD1-4302-95C9-E55E32481EA5}"/>
    <cellStyle name="Comma 6 2 2 8 2 2 3 6" xfId="11475" xr:uid="{FB86F67B-6936-4963-A31F-593822D99A26}"/>
    <cellStyle name="Comma 6 2 2 8 2 2 3 7" xfId="34250" xr:uid="{77A7B91A-9B10-42F3-9350-8FF2B60DE9B5}"/>
    <cellStyle name="Comma 6 2 2 8 2 2 4" xfId="12275" xr:uid="{EE7E56A8-2718-440C-B839-918E6CD7BF5D}"/>
    <cellStyle name="Comma 6 2 2 8 2 2 4 2" xfId="35046" xr:uid="{83AF30A8-FA5C-46A1-A1E2-83903E2ACBFB}"/>
    <cellStyle name="Comma 6 2 2 8 2 2 5" xfId="15091" xr:uid="{4D9E2381-089C-4D0A-B1B4-7E4DB8EF70AE}"/>
    <cellStyle name="Comma 6 2 2 8 2 2 5 2" xfId="37841" xr:uid="{25272A00-B0D2-42DE-A500-421B69D2722D}"/>
    <cellStyle name="Comma 6 2 2 8 2 2 6" xfId="18325" xr:uid="{33F68777-4E3D-4C41-94E0-245E29CB12AB}"/>
    <cellStyle name="Comma 6 2 2 8 2 2 7" xfId="19273" xr:uid="{93D1015F-4483-4B15-84D4-1EAC9DD8243F}"/>
    <cellStyle name="Comma 6 2 2 8 2 2 7 2" xfId="42061" xr:uid="{A0B292C1-C597-4088-905A-8116609A4AE5}"/>
    <cellStyle name="Comma 6 2 2 8 2 2 8" xfId="10150" xr:uid="{61895935-8B4E-48C4-A96A-813808079E07}"/>
    <cellStyle name="Comma 6 2 2 8 2 2 9" xfId="32360" xr:uid="{1DC065D2-827B-46D2-8623-B8E268C6403D}"/>
    <cellStyle name="Comma 6 2 2 8 2 3" xfId="1063" xr:uid="{3EE48552-C0FE-418D-A2D6-3E9D8456CBBA}"/>
    <cellStyle name="Comma 6 2 2 8 2 3 2" xfId="1064" xr:uid="{9AB37C6E-D89C-48CF-AD14-3FDC077D0AC9}"/>
    <cellStyle name="Comma 6 2 2 8 2 3 2 2" xfId="14206" xr:uid="{DEAD29FB-D2F6-43CB-A466-DD42C638CDF6}"/>
    <cellStyle name="Comma 6 2 2 8 2 3 2 2 2" xfId="36973" xr:uid="{BD1F7DCE-C3D3-43C4-8A19-76893BC19DE9}"/>
    <cellStyle name="Comma 6 2 2 8 2 3 2 3" xfId="17014" xr:uid="{185F6E19-092B-4FA5-86D2-9BD175D2E743}"/>
    <cellStyle name="Comma 6 2 2 8 2 3 2 3 2" xfId="39764" xr:uid="{2DA2F993-83E8-4AE9-986D-FC1F5817EFA4}"/>
    <cellStyle name="Comma 6 2 2 8 2 3 2 4" xfId="18330" xr:uid="{F5227DEB-3801-4E65-8154-5814C9EEE589}"/>
    <cellStyle name="Comma 6 2 2 8 2 3 2 5" xfId="21196" xr:uid="{BECD44EA-5D12-4D60-9060-AC952FD0802E}"/>
    <cellStyle name="Comma 6 2 2 8 2 3 2 5 2" xfId="43984" xr:uid="{246019D4-4D66-41E7-95D5-67B081864D17}"/>
    <cellStyle name="Comma 6 2 2 8 2 3 2 6" xfId="11301" xr:uid="{AA11C5A5-9A1F-4433-92A7-426C51821AF0}"/>
    <cellStyle name="Comma 6 2 2 8 2 3 2 7" xfId="34498" xr:uid="{3B2C522D-532A-4D11-B4B1-4E834275C393}"/>
    <cellStyle name="Comma 6 2 2 8 2 3 3" xfId="12820" xr:uid="{78BA441A-1923-4F95-8197-C4FD7D83075F}"/>
    <cellStyle name="Comma 6 2 2 8 2 3 3 2" xfId="35588" xr:uid="{5800D5A2-8F4A-4DFC-9054-C19744C8E88F}"/>
    <cellStyle name="Comma 6 2 2 8 2 3 4" xfId="15629" xr:uid="{BF90AD52-C835-4E2E-973F-8AA586C9D8E8}"/>
    <cellStyle name="Comma 6 2 2 8 2 3 4 2" xfId="38379" xr:uid="{BAE52B0B-8EB5-40E0-9976-16BC6445C149}"/>
    <cellStyle name="Comma 6 2 2 8 2 3 5" xfId="18329" xr:uid="{91458CB0-F369-42A1-BCE3-67285754209B}"/>
    <cellStyle name="Comma 6 2 2 8 2 3 6" xfId="19811" xr:uid="{5BD21A3A-6E0F-473E-A10C-ED08BB46D203}"/>
    <cellStyle name="Comma 6 2 2 8 2 3 6 2" xfId="42599" xr:uid="{3A574BF1-0084-4CB6-B2EB-C4137C669884}"/>
    <cellStyle name="Comma 6 2 2 8 2 3 7" xfId="9429" xr:uid="{6A22F0EA-B566-41D0-9756-2D04D7E30B5B}"/>
    <cellStyle name="Comma 6 2 2 8 2 3 8" xfId="32112" xr:uid="{9F291F71-0142-404B-8738-E66EAE3AFA9A}"/>
    <cellStyle name="Comma 6 2 2 8 2 4" xfId="1065" xr:uid="{121738AE-21E7-49F3-B61F-F46388EFF65A}"/>
    <cellStyle name="Comma 6 2 2 8 2 4 2" xfId="1066" xr:uid="{E0D4DFBB-9536-4D31-BBCC-4825532FE1B8}"/>
    <cellStyle name="Comma 6 2 2 8 2 4 2 2" xfId="13979" xr:uid="{198CDC0A-A917-4879-9195-BAF01F348747}"/>
    <cellStyle name="Comma 6 2 2 8 2 4 2 2 2" xfId="36746" xr:uid="{889F4D60-FEA4-4C80-8A06-6FB75538F3F6}"/>
    <cellStyle name="Comma 6 2 2 8 2 4 2 3" xfId="16787" xr:uid="{3144D5C9-3B3C-4F35-B396-3B86666F5F7E}"/>
    <cellStyle name="Comma 6 2 2 8 2 4 2 3 2" xfId="39537" xr:uid="{C63F1C39-2D01-4835-AFC2-C6CD50C75451}"/>
    <cellStyle name="Comma 6 2 2 8 2 4 2 4" xfId="18332" xr:uid="{D15FF1BB-4D07-4E3D-8DF7-E34F08D6ADF2}"/>
    <cellStyle name="Comma 6 2 2 8 2 4 2 5" xfId="20969" xr:uid="{4F0D90D1-8673-4FDA-B342-424EBCCCC8DF}"/>
    <cellStyle name="Comma 6 2 2 8 2 4 2 5 2" xfId="43757" xr:uid="{48D76E14-36CF-4DD5-A0CE-8A36FC4CFF39}"/>
    <cellStyle name="Comma 6 2 2 8 2 4 2 6" xfId="11612" xr:uid="{13987DCC-C535-4552-976D-957C809C2C55}"/>
    <cellStyle name="Comma 6 2 2 8 2 4 2 7" xfId="34387" xr:uid="{ABF4BCEC-0F81-4455-A721-07FDC7BB1C26}"/>
    <cellStyle name="Comma 6 2 2 8 2 4 3" xfId="12589" xr:uid="{CC33E251-DBB0-49FD-906C-52766D65F373}"/>
    <cellStyle name="Comma 6 2 2 8 2 4 3 2" xfId="35359" xr:uid="{729402C9-E08A-402F-A2D3-418C81BD52E7}"/>
    <cellStyle name="Comma 6 2 2 8 2 4 4" xfId="15402" xr:uid="{E067A260-B899-4A60-AAFC-84A9FC0E6A19}"/>
    <cellStyle name="Comma 6 2 2 8 2 4 4 2" xfId="38152" xr:uid="{1DBCCC8E-99A1-43BA-B650-BE95212CEB9F}"/>
    <cellStyle name="Comma 6 2 2 8 2 4 5" xfId="18331" xr:uid="{3A0DF43D-26E3-4606-919B-9016B301AA22}"/>
    <cellStyle name="Comma 6 2 2 8 2 4 6" xfId="19584" xr:uid="{FB306FD8-50D2-4EAF-9BF7-4A76AD351DF4}"/>
    <cellStyle name="Comma 6 2 2 8 2 4 6 2" xfId="42372" xr:uid="{81D3EFB2-5F41-419A-A1DF-A9B9543940BD}"/>
    <cellStyle name="Comma 6 2 2 8 2 4 7" xfId="9541" xr:uid="{57B90181-8A49-4C01-8E16-18D5F8582A9E}"/>
    <cellStyle name="Comma 6 2 2 8 2 4 8" xfId="32223" xr:uid="{9063158A-AB81-4B48-BA3F-22F29DBB788F}"/>
    <cellStyle name="Comma 6 2 2 8 2 5" xfId="1067" xr:uid="{92B9B140-08A4-4DC4-8A45-8D6D29E79CA0}"/>
    <cellStyle name="Comma 6 2 2 8 2 5 2" xfId="1068" xr:uid="{09E74C03-14C8-4BFA-ABED-C88A23905B82}"/>
    <cellStyle name="Comma 6 2 2 8 2 5 2 2" xfId="14683" xr:uid="{90A7FC3B-71EB-4A16-8D90-73D85D9F593A}"/>
    <cellStyle name="Comma 6 2 2 8 2 5 2 2 2" xfId="37450" xr:uid="{3C0671F1-05BF-4E00-88B1-8B2C973E4EC6}"/>
    <cellStyle name="Comma 6 2 2 8 2 5 2 3" xfId="17491" xr:uid="{F5821937-2D16-4948-9E18-85B262C523E1}"/>
    <cellStyle name="Comma 6 2 2 8 2 5 2 3 2" xfId="40241" xr:uid="{436A93CF-66BC-4311-A53A-6F85078A5DFF}"/>
    <cellStyle name="Comma 6 2 2 8 2 5 2 4" xfId="18334" xr:uid="{3408D87E-1137-4EE1-A788-AD7F5854053C}"/>
    <cellStyle name="Comma 6 2 2 8 2 5 2 5" xfId="21673" xr:uid="{9C8B3538-88C3-4BC1-A9EA-88033F696951}"/>
    <cellStyle name="Comma 6 2 2 8 2 5 2 5 2" xfId="44461" xr:uid="{A558D1E9-7240-4D0B-93F2-3959BB031102}"/>
    <cellStyle name="Comma 6 2 2 8 2 5 2 6" xfId="11951" xr:uid="{A9CB28F1-362A-4B12-A42A-1425F2841DD3}"/>
    <cellStyle name="Comma 6 2 2 8 2 5 2 7" xfId="34728" xr:uid="{5A6FA1C8-162F-4987-ACE9-FA558815A00A}"/>
    <cellStyle name="Comma 6 2 2 8 2 5 3" xfId="13298" xr:uid="{8837A94D-0325-41F6-A2C5-52F5D1E672C7}"/>
    <cellStyle name="Comma 6 2 2 8 2 5 3 2" xfId="36065" xr:uid="{FBAC64C3-B8A1-42CA-A703-4920B4438182}"/>
    <cellStyle name="Comma 6 2 2 8 2 5 4" xfId="16106" xr:uid="{BF420F22-8FA8-425E-BFCD-B92B5D3A27A9}"/>
    <cellStyle name="Comma 6 2 2 8 2 5 4 2" xfId="38856" xr:uid="{32AC0BCF-FBB9-47D6-B74F-AA15A88DB7E1}"/>
    <cellStyle name="Comma 6 2 2 8 2 5 5" xfId="18333" xr:uid="{9F41EE52-B5DB-4D59-872F-B2AF4EB964F4}"/>
    <cellStyle name="Comma 6 2 2 8 2 5 6" xfId="20288" xr:uid="{3FA18F7A-44BC-4B41-A039-4847FEAE295C}"/>
    <cellStyle name="Comma 6 2 2 8 2 5 6 2" xfId="43076" xr:uid="{F07CA7F5-D3B6-4ED6-93E9-660A2069A6FB}"/>
    <cellStyle name="Comma 6 2 2 8 2 5 7" xfId="9043" xr:uid="{3B42BB83-9302-42EF-A95C-A0D25B1DB431}"/>
    <cellStyle name="Comma 6 2 2 8 2 5 8" xfId="34054" xr:uid="{90C966CA-75A0-48AD-8C6F-9EE44064016C}"/>
    <cellStyle name="Comma 6 2 2 8 2 6" xfId="1069" xr:uid="{65BE43A4-C135-483E-9E3A-D834B4CD944B}"/>
    <cellStyle name="Comma 6 2 2 8 2 6 2" xfId="13525" xr:uid="{4A4FA8B2-AF01-4D92-9400-6D2998A33AA2}"/>
    <cellStyle name="Comma 6 2 2 8 2 6 2 2" xfId="36292" xr:uid="{D365BA8A-CDAD-4183-821E-420FD73D1587}"/>
    <cellStyle name="Comma 6 2 2 8 2 6 3" xfId="16333" xr:uid="{AAAF680B-2E29-402E-AB82-DDEE694835A4}"/>
    <cellStyle name="Comma 6 2 2 8 2 6 3 2" xfId="39083" xr:uid="{778103A2-30BE-4A36-BA0E-962CF884BF9F}"/>
    <cellStyle name="Comma 6 2 2 8 2 6 4" xfId="18335" xr:uid="{1AAC7F33-C481-41D7-B81A-B6378F0501AD}"/>
    <cellStyle name="Comma 6 2 2 8 2 6 5" xfId="20515" xr:uid="{6E6E2323-E2C1-47DB-9470-E15AA89C9E64}"/>
    <cellStyle name="Comma 6 2 2 8 2 6 5 2" xfId="43303" xr:uid="{7E6111B9-9CE7-48DF-9137-243F385D40C8}"/>
    <cellStyle name="Comma 6 2 2 8 2 6 6" xfId="11390" xr:uid="{5F535C7F-5E64-4A47-A5E4-7BBE17A89E5B}"/>
    <cellStyle name="Comma 6 2 2 8 2 6 7" xfId="34165" xr:uid="{10C67B6B-6368-4C10-BC7A-4C4D941A0DCA}"/>
    <cellStyle name="Comma 6 2 2 8 2 7" xfId="1070" xr:uid="{C53697F2-9F70-4261-B3BD-C0455DE1C1CF}"/>
    <cellStyle name="Comma 6 2 2 8 2 7 2" xfId="15025" xr:uid="{AA819014-CEBF-4831-A54A-32FDD15AC357}"/>
    <cellStyle name="Comma 6 2 2 8 2 7 2 2" xfId="37775" xr:uid="{6AF0EC98-CC7A-4C6E-9DBD-92DA525A776B}"/>
    <cellStyle name="Comma 6 2 2 8 2 7 3" xfId="18336" xr:uid="{722C2AF9-9574-4744-96E2-DF5D269C4066}"/>
    <cellStyle name="Comma 6 2 2 8 2 7 4" xfId="12209" xr:uid="{C33ABC6F-A8DC-48EB-AC9A-B7DF29140EAA}"/>
    <cellStyle name="Comma 6 2 2 8 2 7 5" xfId="34980" xr:uid="{7752CA52-BC7E-410C-9C15-81A157E859E4}"/>
    <cellStyle name="Comma 6 2 2 8 2 8" xfId="1071" xr:uid="{5C2CEEAE-BBD0-499C-AE76-2DFAC3B343B7}"/>
    <cellStyle name="Comma 6 2 2 8 2 9" xfId="5124" xr:uid="{88907A64-6F2A-4393-8067-0075244A65C3}"/>
    <cellStyle name="Comma 6 2 2 8 2 9 2" xfId="19130" xr:uid="{41C950C7-FE66-4953-8B72-8E71B29C9083}"/>
    <cellStyle name="Comma 6 2 2 8 2 9 3" xfId="29058" xr:uid="{6335D302-2465-4DD4-A1EA-B6684EABF4D2}"/>
    <cellStyle name="Comma 6 2 2 8 2 9 4" xfId="41918" xr:uid="{C0966411-A7E1-41C1-BA98-F1A015F4CC09}"/>
    <cellStyle name="Comma 6 2 2 8 3" xfId="1072" xr:uid="{8630C5AF-6CFF-4659-B329-3BEDE16F2632}"/>
    <cellStyle name="Comma 6 2 2 8 3 2" xfId="1073" xr:uid="{4C540CC0-DDC2-41B7-ACEB-4768E9C1581D}"/>
    <cellStyle name="Comma 6 2 2 8 3 2 2" xfId="1074" xr:uid="{01D7E72E-A2C7-4F90-8E32-8E4D37E637DC}"/>
    <cellStyle name="Comma 6 2 2 8 3 2 2 2" xfId="14348" xr:uid="{EDE067AB-F8F0-4A5D-90F4-3701A51E450F}"/>
    <cellStyle name="Comma 6 2 2 8 3 2 2 2 2" xfId="37115" xr:uid="{3A84E040-89F7-457D-A789-CAE9070DF417}"/>
    <cellStyle name="Comma 6 2 2 8 3 2 2 3" xfId="17156" xr:uid="{8D76F5E4-7D32-4329-A942-6A2D8C2D1155}"/>
    <cellStyle name="Comma 6 2 2 8 3 2 2 3 2" xfId="39906" xr:uid="{694DA246-1CF1-4EB1-83CA-9870C025C704}"/>
    <cellStyle name="Comma 6 2 2 8 3 2 2 4" xfId="18339" xr:uid="{F9B60334-5F0F-4060-B430-5E49C1D511AC}"/>
    <cellStyle name="Comma 6 2 2 8 3 2 2 5" xfId="21338" xr:uid="{79B06E05-EE50-4ADC-9779-9B65DEEA0014}"/>
    <cellStyle name="Comma 6 2 2 8 3 2 2 5 2" xfId="44126" xr:uid="{9C8008BE-E92C-49F0-81D2-272EDE15FE1A}"/>
    <cellStyle name="Comma 6 2 2 8 3 2 2 6" xfId="11804" xr:uid="{1ACD165F-1C38-4BDE-B68C-4F3BA36A4B91}"/>
    <cellStyle name="Comma 6 2 2 8 3 2 2 7" xfId="34582" xr:uid="{BA9C431C-C811-40B1-B952-B4DE269CD4EA}"/>
    <cellStyle name="Comma 6 2 2 8 3 2 3" xfId="12962" xr:uid="{5E62F242-6B36-4D6D-B6FE-2D774546C3C6}"/>
    <cellStyle name="Comma 6 2 2 8 3 2 3 2" xfId="35730" xr:uid="{DCAA87D2-5899-4A7D-B985-84D0487B3B16}"/>
    <cellStyle name="Comma 6 2 2 8 3 2 4" xfId="15771" xr:uid="{A8AAA3BD-0418-4C3F-962E-7A930FB32953}"/>
    <cellStyle name="Comma 6 2 2 8 3 2 4 2" xfId="38521" xr:uid="{DE5EE5DE-36D2-4F20-9BC0-33B2AE7E4F5A}"/>
    <cellStyle name="Comma 6 2 2 8 3 2 5" xfId="18338" xr:uid="{8633CB91-7AF3-4909-B313-2798B5BE4283}"/>
    <cellStyle name="Comma 6 2 2 8 3 2 6" xfId="19953" xr:uid="{973773A3-FB96-4CE0-9CB3-CA9748AB3A5D}"/>
    <cellStyle name="Comma 6 2 2 8 3 2 6 2" xfId="42741" xr:uid="{D9F99CF4-6181-4FC6-B5E8-DA17DBD7ADE3}"/>
    <cellStyle name="Comma 6 2 2 8 3 2 7" xfId="9344" xr:uid="{B814001C-4600-4C92-9A58-878451DA1604}"/>
    <cellStyle name="Comma 6 2 2 8 3 2 8" xfId="32028" xr:uid="{5BE9B0C2-D134-47F3-9EB4-CA76C64E59F9}"/>
    <cellStyle name="Comma 6 2 2 8 3 3" xfId="1075" xr:uid="{B8F9C4C6-6046-45EC-9D1F-0D0D595730BC}"/>
    <cellStyle name="Comma 6 2 2 8 3 3 2" xfId="13667" xr:uid="{DA20948D-4FAC-4308-A193-93875E810C23}"/>
    <cellStyle name="Comma 6 2 2 8 3 3 2 2" xfId="36434" xr:uid="{E35807CD-25A4-4CC1-BA06-88F535AB2E22}"/>
    <cellStyle name="Comma 6 2 2 8 3 3 3" xfId="16475" xr:uid="{AA8AF045-8DA7-4925-93FB-6CBABEB4870A}"/>
    <cellStyle name="Comma 6 2 2 8 3 3 3 2" xfId="39225" xr:uid="{519D0CA4-2DCB-4F4A-9162-9EE9F7FFA192}"/>
    <cellStyle name="Comma 6 2 2 8 3 3 4" xfId="18340" xr:uid="{DFB4437B-1C43-4EF7-9B2A-F701DDB808B4}"/>
    <cellStyle name="Comma 6 2 2 8 3 3 5" xfId="20657" xr:uid="{3A98EDE0-D947-4C9D-A7B4-9B18651A9E6F}"/>
    <cellStyle name="Comma 6 2 2 8 3 3 5 2" xfId="43445" xr:uid="{7EB121C3-3210-4F7A-9A53-97F85FBB4AF6}"/>
    <cellStyle name="Comma 6 2 2 8 3 3 6" xfId="11474" xr:uid="{ADECAC43-E0AF-4F00-B705-232167957291}"/>
    <cellStyle name="Comma 6 2 2 8 3 3 7" xfId="34249" xr:uid="{94632DBD-A72E-4B25-90E6-6B02B4C8D733}"/>
    <cellStyle name="Comma 6 2 2 8 3 4" xfId="12274" xr:uid="{7C914F21-762A-4AFD-AE8A-AF508DD77BE1}"/>
    <cellStyle name="Comma 6 2 2 8 3 4 2" xfId="35045" xr:uid="{B81A0D12-20DA-42C8-9817-DFD129FD3A1C}"/>
    <cellStyle name="Comma 6 2 2 8 3 5" xfId="15090" xr:uid="{9354C870-0D14-4F30-A39A-AB5B4C74D6C3}"/>
    <cellStyle name="Comma 6 2 2 8 3 5 2" xfId="37840" xr:uid="{94DB6084-46D5-4B30-802D-5ADCA808D8D9}"/>
    <cellStyle name="Comma 6 2 2 8 3 6" xfId="18337" xr:uid="{74A36E4C-A079-4E12-B811-6F94B73BD8AF}"/>
    <cellStyle name="Comma 6 2 2 8 3 7" xfId="19272" xr:uid="{419F1170-1DDB-42A1-AD85-FA7E54C62044}"/>
    <cellStyle name="Comma 6 2 2 8 3 7 2" xfId="42060" xr:uid="{9F0E104D-9BE7-4AEB-88C1-9B474B33ECDE}"/>
    <cellStyle name="Comma 6 2 2 8 3 8" xfId="10151" xr:uid="{552DC146-0AEB-4A87-B4C6-1B682A3C78FC}"/>
    <cellStyle name="Comma 6 2 2 8 3 9" xfId="32361" xr:uid="{25978B46-A299-401A-B754-EA4188489C86}"/>
    <cellStyle name="Comma 6 2 2 8 4" xfId="1076" xr:uid="{90093BE3-F705-4E2E-B594-A6AB5B7E738E}"/>
    <cellStyle name="Comma 6 2 2 8 4 2" xfId="1077" xr:uid="{17D0EE63-B75E-4CD6-8D06-E8AF755A1071}"/>
    <cellStyle name="Comma 6 2 2 8 4 2 2" xfId="14149" xr:uid="{64283309-2C84-4C1B-BDF6-CECA8637E73E}"/>
    <cellStyle name="Comma 6 2 2 8 4 2 2 2" xfId="36916" xr:uid="{9E7A5029-95CA-40BA-AAD4-D3949DE8F6E5}"/>
    <cellStyle name="Comma 6 2 2 8 4 2 3" xfId="16957" xr:uid="{1E6F1882-FF1B-48FE-B5A8-E9EB04E5E663}"/>
    <cellStyle name="Comma 6 2 2 8 4 2 3 2" xfId="39707" xr:uid="{065AB7BB-E787-46F6-A128-811F1D4AFB8B}"/>
    <cellStyle name="Comma 6 2 2 8 4 2 4" xfId="18342" xr:uid="{4107A8FE-692F-434C-BCAB-BCB33B0366E4}"/>
    <cellStyle name="Comma 6 2 2 8 4 2 5" xfId="21139" xr:uid="{BA7201EC-1897-4D7A-AC70-BB1C0736AA24}"/>
    <cellStyle name="Comma 6 2 2 8 4 2 5 2" xfId="43927" xr:uid="{4A038CB0-218D-4540-8F9E-6C4ABA5D7C97}"/>
    <cellStyle name="Comma 6 2 2 8 4 2 6" xfId="11681" xr:uid="{5EEE1B20-8B95-489C-A85B-4B34D7968DF2}"/>
    <cellStyle name="Comma 6 2 2 8 4 2 7" xfId="34456" xr:uid="{F04DB151-A09B-4F6A-9911-8629B5117B89}"/>
    <cellStyle name="Comma 6 2 2 8 4 3" xfId="12763" xr:uid="{0DD9FD7E-524B-41D8-827C-738A58F4EA72}"/>
    <cellStyle name="Comma 6 2 2 8 4 3 2" xfId="35531" xr:uid="{393EA877-D80B-4E54-8E50-BD6385B1E7D7}"/>
    <cellStyle name="Comma 6 2 2 8 4 4" xfId="15572" xr:uid="{F8C57A30-DE9E-43B0-98D3-25C3D088F8EB}"/>
    <cellStyle name="Comma 6 2 2 8 4 4 2" xfId="38322" xr:uid="{177336F3-FD87-4AA8-9494-5A52F3272626}"/>
    <cellStyle name="Comma 6 2 2 8 4 5" xfId="18341" xr:uid="{87145541-B64F-4CF6-AD0B-8D5369293ECC}"/>
    <cellStyle name="Comma 6 2 2 8 4 6" xfId="19754" xr:uid="{4835498B-09D0-4B74-BBCD-01D0203FBD2B}"/>
    <cellStyle name="Comma 6 2 2 8 4 6 2" xfId="42542" xr:uid="{48FB0517-F626-4F90-A01F-358787905E1F}"/>
    <cellStyle name="Comma 6 2 2 8 4 7" xfId="9472" xr:uid="{421CB383-F7FB-4C52-8F49-56A4DF492F63}"/>
    <cellStyle name="Comma 6 2 2 8 4 8" xfId="32154" xr:uid="{921E7F25-54AE-4220-91E6-11AC60CB8063}"/>
    <cellStyle name="Comma 6 2 2 8 5" xfId="1078" xr:uid="{783CA832-35E1-491D-8AE1-6590368DC3D8}"/>
    <cellStyle name="Comma 6 2 2 8 5 2" xfId="1079" xr:uid="{ED80B5E5-8ADB-441E-B97F-37F602B4F452}"/>
    <cellStyle name="Comma 6 2 2 8 5 2 2" xfId="13922" xr:uid="{40BF3260-923E-48D1-8184-E667F47CFF8D}"/>
    <cellStyle name="Comma 6 2 2 8 5 2 2 2" xfId="36689" xr:uid="{39384EC0-D6A4-47B2-B5F5-D2A8EC59DC68}"/>
    <cellStyle name="Comma 6 2 2 8 5 2 3" xfId="16730" xr:uid="{51545EDB-B430-4CB6-B1BC-3030978D6A57}"/>
    <cellStyle name="Comma 6 2 2 8 5 2 3 2" xfId="39480" xr:uid="{38997981-260E-44A0-9171-2D43590D8193}"/>
    <cellStyle name="Comma 6 2 2 8 5 2 4" xfId="18344" xr:uid="{1EF83FD4-3FF0-4534-B8B7-990E6DCE47B0}"/>
    <cellStyle name="Comma 6 2 2 8 5 2 5" xfId="20912" xr:uid="{37A19671-E074-41F2-9A68-E6009E6C9D3E}"/>
    <cellStyle name="Comma 6 2 2 8 5 2 5 2" xfId="43700" xr:uid="{C3A9ED6D-A8E8-4155-A193-7E0062DA8421}"/>
    <cellStyle name="Comma 6 2 2 8 5 2 6" xfId="11570" xr:uid="{AF7D3F03-4FF5-43B4-8E04-D14579F3D609}"/>
    <cellStyle name="Comma 6 2 2 8 5 2 7" xfId="34345" xr:uid="{44E25565-8B65-4658-B135-0380D49BBCBC}"/>
    <cellStyle name="Comma 6 2 2 8 5 3" xfId="12534" xr:uid="{6FB6DA25-D904-462B-B280-024F70453270}"/>
    <cellStyle name="Comma 6 2 2 8 5 3 2" xfId="35304" xr:uid="{DDC0B3B6-C21B-4978-A311-D155E89C0E69}"/>
    <cellStyle name="Comma 6 2 2 8 5 4" xfId="15345" xr:uid="{1A76DC4D-399B-4D01-B744-BCFF9800B0FA}"/>
    <cellStyle name="Comma 6 2 2 8 5 4 2" xfId="38095" xr:uid="{6F697FBE-5886-49F7-A58F-D0424FC35A07}"/>
    <cellStyle name="Comma 6 2 2 8 5 5" xfId="18343" xr:uid="{EE7602C9-FDD7-4F9D-B27D-CC916B9F353B}"/>
    <cellStyle name="Comma 6 2 2 8 5 6" xfId="19527" xr:uid="{F0FA070E-41E8-47F0-B105-E1374C8BE92F}"/>
    <cellStyle name="Comma 6 2 2 8 5 6 2" xfId="42315" xr:uid="{7E4EC20D-05DB-423F-8B32-D80C460BA210}"/>
    <cellStyle name="Comma 6 2 2 8 5 7" xfId="9583" xr:uid="{E42DC246-CBD2-49B7-9C63-F88F9E8C766A}"/>
    <cellStyle name="Comma 6 2 2 8 5 8" xfId="32265" xr:uid="{A3DF682A-9445-41D4-A3BD-F484681AA244}"/>
    <cellStyle name="Comma 6 2 2 8 6" xfId="1080" xr:uid="{E4694FDD-9A2A-42D2-8A02-128C44DBC21C}"/>
    <cellStyle name="Comma 6 2 2 8 6 2" xfId="1081" xr:uid="{E5C1C36C-A081-45CD-AB41-02CF5C16141C}"/>
    <cellStyle name="Comma 6 2 2 8 6 2 2" xfId="14626" xr:uid="{4A2BD1A0-A4FA-4270-829E-2153262D5688}"/>
    <cellStyle name="Comma 6 2 2 8 6 2 2 2" xfId="37393" xr:uid="{0584D2DC-B6B7-471D-BA6A-755F8C184950}"/>
    <cellStyle name="Comma 6 2 2 8 6 2 3" xfId="17434" xr:uid="{132B1504-AECD-4F40-8A13-803E9CF89277}"/>
    <cellStyle name="Comma 6 2 2 8 6 2 3 2" xfId="40184" xr:uid="{B90E9D7B-4F24-40A4-80CB-8F26E206EE51}"/>
    <cellStyle name="Comma 6 2 2 8 6 2 4" xfId="18346" xr:uid="{463DA593-1587-4292-9FD9-5743E2FC4D06}"/>
    <cellStyle name="Comma 6 2 2 8 6 2 5" xfId="21616" xr:uid="{86BD9E60-4244-4DA4-A6AB-4753C3B9B81B}"/>
    <cellStyle name="Comma 6 2 2 8 6 2 5 2" xfId="44404" xr:uid="{EBBDC229-4051-4834-8235-AB5A854230E7}"/>
    <cellStyle name="Comma 6 2 2 8 6 2 6" xfId="11909" xr:uid="{1F721B64-2D12-4826-B2F8-4CE858D4892A}"/>
    <cellStyle name="Comma 6 2 2 8 6 2 7" xfId="34686" xr:uid="{CA5084DD-2E76-4531-9CAC-73403B79DFD0}"/>
    <cellStyle name="Comma 6 2 2 8 6 3" xfId="13241" xr:uid="{368A437B-1D82-49CF-BD32-D000F0140AC1}"/>
    <cellStyle name="Comma 6 2 2 8 6 3 2" xfId="36008" xr:uid="{99398F81-07E6-4254-85B2-4158AF1E7F7B}"/>
    <cellStyle name="Comma 6 2 2 8 6 4" xfId="16049" xr:uid="{D96F28A4-5E7F-4FE0-BAD8-15C8AF636707}"/>
    <cellStyle name="Comma 6 2 2 8 6 4 2" xfId="38799" xr:uid="{5484FC48-F377-4516-82C7-ADEF7065C44B}"/>
    <cellStyle name="Comma 6 2 2 8 6 5" xfId="18345" xr:uid="{ED97FA0D-442F-403D-9480-5A41FA646B10}"/>
    <cellStyle name="Comma 6 2 2 8 6 6" xfId="20231" xr:uid="{359F36A9-4FAA-4D04-BA1B-07F254E1A049}"/>
    <cellStyle name="Comma 6 2 2 8 6 6 2" xfId="43019" xr:uid="{D19BD845-6410-4768-AD70-2835214F1900}"/>
    <cellStyle name="Comma 6 2 2 8 6 7" xfId="9085" xr:uid="{83A5702C-11C3-4E9B-9CA6-8D802F4C1C9D}"/>
    <cellStyle name="Comma 6 2 2 8 6 8" xfId="34012" xr:uid="{D5225A36-C007-404D-8F30-CAE5BC62F573}"/>
    <cellStyle name="Comma 6 2 2 8 7" xfId="1082" xr:uid="{B5DFC75C-DD3B-4269-86E1-371E6F217B7D}"/>
    <cellStyle name="Comma 6 2 2 8 7 2" xfId="13468" xr:uid="{FF829E22-956C-4442-BF7F-8B6007B0E5A9}"/>
    <cellStyle name="Comma 6 2 2 8 7 2 2" xfId="36235" xr:uid="{E84BAB11-FF9E-4654-94D2-770DEFA258D3}"/>
    <cellStyle name="Comma 6 2 2 8 7 3" xfId="16276" xr:uid="{F7C47F38-7EDC-4F34-B47D-B646AB42149B}"/>
    <cellStyle name="Comma 6 2 2 8 7 3 2" xfId="39026" xr:uid="{B5F19AF7-7430-4D86-BEF8-EE5D18387A52}"/>
    <cellStyle name="Comma 6 2 2 8 7 4" xfId="18347" xr:uid="{605D84EA-981D-47DA-9908-D05E38A0C331}"/>
    <cellStyle name="Comma 6 2 2 8 7 5" xfId="20458" xr:uid="{09D811E7-A8FF-47C1-8182-431BDAC2AE2B}"/>
    <cellStyle name="Comma 6 2 2 8 7 5 2" xfId="43246" xr:uid="{556F389B-70C4-483B-B92B-078C43315A3F}"/>
    <cellStyle name="Comma 6 2 2 8 7 6" xfId="11348" xr:uid="{CB5E9C3E-06BC-4E7D-AFE3-0FB8C3EB01B9}"/>
    <cellStyle name="Comma 6 2 2 8 7 7" xfId="34123" xr:uid="{BFF8B340-192B-4C95-BFE7-4F817853BF0F}"/>
    <cellStyle name="Comma 6 2 2 8 8" xfId="1083" xr:uid="{3E6D1417-79C9-467A-A0D5-E327A4855EDB}"/>
    <cellStyle name="Comma 6 2 2 8 8 2" xfId="14988" xr:uid="{6C961638-D543-470C-B12F-AD81E367C639}"/>
    <cellStyle name="Comma 6 2 2 8 8 2 2" xfId="37738" xr:uid="{F29BCF29-D0FA-41E9-8BBC-5CAFC826EAF7}"/>
    <cellStyle name="Comma 6 2 2 8 8 3" xfId="18348" xr:uid="{6F6499EC-8513-443A-AC06-D58FB78EA9DD}"/>
    <cellStyle name="Comma 6 2 2 8 8 4" xfId="12172" xr:uid="{0577AD9A-8566-4AE6-BFA5-3C3481CF9C68}"/>
    <cellStyle name="Comma 6 2 2 8 8 5" xfId="34943" xr:uid="{C16BDEBA-D160-4A2D-AC8B-F4B7E5A5E49C}"/>
    <cellStyle name="Comma 6 2 2 8 9" xfId="1084" xr:uid="{1BE2BDAF-8530-41E0-9E4B-0469AFFBE7D9}"/>
    <cellStyle name="Comma 6 2 2 9" xfId="1085" xr:uid="{D3993CFF-E08F-4F6A-ACF9-E2BCA5BB4ED9}"/>
    <cellStyle name="Comma 6 2 2 9 10" xfId="5125" xr:uid="{121BA8D9-7DC1-452B-AC07-4FED51AA0A4A}"/>
    <cellStyle name="Comma 6 2 2 9 10 2" xfId="19085" xr:uid="{043DB6AE-B389-4177-B79C-7A6A3F0D53CB}"/>
    <cellStyle name="Comma 6 2 2 9 10 3" xfId="29059" xr:uid="{7730754C-FDB2-42B3-B677-9737DB5A1F5E}"/>
    <cellStyle name="Comma 6 2 2 9 10 4" xfId="41873" xr:uid="{C33A3490-D906-42CC-960C-98E03AD2732F}"/>
    <cellStyle name="Comma 6 2 2 9 11" xfId="11201" xr:uid="{CF590FDF-089C-46BC-ADE1-876874E559CB}"/>
    <cellStyle name="Comma 6 2 2 9 12" xfId="32949" xr:uid="{521C3F05-FCF8-4874-8034-FC9A4C33D6FD}"/>
    <cellStyle name="Comma 6 2 2 9 2" xfId="1086" xr:uid="{AAE5C7EA-EA38-45DD-BBF7-E9B4C5BD0683}"/>
    <cellStyle name="Comma 6 2 2 9 2 10" xfId="10235" xr:uid="{50F96DCA-8B0A-441D-A548-1B7B9C24CA1A}"/>
    <cellStyle name="Comma 6 2 2 9 2 11" xfId="32912" xr:uid="{68ABC74D-3EB3-4883-B933-620CA72FA26C}"/>
    <cellStyle name="Comma 6 2 2 9 2 2" xfId="1087" xr:uid="{2382E6D7-BE27-4F02-ADE1-BB01FA7C9F46}"/>
    <cellStyle name="Comma 6 2 2 9 2 2 2" xfId="1088" xr:uid="{D45AE170-81DF-4866-B7A9-F1EF2E1F5CE0}"/>
    <cellStyle name="Comma 6 2 2 9 2 2 2 2" xfId="1089" xr:uid="{FB5A8622-4339-4C20-B65B-7B664FF99751}"/>
    <cellStyle name="Comma 6 2 2 9 2 2 2 2 2" xfId="14351" xr:uid="{04B8C0C5-0151-426D-8EDC-FE76474875BC}"/>
    <cellStyle name="Comma 6 2 2 9 2 2 2 2 2 2" xfId="37118" xr:uid="{4C40643D-1D8D-47E5-A4EF-7C9FC69255B2}"/>
    <cellStyle name="Comma 6 2 2 9 2 2 2 2 3" xfId="17159" xr:uid="{B726832B-E1D5-471F-82FA-B72B6DBAA590}"/>
    <cellStyle name="Comma 6 2 2 9 2 2 2 2 3 2" xfId="39909" xr:uid="{CF7EE872-21E4-4FB9-9CF1-5D2FD5169A96}"/>
    <cellStyle name="Comma 6 2 2 9 2 2 2 2 4" xfId="18351" xr:uid="{6F5802B4-AC49-4892-846E-02FCD3B44FBC}"/>
    <cellStyle name="Comma 6 2 2 9 2 2 2 2 5" xfId="21341" xr:uid="{2FA90717-C052-4185-B612-4CD36014797C}"/>
    <cellStyle name="Comma 6 2 2 9 2 2 2 2 5 2" xfId="44129" xr:uid="{64FEA944-C10C-4B5A-B54E-219E2845164D}"/>
    <cellStyle name="Comma 6 2 2 9 2 2 2 2 6" xfId="11807" xr:uid="{C732BC20-E656-48BF-AD3D-2648344CD6CD}"/>
    <cellStyle name="Comma 6 2 2 9 2 2 2 2 7" xfId="34585" xr:uid="{72D9D720-A3DC-42ED-9BC2-242D91B92CA5}"/>
    <cellStyle name="Comma 6 2 2 9 2 2 2 3" xfId="12965" xr:uid="{09C28943-617E-47D8-BC80-BC43B5484BF2}"/>
    <cellStyle name="Comma 6 2 2 9 2 2 2 3 2" xfId="35733" xr:uid="{134BDB4D-27DC-49EF-A2A6-CD481D2B7CF3}"/>
    <cellStyle name="Comma 6 2 2 9 2 2 2 4" xfId="15774" xr:uid="{3589788B-9C65-43B5-8385-0A20708A13E4}"/>
    <cellStyle name="Comma 6 2 2 9 2 2 2 4 2" xfId="38524" xr:uid="{7A642136-456A-49FC-B90F-5CA71BBDB810}"/>
    <cellStyle name="Comma 6 2 2 9 2 2 2 5" xfId="18350" xr:uid="{5DC23B6D-083F-41E4-BD0F-5A8F85D8B2E5}"/>
    <cellStyle name="Comma 6 2 2 9 2 2 2 6" xfId="19956" xr:uid="{8435E92B-B2E0-41BE-BE0D-2ACA8D7B0CCA}"/>
    <cellStyle name="Comma 6 2 2 9 2 2 2 6 2" xfId="42744" xr:uid="{90638255-7A4E-436B-A1BB-D0A01AA4379F}"/>
    <cellStyle name="Comma 6 2 2 9 2 2 2 7" xfId="9341" xr:uid="{AC2DA33E-53C4-4846-9102-1CAA02519C82}"/>
    <cellStyle name="Comma 6 2 2 9 2 2 2 8" xfId="32025" xr:uid="{E2998216-504F-4902-8422-284C96FEC258}"/>
    <cellStyle name="Comma 6 2 2 9 2 2 3" xfId="1090" xr:uid="{6D603C5F-34FC-4E1A-805C-31ACA43FBF8A}"/>
    <cellStyle name="Comma 6 2 2 9 2 2 3 2" xfId="13670" xr:uid="{899405E3-67BF-40C0-B0F8-0BB154D41225}"/>
    <cellStyle name="Comma 6 2 2 9 2 2 3 2 2" xfId="36437" xr:uid="{2D9B2C12-9C2E-42F1-AEEA-7495DFAFBDA7}"/>
    <cellStyle name="Comma 6 2 2 9 2 2 3 3" xfId="16478" xr:uid="{35CFDF83-03C6-4172-A3E6-1094DA0569AB}"/>
    <cellStyle name="Comma 6 2 2 9 2 2 3 3 2" xfId="39228" xr:uid="{0346D62A-08AA-4E07-840B-7BB8D1DF27BD}"/>
    <cellStyle name="Comma 6 2 2 9 2 2 3 4" xfId="18352" xr:uid="{CD57B8F7-040F-4F93-A676-3474C96156E2}"/>
    <cellStyle name="Comma 6 2 2 9 2 2 3 5" xfId="20660" xr:uid="{E1CA381A-EB47-45F1-83BA-41DE47B0E8E9}"/>
    <cellStyle name="Comma 6 2 2 9 2 2 3 5 2" xfId="43448" xr:uid="{B2145F45-4997-4E4A-A901-AE0FD7CA06BB}"/>
    <cellStyle name="Comma 6 2 2 9 2 2 3 6" xfId="11477" xr:uid="{51D9E495-68FF-4858-92CB-CA4AC895185B}"/>
    <cellStyle name="Comma 6 2 2 9 2 2 3 7" xfId="34252" xr:uid="{8C18AEF9-5AEA-4934-97E5-2D2AC3FFE760}"/>
    <cellStyle name="Comma 6 2 2 9 2 2 4" xfId="12277" xr:uid="{169D0659-C0FF-44BD-8613-C51C5EF6FF56}"/>
    <cellStyle name="Comma 6 2 2 9 2 2 4 2" xfId="35048" xr:uid="{E4E76440-2ED0-4AB8-A237-8F87E65DEAD0}"/>
    <cellStyle name="Comma 6 2 2 9 2 2 5" xfId="15093" xr:uid="{5C8024A3-3474-4F83-91E8-159AF54683C1}"/>
    <cellStyle name="Comma 6 2 2 9 2 2 5 2" xfId="37843" xr:uid="{431CECC7-B69C-43F8-BB93-59352B55BA49}"/>
    <cellStyle name="Comma 6 2 2 9 2 2 6" xfId="18349" xr:uid="{6E79AA0A-EEAF-4ACF-AF04-ECDF9AE4EB70}"/>
    <cellStyle name="Comma 6 2 2 9 2 2 7" xfId="19275" xr:uid="{CBFD7ACF-AE9C-4211-8E96-93A8532A6FE8}"/>
    <cellStyle name="Comma 6 2 2 9 2 2 7 2" xfId="42063" xr:uid="{EB4E6B23-1901-496A-95D2-032BB142A4E2}"/>
    <cellStyle name="Comma 6 2 2 9 2 2 8" xfId="10148" xr:uid="{FDC68381-2CE5-411C-8D5E-7EF0817E4E1E}"/>
    <cellStyle name="Comma 6 2 2 9 2 2 9" xfId="32358" xr:uid="{843E571C-F831-4BE1-883A-77BE590DD510}"/>
    <cellStyle name="Comma 6 2 2 9 2 3" xfId="1091" xr:uid="{099BA129-ADF5-421E-A1CF-64BF01ADE8D1}"/>
    <cellStyle name="Comma 6 2 2 9 2 3 2" xfId="1092" xr:uid="{1789360E-E81C-4827-8B79-DFEC87399D67}"/>
    <cellStyle name="Comma 6 2 2 9 2 3 2 2" xfId="14207" xr:uid="{A48B655C-4EEB-4AD6-A534-C5C25CD01E80}"/>
    <cellStyle name="Comma 6 2 2 9 2 3 2 2 2" xfId="36974" xr:uid="{D8FCD96F-4A3A-41EF-BAD3-747ACF6D3498}"/>
    <cellStyle name="Comma 6 2 2 9 2 3 2 3" xfId="17015" xr:uid="{9082E663-90F6-4ED6-927F-C2B58BDF6A22}"/>
    <cellStyle name="Comma 6 2 2 9 2 3 2 3 2" xfId="39765" xr:uid="{8BABCA37-A4FF-4B4C-B98E-455E68EA74B2}"/>
    <cellStyle name="Comma 6 2 2 9 2 3 2 4" xfId="18354" xr:uid="{10820334-DAEB-49C9-85F5-FD642667F2EF}"/>
    <cellStyle name="Comma 6 2 2 9 2 3 2 5" xfId="21197" xr:uid="{1A231696-FCE5-4E89-8C66-D90D4DE82521}"/>
    <cellStyle name="Comma 6 2 2 9 2 3 2 5 2" xfId="43985" xr:uid="{6EDC9C7F-BA67-426A-AF88-E0BC1DD0FE69}"/>
    <cellStyle name="Comma 6 2 2 9 2 3 2 6" xfId="11721" xr:uid="{BA89C637-9326-4280-929D-47FE8E3A318B}"/>
    <cellStyle name="Comma 6 2 2 9 2 3 2 7" xfId="34499" xr:uid="{B4E26F1F-189D-46AD-8DDD-D0EE6CDE5AE7}"/>
    <cellStyle name="Comma 6 2 2 9 2 3 3" xfId="12821" xr:uid="{9F844362-D293-4C0F-BE36-2E5AAB594B6F}"/>
    <cellStyle name="Comma 6 2 2 9 2 3 3 2" xfId="35589" xr:uid="{C419A3E8-DE99-4966-BF5D-495514C4581E}"/>
    <cellStyle name="Comma 6 2 2 9 2 3 4" xfId="15630" xr:uid="{4B1B9E63-30A7-4505-A930-8F533BEF818F}"/>
    <cellStyle name="Comma 6 2 2 9 2 3 4 2" xfId="38380" xr:uid="{E2B5739A-8452-4B9D-88F1-268BDCA00A4C}"/>
    <cellStyle name="Comma 6 2 2 9 2 3 5" xfId="18353" xr:uid="{AF09CFDA-96A2-47E1-903E-6E767A3906E2}"/>
    <cellStyle name="Comma 6 2 2 9 2 3 6" xfId="19812" xr:uid="{DD63B6DB-2571-4F0E-A37A-FA4E86FD4F61}"/>
    <cellStyle name="Comma 6 2 2 9 2 3 6 2" xfId="42600" xr:uid="{EBB885C1-227B-454C-BE1E-5BBB118F0A75}"/>
    <cellStyle name="Comma 6 2 2 9 2 3 7" xfId="9428" xr:uid="{E6BE6EA9-0809-4398-B8E7-438E2E20C230}"/>
    <cellStyle name="Comma 6 2 2 9 2 3 8" xfId="32111" xr:uid="{E49190AB-D43D-4FD2-914D-182FB8498BFE}"/>
    <cellStyle name="Comma 6 2 2 9 2 4" xfId="1093" xr:uid="{D082EC10-840E-4B91-9B84-5420154F09A2}"/>
    <cellStyle name="Comma 6 2 2 9 2 4 2" xfId="1094" xr:uid="{9C8F771C-48BB-46B8-9BDF-4CFFF1BD8594}"/>
    <cellStyle name="Comma 6 2 2 9 2 4 2 2" xfId="13980" xr:uid="{BD70B3BD-383C-4D08-B5F2-0D7932A80489}"/>
    <cellStyle name="Comma 6 2 2 9 2 4 2 2 2" xfId="36747" xr:uid="{9E9853FF-A097-4ED6-BEAE-8799FA8A9EF2}"/>
    <cellStyle name="Comma 6 2 2 9 2 4 2 3" xfId="16788" xr:uid="{686D7863-3D47-4475-929D-1A18511AEA0A}"/>
    <cellStyle name="Comma 6 2 2 9 2 4 2 3 2" xfId="39538" xr:uid="{D168176E-89F5-4791-8C6F-483C974BF9FF}"/>
    <cellStyle name="Comma 6 2 2 9 2 4 2 4" xfId="18356" xr:uid="{DEA7695F-11B8-4E02-886A-A5BB92C240D5}"/>
    <cellStyle name="Comma 6 2 2 9 2 4 2 5" xfId="20970" xr:uid="{4EB5FAF8-337F-48BD-90A2-7A00BA553E25}"/>
    <cellStyle name="Comma 6 2 2 9 2 4 2 5 2" xfId="43758" xr:uid="{BE8DDCCC-3CEC-4757-99BB-5A6E93C9CEE7}"/>
    <cellStyle name="Comma 6 2 2 9 2 4 2 6" xfId="11613" xr:uid="{7648866E-0D76-424D-9BB4-35CC39B37CAA}"/>
    <cellStyle name="Comma 6 2 2 9 2 4 2 7" xfId="34388" xr:uid="{DA46B4E5-7A80-414F-ABD6-5E9583443B17}"/>
    <cellStyle name="Comma 6 2 2 9 2 4 3" xfId="12590" xr:uid="{6C08AF08-5549-4999-880A-F286C1D3E82C}"/>
    <cellStyle name="Comma 6 2 2 9 2 4 3 2" xfId="35360" xr:uid="{FA8C006C-63BE-43E4-9470-3B38A62ED891}"/>
    <cellStyle name="Comma 6 2 2 9 2 4 4" xfId="15403" xr:uid="{2EE99F89-BCAD-48FA-A0EA-EF1950DF4D3D}"/>
    <cellStyle name="Comma 6 2 2 9 2 4 4 2" xfId="38153" xr:uid="{003399FB-F5EC-4F56-B4F1-99EFB029C2D4}"/>
    <cellStyle name="Comma 6 2 2 9 2 4 5" xfId="18355" xr:uid="{0A5E3CA5-647F-4F42-B911-C7DB2F3E7FEF}"/>
    <cellStyle name="Comma 6 2 2 9 2 4 6" xfId="19585" xr:uid="{E0252D7A-6553-42F4-B762-ED2510107BE7}"/>
    <cellStyle name="Comma 6 2 2 9 2 4 6 2" xfId="42373" xr:uid="{E9790E71-18A4-459E-80CE-046463EF7A57}"/>
    <cellStyle name="Comma 6 2 2 9 2 4 7" xfId="9540" xr:uid="{E60B4690-E5E4-47EA-A112-B9C9144BB67A}"/>
    <cellStyle name="Comma 6 2 2 9 2 4 8" xfId="32222" xr:uid="{8BE49586-7185-42BC-ACB2-08463085A079}"/>
    <cellStyle name="Comma 6 2 2 9 2 5" xfId="1095" xr:uid="{4CF22A73-4A54-4B79-A5A7-AEA12567B325}"/>
    <cellStyle name="Comma 6 2 2 9 2 5 2" xfId="1096" xr:uid="{7D56B51A-0EEB-4237-B449-A9588EB06AE5}"/>
    <cellStyle name="Comma 6 2 2 9 2 5 2 2" xfId="14684" xr:uid="{205446CC-784E-4194-8D4E-94800385A07F}"/>
    <cellStyle name="Comma 6 2 2 9 2 5 2 2 2" xfId="37451" xr:uid="{2BCC0694-EE96-4802-AAF5-76363E587C85}"/>
    <cellStyle name="Comma 6 2 2 9 2 5 2 3" xfId="17492" xr:uid="{86032927-7895-4502-BFA0-824636FD5FB1}"/>
    <cellStyle name="Comma 6 2 2 9 2 5 2 3 2" xfId="40242" xr:uid="{008756C4-76AD-42AD-AAA6-D5BE91AAE040}"/>
    <cellStyle name="Comma 6 2 2 9 2 5 2 4" xfId="18358" xr:uid="{95926E0C-0743-47B9-8A0A-4D3528A095FE}"/>
    <cellStyle name="Comma 6 2 2 9 2 5 2 5" xfId="21674" xr:uid="{3F1033A7-4DA0-45ED-90CD-D0DFFA83DADA}"/>
    <cellStyle name="Comma 6 2 2 9 2 5 2 5 2" xfId="44462" xr:uid="{56629621-9AEA-4090-BF4E-829C0D34609B}"/>
    <cellStyle name="Comma 6 2 2 9 2 5 2 6" xfId="11952" xr:uid="{2D816DB2-9CA2-4129-A1D2-2B5B15996A96}"/>
    <cellStyle name="Comma 6 2 2 9 2 5 2 7" xfId="34729" xr:uid="{7507780F-5DA8-436A-8FBC-80CB3B13C4A3}"/>
    <cellStyle name="Comma 6 2 2 9 2 5 3" xfId="13299" xr:uid="{B656E68A-EDD2-4A50-8884-E28D547A43B6}"/>
    <cellStyle name="Comma 6 2 2 9 2 5 3 2" xfId="36066" xr:uid="{0CA41BC6-7584-4D4C-AFE8-886953B67EBE}"/>
    <cellStyle name="Comma 6 2 2 9 2 5 4" xfId="16107" xr:uid="{7F3B3884-71E0-4FC1-BEF6-FB8A23B54EE5}"/>
    <cellStyle name="Comma 6 2 2 9 2 5 4 2" xfId="38857" xr:uid="{09B099D5-6DB8-42B9-8384-6C7514BA4430}"/>
    <cellStyle name="Comma 6 2 2 9 2 5 5" xfId="18357" xr:uid="{7012AD55-86DC-4DCA-BBF4-3F9F7ED7A2A2}"/>
    <cellStyle name="Comma 6 2 2 9 2 5 6" xfId="20289" xr:uid="{3DD251B6-4C8B-4ECB-9FA1-916992F6F37C}"/>
    <cellStyle name="Comma 6 2 2 9 2 5 6 2" xfId="43077" xr:uid="{37A05A56-4683-4BDF-938F-93764A29EA13}"/>
    <cellStyle name="Comma 6 2 2 9 2 5 7" xfId="9042" xr:uid="{724BDC7D-D24A-4EFC-B65A-766271D4EB2B}"/>
    <cellStyle name="Comma 6 2 2 9 2 5 8" xfId="34055" xr:uid="{5ADFDA8F-751E-4A90-B27C-8B878F6033A2}"/>
    <cellStyle name="Comma 6 2 2 9 2 6" xfId="1097" xr:uid="{5FD99ACE-61EB-48D6-BBF8-A0ABC731C49A}"/>
    <cellStyle name="Comma 6 2 2 9 2 6 2" xfId="13526" xr:uid="{AEAC4381-87EF-4C52-89F5-3AC97CD43077}"/>
    <cellStyle name="Comma 6 2 2 9 2 6 2 2" xfId="36293" xr:uid="{1EBC7611-9621-4E2A-B343-DF33E313861E}"/>
    <cellStyle name="Comma 6 2 2 9 2 6 3" xfId="16334" xr:uid="{FCDF06D3-D2A9-4430-8A2F-BDB07A1841C7}"/>
    <cellStyle name="Comma 6 2 2 9 2 6 3 2" xfId="39084" xr:uid="{83494E43-4A0B-4BE4-9D7B-F49D40B31804}"/>
    <cellStyle name="Comma 6 2 2 9 2 6 4" xfId="18359" xr:uid="{E882927F-B6F2-4D8B-94FF-5F3571720332}"/>
    <cellStyle name="Comma 6 2 2 9 2 6 5" xfId="20516" xr:uid="{B2D02620-D817-4600-98CF-91FD680A322A}"/>
    <cellStyle name="Comma 6 2 2 9 2 6 5 2" xfId="43304" xr:uid="{36628B8A-83D7-42CF-9A87-C90047E27F11}"/>
    <cellStyle name="Comma 6 2 2 9 2 6 6" xfId="11391" xr:uid="{17AE4C89-6BB8-42B1-B522-CC918794D1C2}"/>
    <cellStyle name="Comma 6 2 2 9 2 6 7" xfId="34166" xr:uid="{D8D036EB-184D-4305-8CC1-6F0206E887EC}"/>
    <cellStyle name="Comma 6 2 2 9 2 7" xfId="1098" xr:uid="{AA223D94-5678-4C7A-9590-F85AEC26192F}"/>
    <cellStyle name="Comma 6 2 2 9 2 7 2" xfId="15026" xr:uid="{C75747D4-3DBD-46B0-9A0D-2CC421E7B13D}"/>
    <cellStyle name="Comma 6 2 2 9 2 7 2 2" xfId="37776" xr:uid="{8A70A35D-49B8-4578-8BDB-1C806CEF345D}"/>
    <cellStyle name="Comma 6 2 2 9 2 7 3" xfId="18360" xr:uid="{3C948C8B-4CFD-431C-87F7-D1C1482230E9}"/>
    <cellStyle name="Comma 6 2 2 9 2 7 4" xfId="12210" xr:uid="{B39DE9A2-8440-47EA-9080-84A953E0A524}"/>
    <cellStyle name="Comma 6 2 2 9 2 7 5" xfId="34981" xr:uid="{DF773839-04F5-469C-B89A-B052BCDEC649}"/>
    <cellStyle name="Comma 6 2 2 9 2 8" xfId="1099" xr:uid="{CCC7ABAB-489F-4769-B8CB-01CC691BB559}"/>
    <cellStyle name="Comma 6 2 2 9 2 9" xfId="5126" xr:uid="{26BD95EC-4512-4C53-8EA8-A93F37521305}"/>
    <cellStyle name="Comma 6 2 2 9 2 9 2" xfId="19131" xr:uid="{DBA2786F-C903-4BBB-A683-A4D462020449}"/>
    <cellStyle name="Comma 6 2 2 9 2 9 3" xfId="29060" xr:uid="{2BFB7F33-50FF-4BC0-964A-9AD477165352}"/>
    <cellStyle name="Comma 6 2 2 9 2 9 4" xfId="41919" xr:uid="{A131FBEF-8B99-44CA-AB4E-92674437F68B}"/>
    <cellStyle name="Comma 6 2 2 9 3" xfId="1100" xr:uid="{8F16BB60-C0B3-4088-AEEB-B7554DFEFFA4}"/>
    <cellStyle name="Comma 6 2 2 9 3 2" xfId="1101" xr:uid="{E6914707-489D-484E-947D-A9C9E2FE1E0B}"/>
    <cellStyle name="Comma 6 2 2 9 3 2 2" xfId="1102" xr:uid="{F2AA7B78-2C9D-42A9-9A93-82CC106777B2}"/>
    <cellStyle name="Comma 6 2 2 9 3 2 2 2" xfId="14350" xr:uid="{7DA5DA18-3ED1-44BB-99A7-8EF8D951B37E}"/>
    <cellStyle name="Comma 6 2 2 9 3 2 2 2 2" xfId="37117" xr:uid="{CB7FADDC-4D4A-49DB-9785-AA2035346AEC}"/>
    <cellStyle name="Comma 6 2 2 9 3 2 2 3" xfId="17158" xr:uid="{1158EFE9-CA0E-41DB-A4E1-0B2F95453BA2}"/>
    <cellStyle name="Comma 6 2 2 9 3 2 2 3 2" xfId="39908" xr:uid="{F46D389A-6500-4C45-9C2F-40AD27380008}"/>
    <cellStyle name="Comma 6 2 2 9 3 2 2 4" xfId="18363" xr:uid="{DD1CEBCC-501C-41E1-804A-294481961E86}"/>
    <cellStyle name="Comma 6 2 2 9 3 2 2 5" xfId="21340" xr:uid="{BD98702F-60AE-42AC-9462-FB084C03999C}"/>
    <cellStyle name="Comma 6 2 2 9 3 2 2 5 2" xfId="44128" xr:uid="{21C3FD4C-EB70-476B-89B9-56F995178161}"/>
    <cellStyle name="Comma 6 2 2 9 3 2 2 6" xfId="11806" xr:uid="{274C734D-2063-4D8B-9412-61A86DBDA9AB}"/>
    <cellStyle name="Comma 6 2 2 9 3 2 2 7" xfId="34584" xr:uid="{B9AEE908-C62F-454A-B84C-8C8F30D9E0B1}"/>
    <cellStyle name="Comma 6 2 2 9 3 2 3" xfId="12964" xr:uid="{749C5E98-30A5-4C6C-969C-025D2BA06357}"/>
    <cellStyle name="Comma 6 2 2 9 3 2 3 2" xfId="35732" xr:uid="{242AC088-4DBE-489C-8D32-79DC19F62002}"/>
    <cellStyle name="Comma 6 2 2 9 3 2 4" xfId="15773" xr:uid="{C71A2EB0-BB44-4424-A7BF-215E6E44080A}"/>
    <cellStyle name="Comma 6 2 2 9 3 2 4 2" xfId="38523" xr:uid="{C77EB1ED-B4B8-4A45-90A7-3E1B68540151}"/>
    <cellStyle name="Comma 6 2 2 9 3 2 5" xfId="18362" xr:uid="{C339B4B9-227C-4766-A120-4BB0C770299E}"/>
    <cellStyle name="Comma 6 2 2 9 3 2 6" xfId="19955" xr:uid="{46C11393-F57D-44BC-A795-8BE1921170C5}"/>
    <cellStyle name="Comma 6 2 2 9 3 2 6 2" xfId="42743" xr:uid="{6572B8DD-8567-4D41-B2A6-00DC8AE2530E}"/>
    <cellStyle name="Comma 6 2 2 9 3 2 7" xfId="9342" xr:uid="{8C371A15-4043-4434-A5FF-31CBB54A2C98}"/>
    <cellStyle name="Comma 6 2 2 9 3 2 8" xfId="32026" xr:uid="{5245576E-7968-4048-B02D-914228032FB7}"/>
    <cellStyle name="Comma 6 2 2 9 3 3" xfId="1103" xr:uid="{8C107BCC-13FB-4E8D-845C-0AC6B4EDD6CB}"/>
    <cellStyle name="Comma 6 2 2 9 3 3 2" xfId="13669" xr:uid="{8DF7B47B-87D8-41B0-9502-C82894B0B52D}"/>
    <cellStyle name="Comma 6 2 2 9 3 3 2 2" xfId="36436" xr:uid="{0799C2FD-A70B-4571-BA17-C77F201CFCDA}"/>
    <cellStyle name="Comma 6 2 2 9 3 3 3" xfId="16477" xr:uid="{25CDC136-DE32-430E-9FB3-51F26ABE2838}"/>
    <cellStyle name="Comma 6 2 2 9 3 3 3 2" xfId="39227" xr:uid="{9E6A81B8-B270-4AD5-B893-F8A75FF195F7}"/>
    <cellStyle name="Comma 6 2 2 9 3 3 4" xfId="18364" xr:uid="{EA88C7B7-C3C8-48F0-B0D8-6E13DBBB3C7B}"/>
    <cellStyle name="Comma 6 2 2 9 3 3 5" xfId="20659" xr:uid="{BEC7B154-C5F8-4F2E-9D4F-4BD72D4E3326}"/>
    <cellStyle name="Comma 6 2 2 9 3 3 5 2" xfId="43447" xr:uid="{DB978E17-85E2-4DF9-920C-79BE37F18B14}"/>
    <cellStyle name="Comma 6 2 2 9 3 3 6" xfId="11476" xr:uid="{76B5C20F-8AAE-4FD6-B36C-CCF63DF66CC9}"/>
    <cellStyle name="Comma 6 2 2 9 3 3 7" xfId="34251" xr:uid="{8BEE250E-7703-4E23-98BC-D90438B60129}"/>
    <cellStyle name="Comma 6 2 2 9 3 4" xfId="12276" xr:uid="{4F882DB8-A7A6-4F57-84DD-2D4BB406864B}"/>
    <cellStyle name="Comma 6 2 2 9 3 4 2" xfId="35047" xr:uid="{EAC20F2F-A949-419E-9E1D-FBC521E6EAE2}"/>
    <cellStyle name="Comma 6 2 2 9 3 5" xfId="15092" xr:uid="{3BC8703E-5291-469E-B4FE-3D91DF854424}"/>
    <cellStyle name="Comma 6 2 2 9 3 5 2" xfId="37842" xr:uid="{E7CBE897-485B-4159-A0BE-426C1A04DA77}"/>
    <cellStyle name="Comma 6 2 2 9 3 6" xfId="18361" xr:uid="{01DAA596-CD61-480A-8FB7-E01494490036}"/>
    <cellStyle name="Comma 6 2 2 9 3 7" xfId="19274" xr:uid="{CB0DF433-0166-4FDD-9EE4-D14A057E1999}"/>
    <cellStyle name="Comma 6 2 2 9 3 7 2" xfId="42062" xr:uid="{B06AB409-39F5-494D-B341-477A41D7B8DC}"/>
    <cellStyle name="Comma 6 2 2 9 3 8" xfId="10149" xr:uid="{F4CBA886-8773-4FC5-AB07-DEF6A4AB2BAB}"/>
    <cellStyle name="Comma 6 2 2 9 3 9" xfId="32359" xr:uid="{B0EB1255-D31F-481D-A5AB-A850751603FF}"/>
    <cellStyle name="Comma 6 2 2 9 4" xfId="1104" xr:uid="{CE234D94-13B4-4251-BF0D-159D5DC86293}"/>
    <cellStyle name="Comma 6 2 2 9 4 2" xfId="1105" xr:uid="{499EC29E-E62D-4D1F-B8B1-163AE711BB7C}"/>
    <cellStyle name="Comma 6 2 2 9 4 2 2" xfId="14161" xr:uid="{72274B38-441B-449F-B28A-17DBB445688A}"/>
    <cellStyle name="Comma 6 2 2 9 4 2 2 2" xfId="36928" xr:uid="{84A66926-4A17-4AFA-96BB-DE2D48FE4034}"/>
    <cellStyle name="Comma 6 2 2 9 4 2 3" xfId="16969" xr:uid="{7E98225F-5427-4DB4-94B9-BE6A1404DC8A}"/>
    <cellStyle name="Comma 6 2 2 9 4 2 3 2" xfId="39719" xr:uid="{2026DF15-BD33-4BFD-8E62-7D95297CC08C}"/>
    <cellStyle name="Comma 6 2 2 9 4 2 4" xfId="18366" xr:uid="{C90BB6F5-CD96-4BB0-9166-96999D24B23E}"/>
    <cellStyle name="Comma 6 2 2 9 4 2 5" xfId="21151" xr:uid="{D637D674-B33A-46F5-A7DE-6C0CA8272380}"/>
    <cellStyle name="Comma 6 2 2 9 4 2 5 2" xfId="43939" xr:uid="{647C6277-38D2-4DBE-B0E1-976C9D6B1469}"/>
    <cellStyle name="Comma 6 2 2 9 4 2 6" xfId="11687" xr:uid="{0A46CBC6-BA17-4CEA-8E2D-1DD5FDA0BB39}"/>
    <cellStyle name="Comma 6 2 2 9 4 2 7" xfId="34462" xr:uid="{DDA426DC-5439-4C99-92D3-D5EF8B799D06}"/>
    <cellStyle name="Comma 6 2 2 9 4 3" xfId="12775" xr:uid="{16F50B51-E00D-4999-A2EA-4B0FADFA9C07}"/>
    <cellStyle name="Comma 6 2 2 9 4 3 2" xfId="35543" xr:uid="{8CE984E5-B96B-43BC-9B34-6A6794F8874C}"/>
    <cellStyle name="Comma 6 2 2 9 4 4" xfId="15584" xr:uid="{04A44103-7D6E-49A1-921F-30B2E90E632B}"/>
    <cellStyle name="Comma 6 2 2 9 4 4 2" xfId="38334" xr:uid="{C0577359-80B9-4381-AD14-FD851DD238CC}"/>
    <cellStyle name="Comma 6 2 2 9 4 5" xfId="18365" xr:uid="{5515E14D-0F91-469C-8727-65FEADDDAD5A}"/>
    <cellStyle name="Comma 6 2 2 9 4 6" xfId="19766" xr:uid="{8458DC9E-3EC6-4F5A-962A-358D87514555}"/>
    <cellStyle name="Comma 6 2 2 9 4 6 2" xfId="42554" xr:uid="{56FBC3DB-21F9-4309-AF15-C89FACE462DB}"/>
    <cellStyle name="Comma 6 2 2 9 4 7" xfId="9465" xr:uid="{93AD783F-7DC6-41A9-A4FE-35685D613D6A}"/>
    <cellStyle name="Comma 6 2 2 9 4 8" xfId="32148" xr:uid="{A0D8E2AC-EA31-4936-A76F-2DE7FB4ED94D}"/>
    <cellStyle name="Comma 6 2 2 9 5" xfId="1106" xr:uid="{3BDEC24A-94EB-40E5-AC42-D1C1E5F3D8D1}"/>
    <cellStyle name="Comma 6 2 2 9 5 2" xfId="1107" xr:uid="{BC9F2C01-16AD-42C2-9629-21013D42F8D4}"/>
    <cellStyle name="Comma 6 2 2 9 5 2 2" xfId="13934" xr:uid="{16B29A49-506D-4AA6-8F5A-E2025DA7744E}"/>
    <cellStyle name="Comma 6 2 2 9 5 2 2 2" xfId="36701" xr:uid="{DAFC5D39-0A36-4002-BEE2-A9794B852703}"/>
    <cellStyle name="Comma 6 2 2 9 5 2 3" xfId="16742" xr:uid="{616274B2-6E7D-4566-855A-467ACD62D312}"/>
    <cellStyle name="Comma 6 2 2 9 5 2 3 2" xfId="39492" xr:uid="{363F9A6B-14AC-4EE3-B08B-0C3C306634A6}"/>
    <cellStyle name="Comma 6 2 2 9 5 2 4" xfId="18368" xr:uid="{95308080-2A2A-4DE5-9581-EC69475A328F}"/>
    <cellStyle name="Comma 6 2 2 9 5 2 5" xfId="20924" xr:uid="{2650C3D4-EA0F-475F-AC5A-8625D9722862}"/>
    <cellStyle name="Comma 6 2 2 9 5 2 5 2" xfId="43712" xr:uid="{D9EA097A-7DCC-4137-A28F-3264FF61F25C}"/>
    <cellStyle name="Comma 6 2 2 9 5 2 6" xfId="11576" xr:uid="{EB845BBA-ABE7-4D31-A957-6E01EF8B5A2C}"/>
    <cellStyle name="Comma 6 2 2 9 5 2 7" xfId="34351" xr:uid="{18901D0D-2C4A-4B15-944D-C362CAC4BC02}"/>
    <cellStyle name="Comma 6 2 2 9 5 3" xfId="12546" xr:uid="{8176C418-FC41-4245-B7F0-91E1B6F8F9BA}"/>
    <cellStyle name="Comma 6 2 2 9 5 3 2" xfId="35316" xr:uid="{2EA6B78A-4625-49B3-A173-0436DD7E1887}"/>
    <cellStyle name="Comma 6 2 2 9 5 4" xfId="15357" xr:uid="{4D454DE4-AD82-4A57-BBC9-C1F388C46C5D}"/>
    <cellStyle name="Comma 6 2 2 9 5 4 2" xfId="38107" xr:uid="{D6A2DA9C-9FFF-44CB-95EF-8905C8CE4247}"/>
    <cellStyle name="Comma 6 2 2 9 5 5" xfId="18367" xr:uid="{D3E9AC43-32D3-4F11-9AF8-001D2134956F}"/>
    <cellStyle name="Comma 6 2 2 9 5 6" xfId="19539" xr:uid="{D016B977-8D40-4CA4-A00C-C3389A7EFE0E}"/>
    <cellStyle name="Comma 6 2 2 9 5 6 2" xfId="42327" xr:uid="{D9153FAE-8602-4B7C-86A8-AB2B89D4B79D}"/>
    <cellStyle name="Comma 6 2 2 9 5 7" xfId="9577" xr:uid="{2D46DEDF-8FF5-43AA-8A77-E7B29BFF2E42}"/>
    <cellStyle name="Comma 6 2 2 9 5 8" xfId="32259" xr:uid="{0728526B-A79C-414D-97E7-D37D4539E15D}"/>
    <cellStyle name="Comma 6 2 2 9 6" xfId="1108" xr:uid="{B74FE42F-80C8-4868-8588-DD72DD90C14F}"/>
    <cellStyle name="Comma 6 2 2 9 6 2" xfId="1109" xr:uid="{1CDA69AF-D4B5-4909-BA71-479C757B9A0C}"/>
    <cellStyle name="Comma 6 2 2 9 6 2 2" xfId="14638" xr:uid="{4BCC330E-AC2E-4290-B31C-B2BCCF37A4C5}"/>
    <cellStyle name="Comma 6 2 2 9 6 2 2 2" xfId="37405" xr:uid="{A4CBD229-71ED-4BF7-BDA9-96D6F967C888}"/>
    <cellStyle name="Comma 6 2 2 9 6 2 3" xfId="17446" xr:uid="{0E6C61A4-3E66-4241-8222-48B2ECD5D64B}"/>
    <cellStyle name="Comma 6 2 2 9 6 2 3 2" xfId="40196" xr:uid="{C8B7AC1C-F181-471E-8A5B-A45E876EBFA9}"/>
    <cellStyle name="Comma 6 2 2 9 6 2 4" xfId="18370" xr:uid="{F3C32C09-62AD-49F3-B0C0-2FFA9705B0BD}"/>
    <cellStyle name="Comma 6 2 2 9 6 2 5" xfId="21628" xr:uid="{87E012F7-3C15-4483-8ADE-16F97664FCA8}"/>
    <cellStyle name="Comma 6 2 2 9 6 2 5 2" xfId="44416" xr:uid="{FFDA6D50-6B26-4F28-BA87-FED47D262350}"/>
    <cellStyle name="Comma 6 2 2 9 6 2 6" xfId="11915" xr:uid="{BF33CC72-7C63-4CBC-8F1D-2EC7E51E828B}"/>
    <cellStyle name="Comma 6 2 2 9 6 2 7" xfId="34692" xr:uid="{F7B52EFA-2988-400D-9183-FF99A173F0F8}"/>
    <cellStyle name="Comma 6 2 2 9 6 3" xfId="13253" xr:uid="{83405D58-A944-47B7-A2C7-D13AAE3204A6}"/>
    <cellStyle name="Comma 6 2 2 9 6 3 2" xfId="36020" xr:uid="{919D88C9-0A3E-4744-AAB5-1C9BE0454ED5}"/>
    <cellStyle name="Comma 6 2 2 9 6 4" xfId="16061" xr:uid="{7D5F8905-84CE-4611-818B-E4A6FB9C7B75}"/>
    <cellStyle name="Comma 6 2 2 9 6 4 2" xfId="38811" xr:uid="{CE8656B5-C804-4D31-9300-812223F40EAA}"/>
    <cellStyle name="Comma 6 2 2 9 6 5" xfId="18369" xr:uid="{849BCF1E-1566-43D0-8A03-9265CB2F1BF3}"/>
    <cellStyle name="Comma 6 2 2 9 6 6" xfId="20243" xr:uid="{FE851971-2C00-4F9A-BED0-7CCCB3EC93F4}"/>
    <cellStyle name="Comma 6 2 2 9 6 6 2" xfId="43031" xr:uid="{ECA17CFE-FECA-4F99-8146-A3B011FC6EF3}"/>
    <cellStyle name="Comma 6 2 2 9 6 7" xfId="9079" xr:uid="{714F9895-4A19-4D64-A2B2-FE8E7E1A9DDB}"/>
    <cellStyle name="Comma 6 2 2 9 6 8" xfId="34018" xr:uid="{E127E0A4-4F50-4CE4-B12A-6A9CAAB9E877}"/>
    <cellStyle name="Comma 6 2 2 9 7" xfId="1110" xr:uid="{BE051825-33DA-4832-87DD-83AD5D60E9A2}"/>
    <cellStyle name="Comma 6 2 2 9 7 2" xfId="13480" xr:uid="{A6FB32A1-B44E-485F-B778-4B5949A4949E}"/>
    <cellStyle name="Comma 6 2 2 9 7 2 2" xfId="36247" xr:uid="{31C7059D-5AD5-48AA-9440-97DB725C1CEC}"/>
    <cellStyle name="Comma 6 2 2 9 7 3" xfId="16288" xr:uid="{4A70ACD2-615D-45FB-86E0-7ED5377D0506}"/>
    <cellStyle name="Comma 6 2 2 9 7 3 2" xfId="39038" xr:uid="{8F32BF60-A4C4-4F55-8E62-C87FEDD59174}"/>
    <cellStyle name="Comma 6 2 2 9 7 4" xfId="18371" xr:uid="{193B8006-AD82-4848-8987-6B144B0B1EFC}"/>
    <cellStyle name="Comma 6 2 2 9 7 5" xfId="20470" xr:uid="{7140B514-0457-4FDD-BE80-87E3B0569A6F}"/>
    <cellStyle name="Comma 6 2 2 9 7 5 2" xfId="43258" xr:uid="{23CD75D1-E15E-431F-BB13-A5A4B76527B5}"/>
    <cellStyle name="Comma 6 2 2 9 7 6" xfId="11354" xr:uid="{BDA7B625-4C93-4AB8-8CBD-E8C328F0952E}"/>
    <cellStyle name="Comma 6 2 2 9 7 7" xfId="34129" xr:uid="{FC1D7D59-2B1C-4ED0-9125-E229791BA288}"/>
    <cellStyle name="Comma 6 2 2 9 8" xfId="1111" xr:uid="{6A97EA38-E779-4D9D-A73A-C236E5F3D1C4}"/>
    <cellStyle name="Comma 6 2 2 9 8 2" xfId="14992" xr:uid="{17EBEDD7-9A54-4B66-B079-489DB746C7E6}"/>
    <cellStyle name="Comma 6 2 2 9 8 2 2" xfId="37742" xr:uid="{62EDD291-8732-43EF-8555-19BB098552B1}"/>
    <cellStyle name="Comma 6 2 2 9 8 3" xfId="18372" xr:uid="{CC72F87D-091C-45EB-914E-FEBD5295F3CE}"/>
    <cellStyle name="Comma 6 2 2 9 8 4" xfId="12176" xr:uid="{722CB0FB-78F3-47CB-8189-6A84502FB5AE}"/>
    <cellStyle name="Comma 6 2 2 9 8 5" xfId="34947" xr:uid="{BA843C83-7EA4-4612-8C74-E1F2BCA3D4C7}"/>
    <cellStyle name="Comma 6 2 2 9 9" xfId="1112" xr:uid="{EB5C065C-9B5B-4E9D-9B2F-E7DEF954A3CE}"/>
    <cellStyle name="Comma 6 2 3" xfId="1113" xr:uid="{8770C346-A379-4795-B803-C010114F8497}"/>
    <cellStyle name="Comma 6 2 4" xfId="1114" xr:uid="{B365E969-CCEE-4C81-8573-C3D04F7AFDDC}"/>
    <cellStyle name="Comma 6 2 4 10" xfId="5127" xr:uid="{1823AB29-2E70-4C28-B279-71559AA92612}"/>
    <cellStyle name="Comma 6 2 4 10 2" xfId="19048" xr:uid="{72AEE3A1-9B09-43E7-AC42-0268AB15FC78}"/>
    <cellStyle name="Comma 6 2 4 10 3" xfId="29061" xr:uid="{079CDBD8-8209-444C-84BC-8320A7733AC9}"/>
    <cellStyle name="Comma 6 2 4 10 4" xfId="41836" xr:uid="{2233DA12-3FEC-48DD-B43D-7ADD60D74FD5}"/>
    <cellStyle name="Comma 6 2 4 11" xfId="11246" xr:uid="{58367A9E-D016-4202-91FB-42FC8247E3BC}"/>
    <cellStyle name="Comma 6 2 4 12" xfId="32968" xr:uid="{529B0945-6251-4A8B-9633-5E4B7064A377}"/>
    <cellStyle name="Comma 6 2 4 2" xfId="1115" xr:uid="{74F2F858-DCFA-4C41-84AF-D5C04F151071}"/>
    <cellStyle name="Comma 6 2 4 2 10" xfId="10234" xr:uid="{4C5E2F4A-6B41-4667-8889-77BB77C6EA72}"/>
    <cellStyle name="Comma 6 2 4 2 11" xfId="32911" xr:uid="{589EE4F9-6D8E-4FE6-A7CB-32ED96916AB0}"/>
    <cellStyle name="Comma 6 2 4 2 2" xfId="1116" xr:uid="{7AEE0D1B-CBF4-4751-BB54-BF1AA3A23B7E}"/>
    <cellStyle name="Comma 6 2 4 2 2 2" xfId="1117" xr:uid="{91DF9872-69D3-4692-BDDC-3EA9A201412D}"/>
    <cellStyle name="Comma 6 2 4 2 2 2 2" xfId="1118" xr:uid="{753A15BE-110A-41BC-92E4-51BBBB27233D}"/>
    <cellStyle name="Comma 6 2 4 2 2 2 2 2" xfId="14353" xr:uid="{A892CDDF-CD2F-489C-80A8-1DA844DEA2DD}"/>
    <cellStyle name="Comma 6 2 4 2 2 2 2 2 2" xfId="37120" xr:uid="{7849EF39-9498-4E39-A14F-A85C8D7741CB}"/>
    <cellStyle name="Comma 6 2 4 2 2 2 2 3" xfId="17161" xr:uid="{D82DD16F-0C89-43AC-9E37-FCEC06D22E35}"/>
    <cellStyle name="Comma 6 2 4 2 2 2 2 3 2" xfId="39911" xr:uid="{408F20DF-2310-48F9-9EC4-71E9B337A6B1}"/>
    <cellStyle name="Comma 6 2 4 2 2 2 2 4" xfId="18375" xr:uid="{5A818841-C242-4B52-8519-18D609B6E830}"/>
    <cellStyle name="Comma 6 2 4 2 2 2 2 5" xfId="21343" xr:uid="{15B563C3-2F1E-457E-BF20-FB87C044E33D}"/>
    <cellStyle name="Comma 6 2 4 2 2 2 2 5 2" xfId="44131" xr:uid="{A080D5AE-7EA0-4485-BADB-F7A04B477245}"/>
    <cellStyle name="Comma 6 2 4 2 2 2 2 6" xfId="11809" xr:uid="{A56AB441-C1D6-4563-AF7E-8BF8B9C263E1}"/>
    <cellStyle name="Comma 6 2 4 2 2 2 2 7" xfId="34587" xr:uid="{34847B1F-4D4C-4A3D-96BA-50296BA4813F}"/>
    <cellStyle name="Comma 6 2 4 2 2 2 3" xfId="12967" xr:uid="{FAD22C90-7584-4F7E-B707-5D271A77A36E}"/>
    <cellStyle name="Comma 6 2 4 2 2 2 3 2" xfId="35735" xr:uid="{FA306441-2238-4828-8775-445B43907746}"/>
    <cellStyle name="Comma 6 2 4 2 2 2 4" xfId="15776" xr:uid="{7640CFF3-5CEA-4CB3-A51D-A49F4E58ECC2}"/>
    <cellStyle name="Comma 6 2 4 2 2 2 4 2" xfId="38526" xr:uid="{7E83ADF3-D028-4B34-9FEF-DD4E6A9F65C5}"/>
    <cellStyle name="Comma 6 2 4 2 2 2 5" xfId="18374" xr:uid="{300568A5-6605-4929-BA42-46CB8066442D}"/>
    <cellStyle name="Comma 6 2 4 2 2 2 6" xfId="19958" xr:uid="{D2FAD4D7-2524-49EF-A93B-20B0815BAFDF}"/>
    <cellStyle name="Comma 6 2 4 2 2 2 6 2" xfId="42746" xr:uid="{249EFF19-BD55-42B1-8C9F-94CA82916520}"/>
    <cellStyle name="Comma 6 2 4 2 2 2 7" xfId="9339" xr:uid="{81970B9A-FF7D-4469-ABFF-BFD9EDA8A1CD}"/>
    <cellStyle name="Comma 6 2 4 2 2 2 8" xfId="32023" xr:uid="{F6BA63E0-735F-48F1-A6BE-1FAE5E95B20E}"/>
    <cellStyle name="Comma 6 2 4 2 2 3" xfId="1119" xr:uid="{154F6F57-4D56-444E-BFDD-EF5A2723E2D1}"/>
    <cellStyle name="Comma 6 2 4 2 2 3 2" xfId="13672" xr:uid="{B9D95217-D7E8-4A03-BE18-93AD49FECA6A}"/>
    <cellStyle name="Comma 6 2 4 2 2 3 2 2" xfId="36439" xr:uid="{D44B6EC6-86C8-4009-9796-8037E0C9171A}"/>
    <cellStyle name="Comma 6 2 4 2 2 3 3" xfId="16480" xr:uid="{9BC1B4EE-2D87-4104-A1BB-6510214F2BB6}"/>
    <cellStyle name="Comma 6 2 4 2 2 3 3 2" xfId="39230" xr:uid="{4EAF52C1-1DAF-4948-95BD-826128D2FDC7}"/>
    <cellStyle name="Comma 6 2 4 2 2 3 4" xfId="18376" xr:uid="{1B2C8BA1-CEEE-4334-959C-3146F110EC73}"/>
    <cellStyle name="Comma 6 2 4 2 2 3 5" xfId="20662" xr:uid="{E9960E1A-58E9-4BA9-9F22-0C2CEE7316F1}"/>
    <cellStyle name="Comma 6 2 4 2 2 3 5 2" xfId="43450" xr:uid="{1FA838D1-CE24-4E5B-AF2E-9D5F81D73937}"/>
    <cellStyle name="Comma 6 2 4 2 2 3 6" xfId="11479" xr:uid="{A9D41235-0E7C-4DBB-A377-3020ECEC86F5}"/>
    <cellStyle name="Comma 6 2 4 2 2 3 7" xfId="34254" xr:uid="{50B7922A-1795-47D0-B17E-FF6652F94158}"/>
    <cellStyle name="Comma 6 2 4 2 2 4" xfId="12279" xr:uid="{506208AC-89C6-4A01-993F-B4D0918377EA}"/>
    <cellStyle name="Comma 6 2 4 2 2 4 2" xfId="35050" xr:uid="{62BA4DBE-5028-4D5E-9407-3B5B625904E6}"/>
    <cellStyle name="Comma 6 2 4 2 2 5" xfId="15095" xr:uid="{C2D5087C-F566-42A2-B1F1-C83EBA7B065C}"/>
    <cellStyle name="Comma 6 2 4 2 2 5 2" xfId="37845" xr:uid="{69FB41C4-561B-4F04-BD72-AE6497161EBA}"/>
    <cellStyle name="Comma 6 2 4 2 2 6" xfId="18373" xr:uid="{AA000D33-156B-4A1C-B9F8-0FD4CD58245D}"/>
    <cellStyle name="Comma 6 2 4 2 2 7" xfId="19277" xr:uid="{34C2689A-F2BF-43DC-953C-13B280A7EDE9}"/>
    <cellStyle name="Comma 6 2 4 2 2 7 2" xfId="42065" xr:uid="{7947D1E8-6B8E-431C-8DA1-2B1A2C9F66A9}"/>
    <cellStyle name="Comma 6 2 4 2 2 8" xfId="10146" xr:uid="{967EA86D-10A8-4AAA-944D-E44A00857FA8}"/>
    <cellStyle name="Comma 6 2 4 2 2 9" xfId="32356" xr:uid="{C6575769-782F-480D-AAAD-DDE4F6062CC0}"/>
    <cellStyle name="Comma 6 2 4 2 3" xfId="1120" xr:uid="{BB9C5E1F-0BFD-46EE-9AEE-E17A59BAF336}"/>
    <cellStyle name="Comma 6 2 4 2 3 2" xfId="1121" xr:uid="{F5248C83-9E16-47DE-AF6C-2967D1C0AF1E}"/>
    <cellStyle name="Comma 6 2 4 2 3 2 2" xfId="14208" xr:uid="{A6D69B48-AFDA-49FC-A224-936A426C3BCE}"/>
    <cellStyle name="Comma 6 2 4 2 3 2 2 2" xfId="36975" xr:uid="{3091FCAB-0F02-4790-A1E0-1A8E110581BB}"/>
    <cellStyle name="Comma 6 2 4 2 3 2 3" xfId="17016" xr:uid="{BB96F987-BA70-4B68-BC8F-ACFA34C3EEB3}"/>
    <cellStyle name="Comma 6 2 4 2 3 2 3 2" xfId="39766" xr:uid="{BFF8C6F5-5F38-43F1-8A8A-68E52EAAD038}"/>
    <cellStyle name="Comma 6 2 4 2 3 2 4" xfId="18378" xr:uid="{DBB6AEB5-505F-4435-AE9B-A2B4CB227E99}"/>
    <cellStyle name="Comma 6 2 4 2 3 2 5" xfId="21198" xr:uid="{D1E277C4-5E19-4D17-80E6-6042C6FE203C}"/>
    <cellStyle name="Comma 6 2 4 2 3 2 5 2" xfId="43986" xr:uid="{DEFA602C-4C8E-4DE8-B511-1DE460F7780A}"/>
    <cellStyle name="Comma 6 2 4 2 3 2 6" xfId="11722" xr:uid="{44441495-B467-4F74-BB73-A72D017ADD67}"/>
    <cellStyle name="Comma 6 2 4 2 3 2 7" xfId="34500" xr:uid="{199254BE-8A1A-4E4B-B2D0-443156D1C024}"/>
    <cellStyle name="Comma 6 2 4 2 3 3" xfId="12822" xr:uid="{C34F19AC-E4AC-4006-BF47-8EC2AAF9AB12}"/>
    <cellStyle name="Comma 6 2 4 2 3 3 2" xfId="35590" xr:uid="{5C504B20-7D95-4283-8291-A8D824833087}"/>
    <cellStyle name="Comma 6 2 4 2 3 4" xfId="15631" xr:uid="{F9324F57-7CDF-4E8A-BF52-67834A52ACDA}"/>
    <cellStyle name="Comma 6 2 4 2 3 4 2" xfId="38381" xr:uid="{ED1975CD-D872-42F1-B191-A3D7F9F6ECF9}"/>
    <cellStyle name="Comma 6 2 4 2 3 5" xfId="18377" xr:uid="{C09C9347-CC53-440F-8007-555723C1A6EF}"/>
    <cellStyle name="Comma 6 2 4 2 3 6" xfId="19813" xr:uid="{689A4DA0-D5E1-4F96-BA78-FF797CEB951A}"/>
    <cellStyle name="Comma 6 2 4 2 3 6 2" xfId="42601" xr:uid="{0F3FFC7A-7E72-46AB-82BC-914399828D8E}"/>
    <cellStyle name="Comma 6 2 4 2 3 7" xfId="9427" xr:uid="{5628DA53-E14E-417D-B7A3-57CF065F7B16}"/>
    <cellStyle name="Comma 6 2 4 2 3 8" xfId="32110" xr:uid="{07FA3617-AE03-4225-A758-7310425C5165}"/>
    <cellStyle name="Comma 6 2 4 2 4" xfId="1122" xr:uid="{36BE3660-CF0B-4346-9784-BB8E2263252E}"/>
    <cellStyle name="Comma 6 2 4 2 4 2" xfId="1123" xr:uid="{EFC7BCBB-92B1-4F07-A33A-8A18230F7780}"/>
    <cellStyle name="Comma 6 2 4 2 4 2 2" xfId="13981" xr:uid="{5F2DC1F1-D8DC-4BF7-BA54-D1F28A60A744}"/>
    <cellStyle name="Comma 6 2 4 2 4 2 2 2" xfId="36748" xr:uid="{227C7FE5-BFC4-48A1-A6F5-37E54ED85458}"/>
    <cellStyle name="Comma 6 2 4 2 4 2 3" xfId="16789" xr:uid="{1B0CE40C-F9DB-4805-8EFE-EBE0D04729D3}"/>
    <cellStyle name="Comma 6 2 4 2 4 2 3 2" xfId="39539" xr:uid="{B9937C65-F94C-4F39-A114-366E9BDA1692}"/>
    <cellStyle name="Comma 6 2 4 2 4 2 4" xfId="18380" xr:uid="{9E452A96-8DC1-4E05-84FC-3E871C97AD60}"/>
    <cellStyle name="Comma 6 2 4 2 4 2 5" xfId="20971" xr:uid="{D56753B1-1E18-497B-8373-B7876317E7FB}"/>
    <cellStyle name="Comma 6 2 4 2 4 2 5 2" xfId="43759" xr:uid="{B866303E-BEFF-492A-B4EB-271E13B0C7CA}"/>
    <cellStyle name="Comma 6 2 4 2 4 2 6" xfId="11614" xr:uid="{CE1B190C-13A1-4F7A-AA5C-8386BE096D0B}"/>
    <cellStyle name="Comma 6 2 4 2 4 2 7" xfId="34389" xr:uid="{43EA96EC-5524-466F-BA0B-39EE71F70C5B}"/>
    <cellStyle name="Comma 6 2 4 2 4 3" xfId="12591" xr:uid="{8EDBF22C-13B0-4D45-9D77-6D986DF2633E}"/>
    <cellStyle name="Comma 6 2 4 2 4 3 2" xfId="35361" xr:uid="{3F6B43B0-0FD3-4671-AAFE-DD0C5D46EAE5}"/>
    <cellStyle name="Comma 6 2 4 2 4 4" xfId="15404" xr:uid="{27F84F19-5606-4D9A-AFBB-C55F9D2C41EA}"/>
    <cellStyle name="Comma 6 2 4 2 4 4 2" xfId="38154" xr:uid="{397981B2-AD9C-47F4-B037-F65D42DCFBB2}"/>
    <cellStyle name="Comma 6 2 4 2 4 5" xfId="18379" xr:uid="{442B6B0B-EE43-46B8-8750-485954499BC2}"/>
    <cellStyle name="Comma 6 2 4 2 4 6" xfId="19586" xr:uid="{ADC44510-E638-4ECC-9D30-0157B5C31DAF}"/>
    <cellStyle name="Comma 6 2 4 2 4 6 2" xfId="42374" xr:uid="{E0A81BCA-44B8-4020-BB9D-266F0CF0F53C}"/>
    <cellStyle name="Comma 6 2 4 2 4 7" xfId="9539" xr:uid="{071F6F0C-3CE7-4E1A-8731-154F6AF0741D}"/>
    <cellStyle name="Comma 6 2 4 2 4 8" xfId="32221" xr:uid="{6EA7B6C0-1D9B-4317-97ED-568F68F4FA74}"/>
    <cellStyle name="Comma 6 2 4 2 5" xfId="1124" xr:uid="{77912110-F062-40FE-A88E-ED5BF0F87866}"/>
    <cellStyle name="Comma 6 2 4 2 5 2" xfId="1125" xr:uid="{0965BFAF-89B3-4BB5-8DB0-74A036C3ADC9}"/>
    <cellStyle name="Comma 6 2 4 2 5 2 2" xfId="14685" xr:uid="{42913525-E4A9-4B0C-B9B0-F3877FC4DB84}"/>
    <cellStyle name="Comma 6 2 4 2 5 2 2 2" xfId="37452" xr:uid="{483D3094-8C27-445B-89FA-5E3661DA99DB}"/>
    <cellStyle name="Comma 6 2 4 2 5 2 3" xfId="17493" xr:uid="{BF0D6AC6-99EE-43E8-8624-E8AB9EC793CB}"/>
    <cellStyle name="Comma 6 2 4 2 5 2 3 2" xfId="40243" xr:uid="{E2A8F510-E5F7-4187-8205-3076B3951C79}"/>
    <cellStyle name="Comma 6 2 4 2 5 2 4" xfId="18382" xr:uid="{3859DFC5-DEB0-4AA2-91A3-5B3A7595D996}"/>
    <cellStyle name="Comma 6 2 4 2 5 2 5" xfId="21675" xr:uid="{D1FC2B76-77F9-415E-9CD1-CC8742071188}"/>
    <cellStyle name="Comma 6 2 4 2 5 2 5 2" xfId="44463" xr:uid="{44DEBA2F-5F7A-4D75-9291-BD4BFFB038BC}"/>
    <cellStyle name="Comma 6 2 4 2 5 2 6" xfId="11953" xr:uid="{F208B47D-7F32-4256-83C6-3619A55A0DF7}"/>
    <cellStyle name="Comma 6 2 4 2 5 2 7" xfId="34730" xr:uid="{D1A2616E-E58D-4FAE-A272-EBE713BAEB95}"/>
    <cellStyle name="Comma 6 2 4 2 5 3" xfId="13300" xr:uid="{0A06D30B-24C0-4334-BF62-2DAD7839A047}"/>
    <cellStyle name="Comma 6 2 4 2 5 3 2" xfId="36067" xr:uid="{22DD7127-5233-4724-9E39-D9A5353603BA}"/>
    <cellStyle name="Comma 6 2 4 2 5 4" xfId="16108" xr:uid="{4884351E-C091-4D3F-9AE8-D17EC6224F84}"/>
    <cellStyle name="Comma 6 2 4 2 5 4 2" xfId="38858" xr:uid="{2D50E207-D0EB-4818-AF78-98E253606209}"/>
    <cellStyle name="Comma 6 2 4 2 5 5" xfId="18381" xr:uid="{4D2E1384-DFB2-4362-85C1-832A8E37E577}"/>
    <cellStyle name="Comma 6 2 4 2 5 6" xfId="20290" xr:uid="{644168BF-AC9B-4DA9-A706-0132466B717D}"/>
    <cellStyle name="Comma 6 2 4 2 5 6 2" xfId="43078" xr:uid="{5EE436F8-C62B-4FB5-8CE5-A4F2BE943F84}"/>
    <cellStyle name="Comma 6 2 4 2 5 7" xfId="9041" xr:uid="{374EACAA-8DF2-47C0-9A0E-69F719411602}"/>
    <cellStyle name="Comma 6 2 4 2 5 8" xfId="34056" xr:uid="{FADC6763-28C3-4914-A275-3A1A70BF1FC2}"/>
    <cellStyle name="Comma 6 2 4 2 6" xfId="1126" xr:uid="{F3B7F485-B156-4F9E-A312-A7DD13BA5115}"/>
    <cellStyle name="Comma 6 2 4 2 6 2" xfId="13527" xr:uid="{0FDA32DA-6A81-4139-A09C-FAAF09C21841}"/>
    <cellStyle name="Comma 6 2 4 2 6 2 2" xfId="36294" xr:uid="{D66E1813-F13D-406C-9FED-399D03763960}"/>
    <cellStyle name="Comma 6 2 4 2 6 3" xfId="16335" xr:uid="{19C3B1C9-B011-4466-9D0D-71E61701DCEB}"/>
    <cellStyle name="Comma 6 2 4 2 6 3 2" xfId="39085" xr:uid="{E9E5DA52-853C-41C3-9578-E3641FA1C213}"/>
    <cellStyle name="Comma 6 2 4 2 6 4" xfId="18383" xr:uid="{E743DF82-82C9-4BB0-9D1E-A2B227E1C087}"/>
    <cellStyle name="Comma 6 2 4 2 6 5" xfId="20517" xr:uid="{135C1152-5A5A-4684-B34A-73D62AE1894C}"/>
    <cellStyle name="Comma 6 2 4 2 6 5 2" xfId="43305" xr:uid="{BB95E468-6860-4D94-A181-E60A4EEC022D}"/>
    <cellStyle name="Comma 6 2 4 2 6 6" xfId="11392" xr:uid="{49327D25-50FE-4640-A90D-0B242296E0CB}"/>
    <cellStyle name="Comma 6 2 4 2 6 7" xfId="34167" xr:uid="{BED09CD0-329A-4FA6-B228-8B7AC6D4E4FD}"/>
    <cellStyle name="Comma 6 2 4 2 7" xfId="1127" xr:uid="{2E44269F-779A-4FCE-8384-8BA35864D58F}"/>
    <cellStyle name="Comma 6 2 4 2 7 2" xfId="15027" xr:uid="{CE5C6DA1-2AFD-46A1-8B14-1CC4B4F52D12}"/>
    <cellStyle name="Comma 6 2 4 2 7 2 2" xfId="37777" xr:uid="{50369B55-544C-44BD-A2BC-2ED313BAAA61}"/>
    <cellStyle name="Comma 6 2 4 2 7 3" xfId="18384" xr:uid="{8E647E15-EAB2-46EF-8A19-DD37EC208762}"/>
    <cellStyle name="Comma 6 2 4 2 7 4" xfId="12211" xr:uid="{3437C35C-FC0E-47B0-88C7-7503C739C4DC}"/>
    <cellStyle name="Comma 6 2 4 2 7 5" xfId="34982" xr:uid="{89476283-3CCE-4BA7-9155-9D13B92DDE00}"/>
    <cellStyle name="Comma 6 2 4 2 8" xfId="1128" xr:uid="{A0005325-EA88-427A-8A9C-5BA505350D4C}"/>
    <cellStyle name="Comma 6 2 4 2 9" xfId="5128" xr:uid="{14FEC71F-ACB4-4E84-92FF-4AF75E917DC7}"/>
    <cellStyle name="Comma 6 2 4 2 9 2" xfId="19132" xr:uid="{391A50BD-0978-493C-99FB-DE44E500D8B0}"/>
    <cellStyle name="Comma 6 2 4 2 9 3" xfId="29062" xr:uid="{9A25B915-9B57-496B-9EF4-BBBB418E1596}"/>
    <cellStyle name="Comma 6 2 4 2 9 4" xfId="41920" xr:uid="{46195E62-FB5B-45DF-99F8-0E5896E51D6C}"/>
    <cellStyle name="Comma 6 2 4 3" xfId="1129" xr:uid="{18043CE7-9F49-4E95-A4AB-32B599A280B0}"/>
    <cellStyle name="Comma 6 2 4 3 2" xfId="1130" xr:uid="{A75AE711-AE36-460D-B72C-2AF89F689A4C}"/>
    <cellStyle name="Comma 6 2 4 3 2 2" xfId="1131" xr:uid="{FE4E37A3-EE82-4A31-B7EA-74FB9FBA4AD3}"/>
    <cellStyle name="Comma 6 2 4 3 2 2 2" xfId="14352" xr:uid="{BBE9DC9F-5CC7-40F0-99BD-E7FC7206B663}"/>
    <cellStyle name="Comma 6 2 4 3 2 2 2 2" xfId="37119" xr:uid="{ECE0C9BE-DF87-4E1C-B5A0-8D627417F7F8}"/>
    <cellStyle name="Comma 6 2 4 3 2 2 3" xfId="17160" xr:uid="{9E0A2E9E-AD90-4B68-9C96-F06EF7C5F8A8}"/>
    <cellStyle name="Comma 6 2 4 3 2 2 3 2" xfId="39910" xr:uid="{89CE2926-BBFC-401E-8398-5DB60A54CD7A}"/>
    <cellStyle name="Comma 6 2 4 3 2 2 4" xfId="18387" xr:uid="{B446AEA3-3761-4353-8036-C41593A33009}"/>
    <cellStyle name="Comma 6 2 4 3 2 2 5" xfId="21342" xr:uid="{ECB6306F-D9F4-43D9-856C-A550D2EB14F5}"/>
    <cellStyle name="Comma 6 2 4 3 2 2 5 2" xfId="44130" xr:uid="{06C8E176-7922-4B40-BCCA-578FB699E4F1}"/>
    <cellStyle name="Comma 6 2 4 3 2 2 6" xfId="11808" xr:uid="{603B04D9-33A3-464B-B111-21DD920B8EC1}"/>
    <cellStyle name="Comma 6 2 4 3 2 2 7" xfId="34586" xr:uid="{172880A0-6F7E-4974-A2D1-452C4EDC23E7}"/>
    <cellStyle name="Comma 6 2 4 3 2 3" xfId="12966" xr:uid="{8E1392E3-529C-4F8D-8EDF-C0CF71270BE6}"/>
    <cellStyle name="Comma 6 2 4 3 2 3 2" xfId="35734" xr:uid="{028845E6-9B63-4963-8B60-A4FEB37F966F}"/>
    <cellStyle name="Comma 6 2 4 3 2 4" xfId="15775" xr:uid="{512AC33E-C697-4B6E-AB75-FE5EAFA82F07}"/>
    <cellStyle name="Comma 6 2 4 3 2 4 2" xfId="38525" xr:uid="{F9AB01EB-A4EE-49AE-AC6A-297DCEB04676}"/>
    <cellStyle name="Comma 6 2 4 3 2 5" xfId="18386" xr:uid="{A5560757-CC6E-4FDA-9BA0-F35899763F25}"/>
    <cellStyle name="Comma 6 2 4 3 2 6" xfId="19957" xr:uid="{B7DC4424-C02F-4CF2-89BB-27E2F4C04890}"/>
    <cellStyle name="Comma 6 2 4 3 2 6 2" xfId="42745" xr:uid="{44D97D5D-6F76-4DA5-9053-3DCE2E4E18ED}"/>
    <cellStyle name="Comma 6 2 4 3 2 7" xfId="9340" xr:uid="{A0E4F384-1986-41DB-BBA9-AE218BD75949}"/>
    <cellStyle name="Comma 6 2 4 3 2 8" xfId="32024" xr:uid="{E628B048-68E5-4628-911F-68CFB8F9DA06}"/>
    <cellStyle name="Comma 6 2 4 3 3" xfId="1132" xr:uid="{C1A15FDA-2609-447A-9724-CB5ADF78F5D8}"/>
    <cellStyle name="Comma 6 2 4 3 3 2" xfId="13671" xr:uid="{D8786F0A-402E-4A3F-B80D-FD0B2045F3A4}"/>
    <cellStyle name="Comma 6 2 4 3 3 2 2" xfId="36438" xr:uid="{8B1676E6-47AB-4792-98C1-6AC728A20AD2}"/>
    <cellStyle name="Comma 6 2 4 3 3 3" xfId="16479" xr:uid="{B9855D2C-A2FD-4294-8A19-92296532B7A7}"/>
    <cellStyle name="Comma 6 2 4 3 3 3 2" xfId="39229" xr:uid="{B75DF8AB-3D50-4616-932D-2284674C7EC2}"/>
    <cellStyle name="Comma 6 2 4 3 3 4" xfId="18388" xr:uid="{3BBF02FF-F31F-4338-B70E-F447FBC29BF1}"/>
    <cellStyle name="Comma 6 2 4 3 3 5" xfId="20661" xr:uid="{0AEEF305-EF48-4644-90AA-234241A9ACF5}"/>
    <cellStyle name="Comma 6 2 4 3 3 5 2" xfId="43449" xr:uid="{97F85417-6CCF-45A6-8C01-75DF6F480156}"/>
    <cellStyle name="Comma 6 2 4 3 3 6" xfId="11478" xr:uid="{BF5438F7-F902-4211-9439-E84984649A75}"/>
    <cellStyle name="Comma 6 2 4 3 3 7" xfId="34253" xr:uid="{58FEF9FF-8876-4454-B0C5-FF60F7541351}"/>
    <cellStyle name="Comma 6 2 4 3 4" xfId="12278" xr:uid="{DA11A390-177F-45C2-A826-26E280E54D74}"/>
    <cellStyle name="Comma 6 2 4 3 4 2" xfId="35049" xr:uid="{178FB02A-03B8-47E8-B564-E041072C924F}"/>
    <cellStyle name="Comma 6 2 4 3 5" xfId="15094" xr:uid="{18994B58-669A-49EE-BE80-334842F7D4F1}"/>
    <cellStyle name="Comma 6 2 4 3 5 2" xfId="37844" xr:uid="{7F396792-5F69-4971-944A-6BC00AF2F4BF}"/>
    <cellStyle name="Comma 6 2 4 3 6" xfId="18385" xr:uid="{A6349F40-C43D-4C27-9E38-850604D50AAB}"/>
    <cellStyle name="Comma 6 2 4 3 7" xfId="19276" xr:uid="{6CCDFA85-18CC-4600-95F0-EC582ED99B85}"/>
    <cellStyle name="Comma 6 2 4 3 7 2" xfId="42064" xr:uid="{D2DDAC0C-38A4-491A-9D70-DC4C4BEEF0CB}"/>
    <cellStyle name="Comma 6 2 4 3 8" xfId="10147" xr:uid="{3CB47916-9238-4857-A09D-EA85E13263E8}"/>
    <cellStyle name="Comma 6 2 4 3 9" xfId="32357" xr:uid="{313FF553-EFCF-42C3-9EC1-6DA9F2AEF899}"/>
    <cellStyle name="Comma 6 2 4 4" xfId="1133" xr:uid="{FF547CE4-A7D9-442E-9529-75FBFEE1E769}"/>
    <cellStyle name="Comma 6 2 4 4 2" xfId="1134" xr:uid="{26EA3CA2-B66A-40E6-A391-EDB5BD89AB41}"/>
    <cellStyle name="Comma 6 2 4 4 2 2" xfId="14124" xr:uid="{05A56001-2F0A-409A-8999-BFCA92147AC9}"/>
    <cellStyle name="Comma 6 2 4 4 2 2 2" xfId="36891" xr:uid="{5FA100EB-3ED8-42A0-9AB2-BB1ACF79B18E}"/>
    <cellStyle name="Comma 6 2 4 4 2 3" xfId="16932" xr:uid="{F9499ACB-F369-4ED6-81FB-C2BE98F8AE15}"/>
    <cellStyle name="Comma 6 2 4 4 2 3 2" xfId="39682" xr:uid="{21CD5C93-20B6-44FF-B7D3-A3B6B0D2431E}"/>
    <cellStyle name="Comma 6 2 4 4 2 4" xfId="18390" xr:uid="{06F271A0-8212-451F-9212-AC67C184584D}"/>
    <cellStyle name="Comma 6 2 4 4 2 5" xfId="21114" xr:uid="{3CEE383E-D2C2-43EE-BEF2-7B7FFED1B55D}"/>
    <cellStyle name="Comma 6 2 4 4 2 5 2" xfId="43902" xr:uid="{F00CD59C-B7A7-4C4A-8519-56612A17EB3D}"/>
    <cellStyle name="Comma 6 2 4 4 2 6" xfId="11668" xr:uid="{F0197A5F-7287-41A7-AA70-34DA29E53CBC}"/>
    <cellStyle name="Comma 6 2 4 4 2 7" xfId="34443" xr:uid="{3D6BF5E0-AB18-4DAC-9B8A-A969466FA942}"/>
    <cellStyle name="Comma 6 2 4 4 3" xfId="12738" xr:uid="{081E7499-4F83-4123-9352-75526171C90B}"/>
    <cellStyle name="Comma 6 2 4 4 3 2" xfId="35506" xr:uid="{5109CB74-6C11-4969-B90D-2BC8078D5A87}"/>
    <cellStyle name="Comma 6 2 4 4 4" xfId="15547" xr:uid="{34BD9F3E-6946-40D1-86E4-59F35A5DAF44}"/>
    <cellStyle name="Comma 6 2 4 4 4 2" xfId="38297" xr:uid="{26285CCC-421D-40E6-BF35-E8196C40D45B}"/>
    <cellStyle name="Comma 6 2 4 4 5" xfId="18389" xr:uid="{719DD368-7151-42E4-84FA-87443C6D9043}"/>
    <cellStyle name="Comma 6 2 4 4 6" xfId="19729" xr:uid="{8926D7D5-5653-46F6-B599-9E6E9AB42196}"/>
    <cellStyle name="Comma 6 2 4 4 6 2" xfId="42517" xr:uid="{048D1AD4-B0F6-4CF7-BED6-E3E7889DBA1E}"/>
    <cellStyle name="Comma 6 2 4 4 7" xfId="9485" xr:uid="{BB6C974D-237F-4AFD-84BE-C77071B8B133}"/>
    <cellStyle name="Comma 6 2 4 4 8" xfId="32167" xr:uid="{C68C0525-183D-4806-B5A6-7AC1F97E0521}"/>
    <cellStyle name="Comma 6 2 4 5" xfId="1135" xr:uid="{742074A4-4F69-418D-ADA3-33EB19D1856F}"/>
    <cellStyle name="Comma 6 2 4 5 2" xfId="1136" xr:uid="{E0333E0E-F145-4056-A790-135037E9D1F5}"/>
    <cellStyle name="Comma 6 2 4 5 2 2" xfId="13897" xr:uid="{368D657C-2149-4619-9C6A-D3D32077B0BE}"/>
    <cellStyle name="Comma 6 2 4 5 2 2 2" xfId="36664" xr:uid="{303D64CB-3E2F-4138-8336-B47B43DA3240}"/>
    <cellStyle name="Comma 6 2 4 5 2 3" xfId="16705" xr:uid="{AE52DB45-51B7-457F-97BE-1725A765D127}"/>
    <cellStyle name="Comma 6 2 4 5 2 3 2" xfId="39455" xr:uid="{E2AAA03A-EE29-4695-8FC8-4EAAA46A9478}"/>
    <cellStyle name="Comma 6 2 4 5 2 4" xfId="18392" xr:uid="{D5156D8D-ADCE-443D-B3A3-BD4D9D424A3E}"/>
    <cellStyle name="Comma 6 2 4 5 2 5" xfId="20887" xr:uid="{B18665AB-8341-4CF9-9219-F08C581BF54C}"/>
    <cellStyle name="Comma 6 2 4 5 2 5 2" xfId="43675" xr:uid="{34CF61D1-141B-4DE6-98F6-93D296292094}"/>
    <cellStyle name="Comma 6 2 4 5 2 6" xfId="11557" xr:uid="{D58456A9-7B9F-4514-A159-8900AB5586EC}"/>
    <cellStyle name="Comma 6 2 4 5 2 7" xfId="34332" xr:uid="{B95B1479-B90D-40F7-BB3C-CB0E2733142A}"/>
    <cellStyle name="Comma 6 2 4 5 3" xfId="12509" xr:uid="{45883135-D5C1-4C8D-B53E-C5023A03A26A}"/>
    <cellStyle name="Comma 6 2 4 5 3 2" xfId="35279" xr:uid="{672C4E89-B193-4242-BF1F-90ABF29E9322}"/>
    <cellStyle name="Comma 6 2 4 5 4" xfId="15320" xr:uid="{DA67F34D-56B5-484F-9A4F-C6F466209CAC}"/>
    <cellStyle name="Comma 6 2 4 5 4 2" xfId="38070" xr:uid="{AAF5EEF8-E62D-4743-8381-2987159C3292}"/>
    <cellStyle name="Comma 6 2 4 5 5" xfId="18391" xr:uid="{DA09D8F7-9093-4745-BD46-B4EDDB9D0B7D}"/>
    <cellStyle name="Comma 6 2 4 5 6" xfId="19502" xr:uid="{BC222AEA-7F7A-4C31-AF6E-9ECA54A0B625}"/>
    <cellStyle name="Comma 6 2 4 5 6 2" xfId="42290" xr:uid="{EEB7653C-D997-4F68-88A4-0F2574F19707}"/>
    <cellStyle name="Comma 6 2 4 5 7" xfId="9596" xr:uid="{0636BD04-B38F-488C-BB10-41764A11D622}"/>
    <cellStyle name="Comma 6 2 4 5 8" xfId="32278" xr:uid="{4AFEC3F3-7A19-4AE3-A73E-868E55F307F2}"/>
    <cellStyle name="Comma 6 2 4 6" xfId="1137" xr:uid="{6AD5058E-DF05-4753-BC82-172F91F32C24}"/>
    <cellStyle name="Comma 6 2 4 6 2" xfId="1138" xr:uid="{4F623367-7825-4BCC-9023-FD49A66174E0}"/>
    <cellStyle name="Comma 6 2 4 6 2 2" xfId="14601" xr:uid="{102CC82E-C53B-43C8-B4A8-45473E78809A}"/>
    <cellStyle name="Comma 6 2 4 6 2 2 2" xfId="37368" xr:uid="{7C9CBBCB-0AE9-4D44-8A6D-65037487376A}"/>
    <cellStyle name="Comma 6 2 4 6 2 3" xfId="17409" xr:uid="{62B1C62A-8A16-4BDC-8341-A6617D20B671}"/>
    <cellStyle name="Comma 6 2 4 6 2 3 2" xfId="40159" xr:uid="{16CEACD7-FF3E-448E-BD99-877C55CE4032}"/>
    <cellStyle name="Comma 6 2 4 6 2 4" xfId="18394" xr:uid="{32632448-9838-4541-9870-0885EADA8255}"/>
    <cellStyle name="Comma 6 2 4 6 2 5" xfId="21591" xr:uid="{6074E252-50E5-4C5C-A218-585363353BEC}"/>
    <cellStyle name="Comma 6 2 4 6 2 5 2" xfId="44379" xr:uid="{1C781C36-C32F-437A-8676-01451EAD4717}"/>
    <cellStyle name="Comma 6 2 4 6 2 6" xfId="11896" xr:uid="{F9914836-34F5-48F8-9963-FBF3681F6FF4}"/>
    <cellStyle name="Comma 6 2 4 6 2 7" xfId="34673" xr:uid="{80371C5A-9330-4437-9F0A-59F5B3C16B55}"/>
    <cellStyle name="Comma 6 2 4 6 3" xfId="13216" xr:uid="{1DF2FAE8-5DE1-4FD9-A656-B4A7F9D71F4F}"/>
    <cellStyle name="Comma 6 2 4 6 3 2" xfId="35983" xr:uid="{C575823A-8CE2-4CE6-A947-C534BD8B4FE5}"/>
    <cellStyle name="Comma 6 2 4 6 4" xfId="16024" xr:uid="{CDEE9B45-2882-4A71-BA35-488B27221453}"/>
    <cellStyle name="Comma 6 2 4 6 4 2" xfId="38774" xr:uid="{865F2E84-8CA3-4FFF-AC1F-6A0BE9C34A00}"/>
    <cellStyle name="Comma 6 2 4 6 5" xfId="18393" xr:uid="{851D86A1-D186-456F-931C-D7E56963FE52}"/>
    <cellStyle name="Comma 6 2 4 6 6" xfId="20206" xr:uid="{C9E0AE24-7CE2-47AC-B6A5-F0CEEEE61652}"/>
    <cellStyle name="Comma 6 2 4 6 6 2" xfId="42994" xr:uid="{BC5A4D97-E4F5-4563-AFE8-369382623C8F}"/>
    <cellStyle name="Comma 6 2 4 6 7" xfId="9098" xr:uid="{D02B0AB0-7568-4A52-AC7D-591A8D86EE04}"/>
    <cellStyle name="Comma 6 2 4 6 8" xfId="33999" xr:uid="{B76C464D-C050-45A5-B3AE-F960BCACAB4F}"/>
    <cellStyle name="Comma 6 2 4 7" xfId="1139" xr:uid="{6B3CBDCA-3C22-4D9A-905F-3C02C9FE67B1}"/>
    <cellStyle name="Comma 6 2 4 7 2" xfId="13443" xr:uid="{5FED706A-AAFC-4A57-85FF-F8DD35DD05D0}"/>
    <cellStyle name="Comma 6 2 4 7 2 2" xfId="36210" xr:uid="{42FB9F99-0911-4285-89AD-33F799A09906}"/>
    <cellStyle name="Comma 6 2 4 7 3" xfId="16251" xr:uid="{42F36584-A05F-4537-966E-C20604E39B38}"/>
    <cellStyle name="Comma 6 2 4 7 3 2" xfId="39001" xr:uid="{88BAE08A-631B-474A-8830-980302F1EBCC}"/>
    <cellStyle name="Comma 6 2 4 7 4" xfId="18395" xr:uid="{7CDE433C-9843-47A2-84C3-E603FC67D7CA}"/>
    <cellStyle name="Comma 6 2 4 7 5" xfId="20433" xr:uid="{0A6C7D59-832D-4FC2-9B93-CCEFAADEAE5F}"/>
    <cellStyle name="Comma 6 2 4 7 5 2" xfId="43221" xr:uid="{5A011D66-F41D-46D8-8DB1-E3B7177BCFEB}"/>
    <cellStyle name="Comma 6 2 4 7 6" xfId="11335" xr:uid="{1FD37F64-6D9D-42B5-951B-3C4D3292AB0C}"/>
    <cellStyle name="Comma 6 2 4 7 7" xfId="34110" xr:uid="{29E3496E-E632-42C0-ACC8-3FB505D667FD}"/>
    <cellStyle name="Comma 6 2 4 8" xfId="1140" xr:uid="{40092B5F-C046-4615-B2DB-F0D3AC934D3C}"/>
    <cellStyle name="Comma 6 2 4 8 2" xfId="14979" xr:uid="{388A0144-FE9F-4515-A613-916D9542F3D7}"/>
    <cellStyle name="Comma 6 2 4 8 2 2" xfId="37729" xr:uid="{A502F240-1F00-4D36-8743-AC3E591A81EA}"/>
    <cellStyle name="Comma 6 2 4 8 3" xfId="18396" xr:uid="{8DD9FA0F-362F-4CF5-9462-09B1B41C4CE3}"/>
    <cellStyle name="Comma 6 2 4 8 4" xfId="12163" xr:uid="{02968BF7-9874-4A9B-8E53-5E4760249F87}"/>
    <cellStyle name="Comma 6 2 4 8 5" xfId="34934" xr:uid="{BC306E93-3B12-4DE4-B8BA-6754D1A236A7}"/>
    <cellStyle name="Comma 6 2 4 9" xfId="1141" xr:uid="{7D0A86E2-E1AE-45ED-9CE7-EF668A7B6304}"/>
    <cellStyle name="Comma 6 2 5" xfId="1142" xr:uid="{8F5BEAEA-98CB-41DE-958E-BD7741D25799}"/>
    <cellStyle name="Comma 6 2 5 10" xfId="5129" xr:uid="{9E0E77E5-E03D-4A9F-B31B-7B929358BA88}"/>
    <cellStyle name="Comma 6 2 5 10 2" xfId="19059" xr:uid="{D4D599E9-BC35-4C34-9F61-A9C485CC45DD}"/>
    <cellStyle name="Comma 6 2 5 10 3" xfId="29063" xr:uid="{9D356D58-8B74-426E-9417-290DB638CF17}"/>
    <cellStyle name="Comma 6 2 5 10 4" xfId="41847" xr:uid="{F3D5BEF0-1DFC-4A53-9454-8B00C7C10E7B}"/>
    <cellStyle name="Comma 6 2 5 11" xfId="11241" xr:uid="{838D20CB-AA84-4D1E-A268-8A95FAD1A2D7}"/>
    <cellStyle name="Comma 6 2 5 12" xfId="32963" xr:uid="{CEA97E4F-F047-4156-81D0-B50A26A76175}"/>
    <cellStyle name="Comma 6 2 5 2" xfId="1143" xr:uid="{4935D4E5-052C-4EE1-B0DD-1BA1E078372A}"/>
    <cellStyle name="Comma 6 2 5 2 10" xfId="10233" xr:uid="{411A0648-D509-4357-B289-7067DE21BBBA}"/>
    <cellStyle name="Comma 6 2 5 2 11" xfId="32910" xr:uid="{F1AA6A25-43C9-4832-9E1B-932F09945FA3}"/>
    <cellStyle name="Comma 6 2 5 2 2" xfId="1144" xr:uid="{0B3202A2-F29B-49D9-A862-D36CF4A68DE1}"/>
    <cellStyle name="Comma 6 2 5 2 2 2" xfId="1145" xr:uid="{93108C92-F4E5-47E0-B024-98AE62FED110}"/>
    <cellStyle name="Comma 6 2 5 2 2 2 2" xfId="1146" xr:uid="{A93D7EBC-7B97-4229-A8FA-AC4C92FEA26B}"/>
    <cellStyle name="Comma 6 2 5 2 2 2 2 2" xfId="14355" xr:uid="{78A1E5D0-19B2-48DC-A90B-A0CAB92F0642}"/>
    <cellStyle name="Comma 6 2 5 2 2 2 2 2 2" xfId="37122" xr:uid="{39F20934-2C84-4261-B38E-2E774732BE7A}"/>
    <cellStyle name="Comma 6 2 5 2 2 2 2 3" xfId="17163" xr:uid="{523E935C-A8D1-425D-9032-B96B257F2BA4}"/>
    <cellStyle name="Comma 6 2 5 2 2 2 2 3 2" xfId="39913" xr:uid="{04B33020-5698-4728-9503-4E84C39BD515}"/>
    <cellStyle name="Comma 6 2 5 2 2 2 2 4" xfId="18399" xr:uid="{208F58FC-476B-4868-83FB-47E4F9671B11}"/>
    <cellStyle name="Comma 6 2 5 2 2 2 2 5" xfId="21345" xr:uid="{CE2D24BA-15BF-4357-95F7-30DC0F91A4E8}"/>
    <cellStyle name="Comma 6 2 5 2 2 2 2 5 2" xfId="44133" xr:uid="{00EE2A4E-ADAF-4BFE-8799-5636D8FAF873}"/>
    <cellStyle name="Comma 6 2 5 2 2 2 2 6" xfId="11811" xr:uid="{B59659D6-B0A3-4C2D-A425-679BE8CAA4AF}"/>
    <cellStyle name="Comma 6 2 5 2 2 2 2 7" xfId="34589" xr:uid="{22ACAE72-1F57-4939-91E3-B581934DE66E}"/>
    <cellStyle name="Comma 6 2 5 2 2 2 3" xfId="12969" xr:uid="{26A207F3-A558-4F14-9742-2CB8AAC6CA0C}"/>
    <cellStyle name="Comma 6 2 5 2 2 2 3 2" xfId="35737" xr:uid="{58AAF3F8-722F-46B7-944E-64C97B01A24E}"/>
    <cellStyle name="Comma 6 2 5 2 2 2 4" xfId="15778" xr:uid="{6BF09C0A-CA1A-4913-9ACC-68E871A05017}"/>
    <cellStyle name="Comma 6 2 5 2 2 2 4 2" xfId="38528" xr:uid="{37AB2193-342F-4978-B857-CF8F9EE3BC07}"/>
    <cellStyle name="Comma 6 2 5 2 2 2 5" xfId="18398" xr:uid="{10561815-15F1-4267-B738-A4EA82574DE5}"/>
    <cellStyle name="Comma 6 2 5 2 2 2 6" xfId="19960" xr:uid="{566FB404-E19F-466E-B9CD-AC2396F3E8A0}"/>
    <cellStyle name="Comma 6 2 5 2 2 2 6 2" xfId="42748" xr:uid="{89BDD2EE-B1F6-4967-A09A-9794323DFA40}"/>
    <cellStyle name="Comma 6 2 5 2 2 2 7" xfId="9337" xr:uid="{2D1AB453-23B3-416E-8781-654584DE5B57}"/>
    <cellStyle name="Comma 6 2 5 2 2 2 8" xfId="32021" xr:uid="{10E7DCC7-9CF6-4D2C-93A1-ED5CAA4AB221}"/>
    <cellStyle name="Comma 6 2 5 2 2 3" xfId="1147" xr:uid="{865FF0C1-C65C-4895-8E35-40145BA0C7C5}"/>
    <cellStyle name="Comma 6 2 5 2 2 3 2" xfId="13674" xr:uid="{BC9BC1CF-CD09-4126-85C6-70627B4C4090}"/>
    <cellStyle name="Comma 6 2 5 2 2 3 2 2" xfId="36441" xr:uid="{44D369F3-693E-4225-AC19-A2D837198082}"/>
    <cellStyle name="Comma 6 2 5 2 2 3 3" xfId="16482" xr:uid="{5AFB8F77-0D0E-4DDA-B322-AD5341365D87}"/>
    <cellStyle name="Comma 6 2 5 2 2 3 3 2" xfId="39232" xr:uid="{9281C348-B32D-488D-9EFA-98C7ED999484}"/>
    <cellStyle name="Comma 6 2 5 2 2 3 4" xfId="18400" xr:uid="{8BB0AE5B-D1B1-4CC2-A31D-B0A4BB625F59}"/>
    <cellStyle name="Comma 6 2 5 2 2 3 5" xfId="20664" xr:uid="{D432A0C8-A9A5-49E9-B1EB-B9E2586426F6}"/>
    <cellStyle name="Comma 6 2 5 2 2 3 5 2" xfId="43452" xr:uid="{8C110DE5-2AC4-44B8-BB51-81F1E262787B}"/>
    <cellStyle name="Comma 6 2 5 2 2 3 6" xfId="11481" xr:uid="{C2AF7967-BC51-4792-BC84-43FAC6E259C6}"/>
    <cellStyle name="Comma 6 2 5 2 2 3 7" xfId="34256" xr:uid="{2C8A6989-07B3-4049-AC29-A0C49FFF1E06}"/>
    <cellStyle name="Comma 6 2 5 2 2 4" xfId="12281" xr:uid="{F175B1F1-B58C-4265-8D6C-D69626E7D840}"/>
    <cellStyle name="Comma 6 2 5 2 2 4 2" xfId="35052" xr:uid="{B325E763-1BCA-4BCC-B451-4D5BC5EE8B1C}"/>
    <cellStyle name="Comma 6 2 5 2 2 5" xfId="15097" xr:uid="{2BB1D676-AE75-43E1-ACED-6ED4B8465320}"/>
    <cellStyle name="Comma 6 2 5 2 2 5 2" xfId="37847" xr:uid="{5E0957FD-A43A-4D1A-86C7-5748459AB99F}"/>
    <cellStyle name="Comma 6 2 5 2 2 6" xfId="18397" xr:uid="{0E9130AB-3772-4956-9A32-5B04770BB0DD}"/>
    <cellStyle name="Comma 6 2 5 2 2 7" xfId="19279" xr:uid="{C5632906-05B7-47D8-BADE-39C726B14FCD}"/>
    <cellStyle name="Comma 6 2 5 2 2 7 2" xfId="42067" xr:uid="{C59F58DC-149C-4310-808D-2D8A7533F7FD}"/>
    <cellStyle name="Comma 6 2 5 2 2 8" xfId="10144" xr:uid="{3F9CACA7-A981-40C3-B482-58807DC905A6}"/>
    <cellStyle name="Comma 6 2 5 2 2 9" xfId="32354" xr:uid="{91610854-33BA-4C4E-B8D0-2CE025AEA7EE}"/>
    <cellStyle name="Comma 6 2 5 2 3" xfId="1148" xr:uid="{A135DDDD-8529-4CB1-9DD0-7322BAD74379}"/>
    <cellStyle name="Comma 6 2 5 2 3 2" xfId="1149" xr:uid="{464BD3E6-1679-48B9-A5F0-43B78A6FC70D}"/>
    <cellStyle name="Comma 6 2 5 2 3 2 2" xfId="14209" xr:uid="{DDD2AD1F-D5A1-48CB-9DEE-38D2DFA716A9}"/>
    <cellStyle name="Comma 6 2 5 2 3 2 2 2" xfId="36976" xr:uid="{B95F712A-B154-40BA-A8F6-7ABB39C912B8}"/>
    <cellStyle name="Comma 6 2 5 2 3 2 3" xfId="17017" xr:uid="{F7864A44-655A-4F9F-85B2-14746878E5E0}"/>
    <cellStyle name="Comma 6 2 5 2 3 2 3 2" xfId="39767" xr:uid="{4C4227D0-7C38-4750-984B-472E09FD3F6D}"/>
    <cellStyle name="Comma 6 2 5 2 3 2 4" xfId="18402" xr:uid="{E946C7E0-C1D4-44C8-B80E-87743CC37602}"/>
    <cellStyle name="Comma 6 2 5 2 3 2 5" xfId="21199" xr:uid="{6F6E65B4-07CB-4212-8C77-7A53976BF93C}"/>
    <cellStyle name="Comma 6 2 5 2 3 2 5 2" xfId="43987" xr:uid="{0D833723-E1E0-4A07-99F7-0DD3F83030BD}"/>
    <cellStyle name="Comma 6 2 5 2 3 2 6" xfId="11723" xr:uid="{6C52E991-B2F0-43C7-A4A1-0FAC12EF0BBA}"/>
    <cellStyle name="Comma 6 2 5 2 3 2 7" xfId="34501" xr:uid="{47F367F4-D270-446A-84DA-EE7E7B9DBFA9}"/>
    <cellStyle name="Comma 6 2 5 2 3 3" xfId="12823" xr:uid="{8DB28072-3DD1-4FA4-81AD-935F0F3A20A9}"/>
    <cellStyle name="Comma 6 2 5 2 3 3 2" xfId="35591" xr:uid="{5D49B2BE-E6AE-457B-A0FF-523A48AA3F54}"/>
    <cellStyle name="Comma 6 2 5 2 3 4" xfId="15632" xr:uid="{5E37B5BE-7685-43DF-B234-906C20BE5146}"/>
    <cellStyle name="Comma 6 2 5 2 3 4 2" xfId="38382" xr:uid="{85D6AC51-8415-4BB1-8C33-55CCC1C052C8}"/>
    <cellStyle name="Comma 6 2 5 2 3 5" xfId="18401" xr:uid="{1DCBF35D-1A9C-4710-B9F9-F9A707F69EDF}"/>
    <cellStyle name="Comma 6 2 5 2 3 6" xfId="19814" xr:uid="{DFC08030-D8B9-4F07-8315-EBE2AA888CE6}"/>
    <cellStyle name="Comma 6 2 5 2 3 6 2" xfId="42602" xr:uid="{A72EFCCB-4F83-4758-BC04-464D0AD4DA28}"/>
    <cellStyle name="Comma 6 2 5 2 3 7" xfId="9426" xr:uid="{D6F02AFA-45F3-44C1-B462-8F6572EB4290}"/>
    <cellStyle name="Comma 6 2 5 2 3 8" xfId="32109" xr:uid="{CCA14423-DC3F-4E93-8E95-76A1ADC59F77}"/>
    <cellStyle name="Comma 6 2 5 2 4" xfId="1150" xr:uid="{7D3BC2E4-15A0-476E-8DC5-ECD65C7F7999}"/>
    <cellStyle name="Comma 6 2 5 2 4 2" xfId="1151" xr:uid="{ED4C4A9A-7C8F-4893-B7A9-2672BA06E778}"/>
    <cellStyle name="Comma 6 2 5 2 4 2 2" xfId="13982" xr:uid="{926B9121-302C-446D-BEA0-5291BE3D6618}"/>
    <cellStyle name="Comma 6 2 5 2 4 2 2 2" xfId="36749" xr:uid="{6AA0CB66-B8E4-495C-97F2-E3C4667F17B3}"/>
    <cellStyle name="Comma 6 2 5 2 4 2 3" xfId="16790" xr:uid="{2917710D-C2D8-4A40-8678-54C5159B2A80}"/>
    <cellStyle name="Comma 6 2 5 2 4 2 3 2" xfId="39540" xr:uid="{99042CB7-96F8-4BD4-A04C-DE5566F84DFC}"/>
    <cellStyle name="Comma 6 2 5 2 4 2 4" xfId="18404" xr:uid="{FFAC17B8-CE2E-4FFA-ABD0-5AB8C91B0042}"/>
    <cellStyle name="Comma 6 2 5 2 4 2 5" xfId="20972" xr:uid="{1C3F0B2D-0831-4A4F-BCD6-AD0DC19C2216}"/>
    <cellStyle name="Comma 6 2 5 2 4 2 5 2" xfId="43760" xr:uid="{165C5396-3934-4DF7-BD08-B4B91A925547}"/>
    <cellStyle name="Comma 6 2 5 2 4 2 6" xfId="11615" xr:uid="{38025815-03EE-439C-9FBA-C6ABB6FF2728}"/>
    <cellStyle name="Comma 6 2 5 2 4 2 7" xfId="34390" xr:uid="{95804972-5C53-4C1B-A8FF-29BDF5D25899}"/>
    <cellStyle name="Comma 6 2 5 2 4 3" xfId="12592" xr:uid="{BE43FD19-8528-4D35-815F-21A5FCDAD5C8}"/>
    <cellStyle name="Comma 6 2 5 2 4 3 2" xfId="35362" xr:uid="{D80C943E-A602-4B3E-BD38-16FF56D8B790}"/>
    <cellStyle name="Comma 6 2 5 2 4 4" xfId="15405" xr:uid="{230BE1D0-CAE7-46E4-94A6-9E40469D65E3}"/>
    <cellStyle name="Comma 6 2 5 2 4 4 2" xfId="38155" xr:uid="{D0DD7140-1CAA-4D7A-87A9-924A33911B30}"/>
    <cellStyle name="Comma 6 2 5 2 4 5" xfId="18403" xr:uid="{7DD8A34C-8908-45DA-B31E-90991112C8DE}"/>
    <cellStyle name="Comma 6 2 5 2 4 6" xfId="19587" xr:uid="{1E65BF38-5EC4-4B78-8379-12158F91FD13}"/>
    <cellStyle name="Comma 6 2 5 2 4 6 2" xfId="42375" xr:uid="{AB321018-F5AE-4BFD-92BB-384521F5DCCE}"/>
    <cellStyle name="Comma 6 2 5 2 4 7" xfId="9538" xr:uid="{08592D56-4EEC-429E-99BD-EF73165E971F}"/>
    <cellStyle name="Comma 6 2 5 2 4 8" xfId="32220" xr:uid="{921C4639-2798-4287-B1DB-8C7623B6D3FB}"/>
    <cellStyle name="Comma 6 2 5 2 5" xfId="1152" xr:uid="{13653CA7-0279-44DC-B783-8FE20FECA4DE}"/>
    <cellStyle name="Comma 6 2 5 2 5 2" xfId="1153" xr:uid="{DB8C3FA0-5C75-4B1A-952C-0ED77A04308C}"/>
    <cellStyle name="Comma 6 2 5 2 5 2 2" xfId="14686" xr:uid="{CC1B8920-6FDD-46CD-8496-C642051BE725}"/>
    <cellStyle name="Comma 6 2 5 2 5 2 2 2" xfId="37453" xr:uid="{0CC71275-2D5A-4A6C-AA04-AEBB577C8081}"/>
    <cellStyle name="Comma 6 2 5 2 5 2 3" xfId="17494" xr:uid="{CE25F7B0-C869-4E2F-9102-47F6CF0DB5D7}"/>
    <cellStyle name="Comma 6 2 5 2 5 2 3 2" xfId="40244" xr:uid="{7C3EBE9E-BF73-4F85-B25B-18819C4AD3C6}"/>
    <cellStyle name="Comma 6 2 5 2 5 2 4" xfId="18406" xr:uid="{ECE7CE73-87A7-4404-A3C6-FE3C3F054EC0}"/>
    <cellStyle name="Comma 6 2 5 2 5 2 5" xfId="21676" xr:uid="{947873A5-755C-4C0C-B159-B3C5A599AACD}"/>
    <cellStyle name="Comma 6 2 5 2 5 2 5 2" xfId="44464" xr:uid="{899C56DA-0CD4-4DE4-8C7E-7106E2CB3532}"/>
    <cellStyle name="Comma 6 2 5 2 5 2 6" xfId="11954" xr:uid="{E7D0C9E7-D9A8-4BE1-85FF-EE99175E5DE7}"/>
    <cellStyle name="Comma 6 2 5 2 5 2 7" xfId="34731" xr:uid="{C9100F76-FF20-4054-A692-27B6592B4D27}"/>
    <cellStyle name="Comma 6 2 5 2 5 3" xfId="13301" xr:uid="{C4C5598C-75E1-4DA1-B6E6-09AEE68B7E83}"/>
    <cellStyle name="Comma 6 2 5 2 5 3 2" xfId="36068" xr:uid="{5D8B4A95-43E4-4A75-B86A-CA03EB435FDA}"/>
    <cellStyle name="Comma 6 2 5 2 5 4" xfId="16109" xr:uid="{CFF2A622-A068-4439-8177-35E49124029B}"/>
    <cellStyle name="Comma 6 2 5 2 5 4 2" xfId="38859" xr:uid="{820C0379-AC01-41A3-9608-B9B929BC8CF8}"/>
    <cellStyle name="Comma 6 2 5 2 5 5" xfId="18405" xr:uid="{40E66498-2B8E-48BF-83C4-DBE24F321593}"/>
    <cellStyle name="Comma 6 2 5 2 5 6" xfId="20291" xr:uid="{0A12D77E-8081-411E-9D17-F35373644A41}"/>
    <cellStyle name="Comma 6 2 5 2 5 6 2" xfId="43079" xr:uid="{52F2748F-4111-4647-88E5-339E5AC0A2ED}"/>
    <cellStyle name="Comma 6 2 5 2 5 7" xfId="9040" xr:uid="{AFF328F7-F7DA-442E-A5D1-85F16BB15EFB}"/>
    <cellStyle name="Comma 6 2 5 2 5 8" xfId="34057" xr:uid="{ABC550A9-FB60-4D8C-9388-304D0E070D10}"/>
    <cellStyle name="Comma 6 2 5 2 6" xfId="1154" xr:uid="{B91F4DE7-1C13-4E4F-9E58-4B707BB6D3DE}"/>
    <cellStyle name="Comma 6 2 5 2 6 2" xfId="13528" xr:uid="{B8906ADA-6DE5-4EEC-8BE8-4A5CDBB64446}"/>
    <cellStyle name="Comma 6 2 5 2 6 2 2" xfId="36295" xr:uid="{870CE561-9D68-4354-B014-0AB205CF0BBB}"/>
    <cellStyle name="Comma 6 2 5 2 6 3" xfId="16336" xr:uid="{CAE13AE7-5484-429A-9554-06064E1F962C}"/>
    <cellStyle name="Comma 6 2 5 2 6 3 2" xfId="39086" xr:uid="{DFB61896-AA43-40D6-8C7F-B1CD15C1B6CA}"/>
    <cellStyle name="Comma 6 2 5 2 6 4" xfId="18407" xr:uid="{3A42A342-38BC-400C-B365-53B70964737C}"/>
    <cellStyle name="Comma 6 2 5 2 6 5" xfId="20518" xr:uid="{17CDF566-7EC6-47B8-972D-A1F35368024E}"/>
    <cellStyle name="Comma 6 2 5 2 6 5 2" xfId="43306" xr:uid="{38E40125-A0D0-4B42-A6E4-FB299B7823AC}"/>
    <cellStyle name="Comma 6 2 5 2 6 6" xfId="11393" xr:uid="{36E54B35-67D3-4304-8512-9F85F21173BF}"/>
    <cellStyle name="Comma 6 2 5 2 6 7" xfId="34168" xr:uid="{EF0F691D-3790-401B-BC7B-6C1AFCAAEFA3}"/>
    <cellStyle name="Comma 6 2 5 2 7" xfId="1155" xr:uid="{ACDC708D-1BAD-4A97-8427-828AD0804014}"/>
    <cellStyle name="Comma 6 2 5 2 7 2" xfId="15028" xr:uid="{D6667999-7255-46EB-B38B-2E91B2178B79}"/>
    <cellStyle name="Comma 6 2 5 2 7 2 2" xfId="37778" xr:uid="{0E0D0ADE-656B-4BD1-A2E3-621CC2744B59}"/>
    <cellStyle name="Comma 6 2 5 2 7 3" xfId="18408" xr:uid="{A8234E47-C195-474E-A0D8-08B70D3934C4}"/>
    <cellStyle name="Comma 6 2 5 2 7 4" xfId="12212" xr:uid="{4658E91F-2BA5-40F1-A8FC-2155D82E3F64}"/>
    <cellStyle name="Comma 6 2 5 2 7 5" xfId="34983" xr:uid="{E2968C7F-D57C-4279-A37B-A3BF6FF7FEA8}"/>
    <cellStyle name="Comma 6 2 5 2 8" xfId="1156" xr:uid="{1663991B-8070-43C7-93D4-496D2D8CB72D}"/>
    <cellStyle name="Comma 6 2 5 2 9" xfId="5130" xr:uid="{98D2E52E-389A-486A-AA05-53EEF296E649}"/>
    <cellStyle name="Comma 6 2 5 2 9 2" xfId="19133" xr:uid="{2695ABB7-B624-4ADE-B6C0-45081616F5D0}"/>
    <cellStyle name="Comma 6 2 5 2 9 3" xfId="29064" xr:uid="{F09D5099-66D1-4036-A343-2C451AEB218E}"/>
    <cellStyle name="Comma 6 2 5 2 9 4" xfId="41921" xr:uid="{B6CB30B0-F67E-4B4D-BB66-CD3CB0121D64}"/>
    <cellStyle name="Comma 6 2 5 3" xfId="1157" xr:uid="{A6DAF104-DE18-4130-881A-BED1E4331CD4}"/>
    <cellStyle name="Comma 6 2 5 3 2" xfId="1158" xr:uid="{A25A0199-CDD3-480B-9A59-EF3D8324E18C}"/>
    <cellStyle name="Comma 6 2 5 3 2 2" xfId="1159" xr:uid="{6987F8F7-2B0A-468B-A3EE-3A8D62DDEC85}"/>
    <cellStyle name="Comma 6 2 5 3 2 2 2" xfId="14354" xr:uid="{BDA103CA-916A-4839-84FF-043A5D019321}"/>
    <cellStyle name="Comma 6 2 5 3 2 2 2 2" xfId="37121" xr:uid="{9F8E62A8-ED80-4659-A803-83A4A448E50F}"/>
    <cellStyle name="Comma 6 2 5 3 2 2 3" xfId="17162" xr:uid="{EDBA1EFD-87B1-460B-92E0-A90EC30E630C}"/>
    <cellStyle name="Comma 6 2 5 3 2 2 3 2" xfId="39912" xr:uid="{AE3430C9-721C-4515-9987-88333CB693E5}"/>
    <cellStyle name="Comma 6 2 5 3 2 2 4" xfId="18411" xr:uid="{3670EB14-578B-4BED-A9EA-959401B33CA3}"/>
    <cellStyle name="Comma 6 2 5 3 2 2 5" xfId="21344" xr:uid="{71ED6A6F-C644-4C96-9C92-6CF9C7BF40F6}"/>
    <cellStyle name="Comma 6 2 5 3 2 2 5 2" xfId="44132" xr:uid="{E2637770-56FA-4D97-8232-2B892B99434E}"/>
    <cellStyle name="Comma 6 2 5 3 2 2 6" xfId="11810" xr:uid="{C246653C-71FD-471E-B1D7-CBF03556F2F9}"/>
    <cellStyle name="Comma 6 2 5 3 2 2 7" xfId="34588" xr:uid="{0CEAC2D9-4A38-41BE-83FC-74A77133EC58}"/>
    <cellStyle name="Comma 6 2 5 3 2 3" xfId="12968" xr:uid="{6C42AAC6-AF40-4683-BDE8-0ECF96CD56AA}"/>
    <cellStyle name="Comma 6 2 5 3 2 3 2" xfId="35736" xr:uid="{CDE28D95-5431-4E08-85E1-85E42EB0744B}"/>
    <cellStyle name="Comma 6 2 5 3 2 4" xfId="15777" xr:uid="{745975C4-A0B6-4A00-ADFE-FF635474020D}"/>
    <cellStyle name="Comma 6 2 5 3 2 4 2" xfId="38527" xr:uid="{2DB01BF0-A028-48FE-BC7A-DA15F1C6E91B}"/>
    <cellStyle name="Comma 6 2 5 3 2 5" xfId="18410" xr:uid="{C0F22F63-18E3-464C-8E96-CFD0C900DB7C}"/>
    <cellStyle name="Comma 6 2 5 3 2 6" xfId="19959" xr:uid="{66C60974-4FA3-48A9-8A75-925CFF8D6400}"/>
    <cellStyle name="Comma 6 2 5 3 2 6 2" xfId="42747" xr:uid="{A2B21977-9F42-4F20-9FD1-A29C7CE1B17C}"/>
    <cellStyle name="Comma 6 2 5 3 2 7" xfId="9338" xr:uid="{1F3801EB-08C3-4634-A20B-802A2617BDEB}"/>
    <cellStyle name="Comma 6 2 5 3 2 8" xfId="32022" xr:uid="{C325F7AE-F493-49C8-AC63-F9F7593EE411}"/>
    <cellStyle name="Comma 6 2 5 3 3" xfId="1160" xr:uid="{33AFA9EE-7E36-46AB-9F18-1D264BB43C14}"/>
    <cellStyle name="Comma 6 2 5 3 3 2" xfId="13673" xr:uid="{58F6B91A-E5F5-44F9-A31E-24C9966EF60F}"/>
    <cellStyle name="Comma 6 2 5 3 3 2 2" xfId="36440" xr:uid="{57DAC835-4C39-436F-AA33-07FBB45D0CDD}"/>
    <cellStyle name="Comma 6 2 5 3 3 3" xfId="16481" xr:uid="{BF7FBE4A-9FBF-4C08-BCAA-0D2EBFE30998}"/>
    <cellStyle name="Comma 6 2 5 3 3 3 2" xfId="39231" xr:uid="{EF8D1BA8-FE3B-4F90-8D92-ECE1FFE804C4}"/>
    <cellStyle name="Comma 6 2 5 3 3 4" xfId="18412" xr:uid="{6C794641-75D6-4DD8-B4FC-6EBB9F2A2178}"/>
    <cellStyle name="Comma 6 2 5 3 3 5" xfId="20663" xr:uid="{7230E6F9-A1DD-4CFE-8549-7191FB67262B}"/>
    <cellStyle name="Comma 6 2 5 3 3 5 2" xfId="43451" xr:uid="{6C455EB2-B210-47D5-852C-CEE004C0E298}"/>
    <cellStyle name="Comma 6 2 5 3 3 6" xfId="11480" xr:uid="{42A0EE4E-C50D-44F7-A793-D1557F7250C3}"/>
    <cellStyle name="Comma 6 2 5 3 3 7" xfId="34255" xr:uid="{CED764C3-F969-4EF7-B7EB-2499E4638864}"/>
    <cellStyle name="Comma 6 2 5 3 4" xfId="12280" xr:uid="{19E994EE-EFF0-45D3-9893-55CE01284B06}"/>
    <cellStyle name="Comma 6 2 5 3 4 2" xfId="35051" xr:uid="{D34A8991-82A4-4C28-935F-2404B5B18DFD}"/>
    <cellStyle name="Comma 6 2 5 3 5" xfId="15096" xr:uid="{A72CEF18-2498-4F33-A93C-13D1913ABAFC}"/>
    <cellStyle name="Comma 6 2 5 3 5 2" xfId="37846" xr:uid="{20ADEA02-5A41-4A2D-AA84-F389CAD916AB}"/>
    <cellStyle name="Comma 6 2 5 3 6" xfId="18409" xr:uid="{265E67EA-F6B5-452F-B6DA-88B020B73D7A}"/>
    <cellStyle name="Comma 6 2 5 3 7" xfId="19278" xr:uid="{E264BA41-3A32-4048-B674-F53DDD3E33B6}"/>
    <cellStyle name="Comma 6 2 5 3 7 2" xfId="42066" xr:uid="{3015DF8F-3C36-44C2-9292-7CFD1F3F6A96}"/>
    <cellStyle name="Comma 6 2 5 3 8" xfId="10145" xr:uid="{AB582F88-9471-4729-BA92-6DB1C0D5DEC1}"/>
    <cellStyle name="Comma 6 2 5 3 9" xfId="32355" xr:uid="{424BA2B2-4AE3-43B4-BB0E-9F43E125EF16}"/>
    <cellStyle name="Comma 6 2 5 4" xfId="1161" xr:uid="{BADEECFB-8F31-415B-A35D-DA63D82ADA79}"/>
    <cellStyle name="Comma 6 2 5 4 2" xfId="1162" xr:uid="{150D04A7-D7D1-4630-BF42-C6E71CB382C2}"/>
    <cellStyle name="Comma 6 2 5 4 2 2" xfId="14135" xr:uid="{7E760780-C05C-4B36-BA98-05BDF59723E8}"/>
    <cellStyle name="Comma 6 2 5 4 2 2 2" xfId="36902" xr:uid="{A573CD99-CFDF-4693-8B2B-3FA5FC984CD1}"/>
    <cellStyle name="Comma 6 2 5 4 2 3" xfId="16943" xr:uid="{212DF781-7557-4133-AC06-213A7EF6DD22}"/>
    <cellStyle name="Comma 6 2 5 4 2 3 2" xfId="39693" xr:uid="{B568A4DF-4B58-4416-B29D-937FF955B94F}"/>
    <cellStyle name="Comma 6 2 5 4 2 4" xfId="18414" xr:uid="{200BAAE7-6CC9-49F2-8737-ADABF8BE85D5}"/>
    <cellStyle name="Comma 6 2 5 4 2 5" xfId="21125" xr:uid="{0505F269-11F7-4938-8E77-7EFE9A536519}"/>
    <cellStyle name="Comma 6 2 5 4 2 5 2" xfId="43913" xr:uid="{98E09143-FACD-4971-894E-3E2208B8A83E}"/>
    <cellStyle name="Comma 6 2 5 4 2 6" xfId="11673" xr:uid="{B67C79A5-C319-417D-8309-87DF9AE49E8C}"/>
    <cellStyle name="Comma 6 2 5 4 2 7" xfId="34448" xr:uid="{E0DF1A7C-8426-4E23-B508-03AFE2ECF690}"/>
    <cellStyle name="Comma 6 2 5 4 3" xfId="12749" xr:uid="{73D34D3E-2DB0-481C-9979-10A802B3D74A}"/>
    <cellStyle name="Comma 6 2 5 4 3 2" xfId="35517" xr:uid="{C9128994-D4B2-453D-B0A1-30DA0699DA1E}"/>
    <cellStyle name="Comma 6 2 5 4 4" xfId="15558" xr:uid="{BD5EB6E1-1955-47D8-B57D-21FE317C422C}"/>
    <cellStyle name="Comma 6 2 5 4 4 2" xfId="38308" xr:uid="{44F3CE26-9E10-4C1E-8D6C-FC2B311A84E5}"/>
    <cellStyle name="Comma 6 2 5 4 5" xfId="18413" xr:uid="{929AB7C7-5702-4112-9AE9-165A2CA18BEC}"/>
    <cellStyle name="Comma 6 2 5 4 6" xfId="19740" xr:uid="{BD54EF98-9E5C-4A62-8DBE-7F9360E8A450}"/>
    <cellStyle name="Comma 6 2 5 4 6 2" xfId="42528" xr:uid="{DB154E15-D30D-47EF-A0CC-1543CC906B45}"/>
    <cellStyle name="Comma 6 2 5 4 7" xfId="9480" xr:uid="{AD0DD3DF-1FFB-4CD3-A4CA-E766FB8E8071}"/>
    <cellStyle name="Comma 6 2 5 4 8" xfId="32162" xr:uid="{68399420-83B6-44D9-98EA-5D75F53FA7EF}"/>
    <cellStyle name="Comma 6 2 5 5" xfId="1163" xr:uid="{2A3A2D9E-B7CE-41A7-918B-748401405420}"/>
    <cellStyle name="Comma 6 2 5 5 2" xfId="1164" xr:uid="{66D812B2-985D-46B9-89B3-47211A178412}"/>
    <cellStyle name="Comma 6 2 5 5 2 2" xfId="13908" xr:uid="{CDFB02F8-D6A3-4317-97F2-E03E004B93B1}"/>
    <cellStyle name="Comma 6 2 5 5 2 2 2" xfId="36675" xr:uid="{534F574C-A42F-4F7D-9077-FBC92815958F}"/>
    <cellStyle name="Comma 6 2 5 5 2 3" xfId="16716" xr:uid="{5015FC52-15DD-46EF-BA87-E4BE8DCB6341}"/>
    <cellStyle name="Comma 6 2 5 5 2 3 2" xfId="39466" xr:uid="{916568C0-8874-4DFB-ABED-1F7424622BE5}"/>
    <cellStyle name="Comma 6 2 5 5 2 4" xfId="18416" xr:uid="{08922794-9CC3-4285-8184-10D6B47E4D6C}"/>
    <cellStyle name="Comma 6 2 5 5 2 5" xfId="20898" xr:uid="{8C6BADE8-A5BE-47C0-B40E-557B0D2F3529}"/>
    <cellStyle name="Comma 6 2 5 5 2 5 2" xfId="43686" xr:uid="{E596C6EE-79BC-4367-8771-16114E82DC32}"/>
    <cellStyle name="Comma 6 2 5 5 2 6" xfId="11562" xr:uid="{BB8C856B-0356-42E2-9FB8-E119FE163658}"/>
    <cellStyle name="Comma 6 2 5 5 2 7" xfId="34337" xr:uid="{0AC242FD-21B8-4A32-9B64-E4608003392D}"/>
    <cellStyle name="Comma 6 2 5 5 3" xfId="12520" xr:uid="{16F083E9-3C79-4767-8ECA-FFB3EE07D0A4}"/>
    <cellStyle name="Comma 6 2 5 5 3 2" xfId="35290" xr:uid="{03C92628-8FFE-43EF-B98D-993B7EA79018}"/>
    <cellStyle name="Comma 6 2 5 5 4" xfId="15331" xr:uid="{FAFFBF8D-76F9-42EF-8675-D07154E7D33F}"/>
    <cellStyle name="Comma 6 2 5 5 4 2" xfId="38081" xr:uid="{1D3F9BF9-83E5-4C04-95EF-0AD6E2B5A97C}"/>
    <cellStyle name="Comma 6 2 5 5 5" xfId="18415" xr:uid="{C0B35D28-6FD6-4183-8891-8654146751D1}"/>
    <cellStyle name="Comma 6 2 5 5 6" xfId="19513" xr:uid="{17417C1B-A9AA-40F3-9790-19BB0D0858F4}"/>
    <cellStyle name="Comma 6 2 5 5 6 2" xfId="42301" xr:uid="{1377104D-70A1-44BE-856A-94418FBFD64B}"/>
    <cellStyle name="Comma 6 2 5 5 7" xfId="9591" xr:uid="{2665CA10-8B58-46ED-AE83-A7E323E780F5}"/>
    <cellStyle name="Comma 6 2 5 5 8" xfId="32273" xr:uid="{9E11CC32-9167-462E-962D-8FB91F162CD1}"/>
    <cellStyle name="Comma 6 2 5 6" xfId="1165" xr:uid="{BFB594DC-2412-4800-85FA-7AD018C25BFF}"/>
    <cellStyle name="Comma 6 2 5 6 2" xfId="1166" xr:uid="{5E926FC6-1686-49C7-8148-69B1739F33EE}"/>
    <cellStyle name="Comma 6 2 5 6 2 2" xfId="14612" xr:uid="{6BFA2FA6-081C-466F-93C5-7E35869AA4E1}"/>
    <cellStyle name="Comma 6 2 5 6 2 2 2" xfId="37379" xr:uid="{68FFB35E-239D-4C77-AA32-61BF49FEF178}"/>
    <cellStyle name="Comma 6 2 5 6 2 3" xfId="17420" xr:uid="{6E07A290-1C2C-4A06-8ED1-1AC8C1C8659E}"/>
    <cellStyle name="Comma 6 2 5 6 2 3 2" xfId="40170" xr:uid="{09DE030B-C9FB-4C7F-8CA9-8AE578078250}"/>
    <cellStyle name="Comma 6 2 5 6 2 4" xfId="18418" xr:uid="{1E7D56C4-2CBC-4826-A3D3-57EF58BBDBB7}"/>
    <cellStyle name="Comma 6 2 5 6 2 5" xfId="21602" xr:uid="{31FE4FCC-3D1E-414B-86B7-2811EEF8381F}"/>
    <cellStyle name="Comma 6 2 5 6 2 5 2" xfId="44390" xr:uid="{B947BA20-EA23-43A5-B205-6144745EFF13}"/>
    <cellStyle name="Comma 6 2 5 6 2 6" xfId="11901" xr:uid="{7B496FE7-281C-4C7A-93CC-C19B8BB1A527}"/>
    <cellStyle name="Comma 6 2 5 6 2 7" xfId="34678" xr:uid="{50E71522-1A0B-475D-8C0E-66FDA1DC62BE}"/>
    <cellStyle name="Comma 6 2 5 6 3" xfId="13227" xr:uid="{0056F013-0377-41EB-A1BE-383954BE343D}"/>
    <cellStyle name="Comma 6 2 5 6 3 2" xfId="35994" xr:uid="{AE178185-4424-4BA6-A1CF-39B82DBB9084}"/>
    <cellStyle name="Comma 6 2 5 6 4" xfId="16035" xr:uid="{4F7E0286-6F2D-4774-8A9D-AFE6BCE7A3F6}"/>
    <cellStyle name="Comma 6 2 5 6 4 2" xfId="38785" xr:uid="{0146F2F0-BBED-4588-AA29-429353F3FD18}"/>
    <cellStyle name="Comma 6 2 5 6 5" xfId="18417" xr:uid="{B7AE069F-E308-4A5D-8971-213FE14FF0F3}"/>
    <cellStyle name="Comma 6 2 5 6 6" xfId="20217" xr:uid="{AB5937A8-AADF-4F3C-AE8D-BE5C637E8AB1}"/>
    <cellStyle name="Comma 6 2 5 6 6 2" xfId="43005" xr:uid="{865186D3-E7F4-4456-A08E-A634701A2B6B}"/>
    <cellStyle name="Comma 6 2 5 6 7" xfId="9093" xr:uid="{9349CC08-6C0B-44FF-A1C2-A5EA63DE3A0A}"/>
    <cellStyle name="Comma 6 2 5 6 8" xfId="34004" xr:uid="{66976CEF-1E61-4140-ADD5-28F096ABA3FC}"/>
    <cellStyle name="Comma 6 2 5 7" xfId="1167" xr:uid="{06C61EC0-D89E-4658-92AF-328342135989}"/>
    <cellStyle name="Comma 6 2 5 7 2" xfId="13454" xr:uid="{CF54F688-EBCD-40D7-BE13-22E1783E8201}"/>
    <cellStyle name="Comma 6 2 5 7 2 2" xfId="36221" xr:uid="{6244586A-969E-497D-9897-DDAB01BC1C77}"/>
    <cellStyle name="Comma 6 2 5 7 3" xfId="16262" xr:uid="{AA493124-6748-44EF-9D67-4AB88B6E4D9F}"/>
    <cellStyle name="Comma 6 2 5 7 3 2" xfId="39012" xr:uid="{6E5DB01B-8032-445E-81F2-F104BFE8EC41}"/>
    <cellStyle name="Comma 6 2 5 7 4" xfId="18419" xr:uid="{77C3B180-40E9-4CB2-AD29-C8B028DAD12B}"/>
    <cellStyle name="Comma 6 2 5 7 5" xfId="20444" xr:uid="{25143901-35B8-4F13-AF22-4C44B153BE01}"/>
    <cellStyle name="Comma 6 2 5 7 5 2" xfId="43232" xr:uid="{6DBA05A5-BC17-4DB5-88A7-16167E4EEE33}"/>
    <cellStyle name="Comma 6 2 5 7 6" xfId="11340" xr:uid="{B6C2B2C5-0485-4212-AFA6-52045F689B5B}"/>
    <cellStyle name="Comma 6 2 5 7 7" xfId="34115" xr:uid="{409EF4AE-4605-480A-8D4E-E3B56E1FA1B5}"/>
    <cellStyle name="Comma 6 2 5 8" xfId="1168" xr:uid="{EB66DE79-FA69-406D-8C54-691746ACCA98}"/>
    <cellStyle name="Comma 6 2 5 8 2" xfId="14981" xr:uid="{B559DCE0-A99B-49DC-AB71-6276ABE7C270}"/>
    <cellStyle name="Comma 6 2 5 8 2 2" xfId="37731" xr:uid="{72145557-D4EC-4B72-A042-831535D09637}"/>
    <cellStyle name="Comma 6 2 5 8 3" xfId="18420" xr:uid="{7F700209-78B6-4CDC-8475-7EC8F0ECB84C}"/>
    <cellStyle name="Comma 6 2 5 8 4" xfId="12165" xr:uid="{7D4A794D-4147-4902-B673-DE114A88079E}"/>
    <cellStyle name="Comma 6 2 5 8 5" xfId="34936" xr:uid="{DC606586-A38A-4E1F-871C-BB6C5E057803}"/>
    <cellStyle name="Comma 6 2 5 9" xfId="1169" xr:uid="{1DAA8489-898C-48E4-B097-3B031CDF184A}"/>
    <cellStyle name="Comma 6 2 6" xfId="1170" xr:uid="{CB83943B-6265-4CF9-9CEC-46EFCC73E8D1}"/>
    <cellStyle name="Comma 6 2 6 10" xfId="5131" xr:uid="{967C046F-8BDE-404F-B3C6-397E6086059D}"/>
    <cellStyle name="Comma 6 2 6 10 2" xfId="19072" xr:uid="{22F4F7BC-384C-4843-9B22-EEB27FCFF848}"/>
    <cellStyle name="Comma 6 2 6 10 3" xfId="29065" xr:uid="{52205550-7BE1-4965-877E-53D688987573}"/>
    <cellStyle name="Comma 6 2 6 10 4" xfId="41860" xr:uid="{87F8801F-EF3F-4076-A684-7BE8B4023C11}"/>
    <cellStyle name="Comma 6 2 6 11" xfId="11233" xr:uid="{C8A6A9E1-BB0A-4B7D-8E6D-36EE170AD459}"/>
    <cellStyle name="Comma 6 2 6 12" xfId="32956" xr:uid="{91CEB80F-BA51-47E3-A4B3-91C40E207CA6}"/>
    <cellStyle name="Comma 6 2 6 2" xfId="1171" xr:uid="{8F7AB321-94AA-4FAD-95F3-60FFF456FDC0}"/>
    <cellStyle name="Comma 6 2 6 2 10" xfId="10232" xr:uid="{2CE75AB8-1549-47C4-9EED-54EDFE402346}"/>
    <cellStyle name="Comma 6 2 6 2 11" xfId="32909" xr:uid="{05B2B028-EB58-4B4B-91D7-ED590C154E59}"/>
    <cellStyle name="Comma 6 2 6 2 2" xfId="1172" xr:uid="{D4975772-08E6-4CE3-B216-1221D1A340EA}"/>
    <cellStyle name="Comma 6 2 6 2 2 2" xfId="1173" xr:uid="{D2C09CD0-E8F4-450D-89A6-8EA83BFD0DC9}"/>
    <cellStyle name="Comma 6 2 6 2 2 2 2" xfId="1174" xr:uid="{E6B94DB6-ACCB-441F-B64A-26C1CA2A965C}"/>
    <cellStyle name="Comma 6 2 6 2 2 2 2 2" xfId="14357" xr:uid="{A6B6CB26-6CCE-40EC-89E3-19E14CBA42DF}"/>
    <cellStyle name="Comma 6 2 6 2 2 2 2 2 2" xfId="37124" xr:uid="{85B1FEA0-F7F3-4955-B7A9-66C0B0A4BD3C}"/>
    <cellStyle name="Comma 6 2 6 2 2 2 2 3" xfId="17165" xr:uid="{94C33148-A6D6-4304-860C-3CC1210C153C}"/>
    <cellStyle name="Comma 6 2 6 2 2 2 2 3 2" xfId="39915" xr:uid="{B015B71F-F707-4E67-873D-24AE3D23F3B2}"/>
    <cellStyle name="Comma 6 2 6 2 2 2 2 4" xfId="18423" xr:uid="{5B339C10-654C-424F-903B-C5728E2BDDE6}"/>
    <cellStyle name="Comma 6 2 6 2 2 2 2 5" xfId="21347" xr:uid="{3F800BE8-5B77-4647-AD32-1CD814377860}"/>
    <cellStyle name="Comma 6 2 6 2 2 2 2 5 2" xfId="44135" xr:uid="{C5DEBF46-9C51-400D-9B17-1A629D172130}"/>
    <cellStyle name="Comma 6 2 6 2 2 2 2 6" xfId="11813" xr:uid="{DE9F3336-F08D-4A87-997C-10C82656A048}"/>
    <cellStyle name="Comma 6 2 6 2 2 2 2 7" xfId="34591" xr:uid="{669AD6DB-0D2A-42FD-9DD9-648E69B31471}"/>
    <cellStyle name="Comma 6 2 6 2 2 2 3" xfId="12971" xr:uid="{A24DDA41-7A9B-41C8-9A96-8ED0865C5770}"/>
    <cellStyle name="Comma 6 2 6 2 2 2 3 2" xfId="35739" xr:uid="{B6C6DEE7-9D14-48C3-91B1-EBC02C5045B9}"/>
    <cellStyle name="Comma 6 2 6 2 2 2 4" xfId="15780" xr:uid="{551699BC-2AD6-4178-AA6B-62AF0084BF3A}"/>
    <cellStyle name="Comma 6 2 6 2 2 2 4 2" xfId="38530" xr:uid="{57BD4449-9B3D-4360-A7CF-694B9E5A2DDB}"/>
    <cellStyle name="Comma 6 2 6 2 2 2 5" xfId="18422" xr:uid="{B54D7408-6052-4F62-A0AA-17F81FF8E05B}"/>
    <cellStyle name="Comma 6 2 6 2 2 2 6" xfId="19962" xr:uid="{6F7FCCCB-1744-425A-B516-33D103508312}"/>
    <cellStyle name="Comma 6 2 6 2 2 2 6 2" xfId="42750" xr:uid="{49AF1CFE-3C94-4571-9E01-28818B921772}"/>
    <cellStyle name="Comma 6 2 6 2 2 2 7" xfId="9335" xr:uid="{7E7B240F-8494-40AD-9ABB-5827E777A93B}"/>
    <cellStyle name="Comma 6 2 6 2 2 2 8" xfId="32019" xr:uid="{3853DDD0-5D5D-4672-BB94-7B0D0272BEC9}"/>
    <cellStyle name="Comma 6 2 6 2 2 3" xfId="1175" xr:uid="{EE9F9C0F-3A76-4434-A4C9-90E5D5851A11}"/>
    <cellStyle name="Comma 6 2 6 2 2 3 2" xfId="13676" xr:uid="{1AD04453-526A-40FC-9855-F70F70F0D8D8}"/>
    <cellStyle name="Comma 6 2 6 2 2 3 2 2" xfId="36443" xr:uid="{0C1A0436-6F43-42DE-BDE6-0920BFC2F4D0}"/>
    <cellStyle name="Comma 6 2 6 2 2 3 3" xfId="16484" xr:uid="{6076CB4D-74A7-445E-ADEE-31818415FBC0}"/>
    <cellStyle name="Comma 6 2 6 2 2 3 3 2" xfId="39234" xr:uid="{2F8DB9CC-A9BD-4EBC-9F73-D79AB702C1B1}"/>
    <cellStyle name="Comma 6 2 6 2 2 3 4" xfId="18424" xr:uid="{C5AEA9A6-8420-4B99-817E-512A47FFDD60}"/>
    <cellStyle name="Comma 6 2 6 2 2 3 5" xfId="20666" xr:uid="{9C61AECC-BBA8-49C9-95AC-8D70DBCB6BD1}"/>
    <cellStyle name="Comma 6 2 6 2 2 3 5 2" xfId="43454" xr:uid="{DA5673C9-C14A-45AC-8D1F-66EA727E7F70}"/>
    <cellStyle name="Comma 6 2 6 2 2 3 6" xfId="11483" xr:uid="{35904DCC-0CBA-447F-ADCC-6469A14F7B42}"/>
    <cellStyle name="Comma 6 2 6 2 2 3 7" xfId="34258" xr:uid="{6086862B-2F47-49A4-BAA4-4DDE290221FD}"/>
    <cellStyle name="Comma 6 2 6 2 2 4" xfId="12283" xr:uid="{CCB87793-6045-4063-89AD-F30E3C88D427}"/>
    <cellStyle name="Comma 6 2 6 2 2 4 2" xfId="35054" xr:uid="{27B5F558-20C8-42A8-A1DD-878DF592C74C}"/>
    <cellStyle name="Comma 6 2 6 2 2 5" xfId="15099" xr:uid="{0A8137C5-85C8-4F2F-A29B-6E8679EBC627}"/>
    <cellStyle name="Comma 6 2 6 2 2 5 2" xfId="37849" xr:uid="{5F0BF250-617B-4228-86B5-8EAEC4054A4E}"/>
    <cellStyle name="Comma 6 2 6 2 2 6" xfId="18421" xr:uid="{1AB40D1B-7A97-48B7-8DE8-4A58340DA35B}"/>
    <cellStyle name="Comma 6 2 6 2 2 7" xfId="19281" xr:uid="{5DBA893D-47BE-42F0-9974-B4AEF9B332DA}"/>
    <cellStyle name="Comma 6 2 6 2 2 7 2" xfId="42069" xr:uid="{059992FD-3E29-4086-871B-CB1859545C42}"/>
    <cellStyle name="Comma 6 2 6 2 2 8" xfId="10142" xr:uid="{17BE1DC9-4C37-4FFE-8859-E3678F27801E}"/>
    <cellStyle name="Comma 6 2 6 2 2 9" xfId="32352" xr:uid="{249D14B6-49DD-4F63-82B8-44C47D0E3F4D}"/>
    <cellStyle name="Comma 6 2 6 2 3" xfId="1176" xr:uid="{0C910C6E-9204-46F8-A71B-3AEEEB49ECD0}"/>
    <cellStyle name="Comma 6 2 6 2 3 2" xfId="1177" xr:uid="{8192EC31-768B-44BD-A412-4A5542584864}"/>
    <cellStyle name="Comma 6 2 6 2 3 2 2" xfId="14210" xr:uid="{0F2F7616-7B1B-4C88-8FCD-158177CD5FBB}"/>
    <cellStyle name="Comma 6 2 6 2 3 2 2 2" xfId="36977" xr:uid="{A467BDA6-8B54-4AE7-9855-3D3E57DFDA26}"/>
    <cellStyle name="Comma 6 2 6 2 3 2 3" xfId="17018" xr:uid="{2974C688-DE57-45CD-AD22-C0699B05EC49}"/>
    <cellStyle name="Comma 6 2 6 2 3 2 3 2" xfId="39768" xr:uid="{78F811C1-FA5B-4FD2-960C-36027119B0A5}"/>
    <cellStyle name="Comma 6 2 6 2 3 2 4" xfId="18426" xr:uid="{44999E0D-ADFA-45BB-A7FB-F7EF3D64D875}"/>
    <cellStyle name="Comma 6 2 6 2 3 2 5" xfId="21200" xr:uid="{DFE73F67-ECCC-4979-91EB-47B2818C3F96}"/>
    <cellStyle name="Comma 6 2 6 2 3 2 5 2" xfId="43988" xr:uid="{CB797FD9-1EF6-47B5-A023-8026F35E8DBD}"/>
    <cellStyle name="Comma 6 2 6 2 3 2 6" xfId="11724" xr:uid="{29BEF927-8C41-44FD-9E30-4D3E2AD3AA7A}"/>
    <cellStyle name="Comma 6 2 6 2 3 2 7" xfId="34502" xr:uid="{B222A132-7145-4B8F-8635-5E43F40650B6}"/>
    <cellStyle name="Comma 6 2 6 2 3 3" xfId="12824" xr:uid="{3A812700-4DE2-487F-BE20-D3D097DFF2AD}"/>
    <cellStyle name="Comma 6 2 6 2 3 3 2" xfId="35592" xr:uid="{60026A88-F7A0-4176-B4C2-94BC76072FC1}"/>
    <cellStyle name="Comma 6 2 6 2 3 4" xfId="15633" xr:uid="{4AAAA9EE-8353-4592-9873-DC58257FCA1C}"/>
    <cellStyle name="Comma 6 2 6 2 3 4 2" xfId="38383" xr:uid="{D2A805E7-C1BC-4CB6-A044-995B55863518}"/>
    <cellStyle name="Comma 6 2 6 2 3 5" xfId="18425" xr:uid="{E86DD9CB-7844-442A-87A2-755DADE8D4FB}"/>
    <cellStyle name="Comma 6 2 6 2 3 6" xfId="19815" xr:uid="{6CEF31BC-D1BC-4DF8-AC86-7EA5539DF3DC}"/>
    <cellStyle name="Comma 6 2 6 2 3 6 2" xfId="42603" xr:uid="{14BC0C74-3412-403B-AAE6-EAA673EE07BA}"/>
    <cellStyle name="Comma 6 2 6 2 3 7" xfId="9425" xr:uid="{4B2349C7-66C7-4336-8159-7E4C0480184E}"/>
    <cellStyle name="Comma 6 2 6 2 3 8" xfId="32108" xr:uid="{445C45DB-1C91-4A5C-A615-E9D389110123}"/>
    <cellStyle name="Comma 6 2 6 2 4" xfId="1178" xr:uid="{4FA26967-1037-483E-B052-876CA114162B}"/>
    <cellStyle name="Comma 6 2 6 2 4 2" xfId="1179" xr:uid="{9182BBF3-1FE2-43F2-AFB6-11ED65357409}"/>
    <cellStyle name="Comma 6 2 6 2 4 2 2" xfId="13983" xr:uid="{55FBE38F-8523-40C2-B09E-7080292A0849}"/>
    <cellStyle name="Comma 6 2 6 2 4 2 2 2" xfId="36750" xr:uid="{2A642210-8ADF-478A-9149-FB8FAA5F275C}"/>
    <cellStyle name="Comma 6 2 6 2 4 2 3" xfId="16791" xr:uid="{5806AD1D-1553-4962-990C-994920F3A815}"/>
    <cellStyle name="Comma 6 2 6 2 4 2 3 2" xfId="39541" xr:uid="{B89B49BF-2FFA-4771-87BE-C7A432A72661}"/>
    <cellStyle name="Comma 6 2 6 2 4 2 4" xfId="18428" xr:uid="{9A424AE8-B9DC-4382-A311-2DA5AAC63FB8}"/>
    <cellStyle name="Comma 6 2 6 2 4 2 5" xfId="20973" xr:uid="{03D59546-E1CD-40F3-B77E-BEBC5A8F81BE}"/>
    <cellStyle name="Comma 6 2 6 2 4 2 5 2" xfId="43761" xr:uid="{E886F144-68C4-4745-BC9B-33CABB0E25E8}"/>
    <cellStyle name="Comma 6 2 6 2 4 2 6" xfId="11616" xr:uid="{9BF692A2-B69B-487F-AF1B-3A8F8D4D8A39}"/>
    <cellStyle name="Comma 6 2 6 2 4 2 7" xfId="34391" xr:uid="{52E63545-E0B5-4EEC-BC70-7F261B5F8CA4}"/>
    <cellStyle name="Comma 6 2 6 2 4 3" xfId="12593" xr:uid="{997B9A5C-43E8-422C-8CED-A52D3566337A}"/>
    <cellStyle name="Comma 6 2 6 2 4 3 2" xfId="35363" xr:uid="{6EF45263-FC3A-430A-9D5C-86D94AE4E731}"/>
    <cellStyle name="Comma 6 2 6 2 4 4" xfId="15406" xr:uid="{EED033F6-AEEF-4246-82B9-F48C8C8CBFB6}"/>
    <cellStyle name="Comma 6 2 6 2 4 4 2" xfId="38156" xr:uid="{488AFAF6-9836-47D4-82C8-2F96DF8218BA}"/>
    <cellStyle name="Comma 6 2 6 2 4 5" xfId="18427" xr:uid="{7140BB4C-92BD-4942-90F6-DDC763B844D1}"/>
    <cellStyle name="Comma 6 2 6 2 4 6" xfId="19588" xr:uid="{585AC719-61C9-4E49-B3C9-EADE66CF20CC}"/>
    <cellStyle name="Comma 6 2 6 2 4 6 2" xfId="42376" xr:uid="{B966186D-AB9D-401F-BB6E-95AC69C672E5}"/>
    <cellStyle name="Comma 6 2 6 2 4 7" xfId="9537" xr:uid="{AD78BCA1-B3D4-41F1-AC88-98A3D087256E}"/>
    <cellStyle name="Comma 6 2 6 2 4 8" xfId="32219" xr:uid="{A8410F87-EFD3-4ED4-945A-3AB410A8580A}"/>
    <cellStyle name="Comma 6 2 6 2 5" xfId="1180" xr:uid="{3ED17C4F-7AD2-4123-8022-54F0C5824FFD}"/>
    <cellStyle name="Comma 6 2 6 2 5 2" xfId="1181" xr:uid="{20E50B57-8076-4D58-B118-C955ABF5A14C}"/>
    <cellStyle name="Comma 6 2 6 2 5 2 2" xfId="14687" xr:uid="{3F5967CF-47FF-4C80-B854-EC238A48E88C}"/>
    <cellStyle name="Comma 6 2 6 2 5 2 2 2" xfId="37454" xr:uid="{0385799B-A62D-4CC1-95F6-421DACBE7AB6}"/>
    <cellStyle name="Comma 6 2 6 2 5 2 3" xfId="17495" xr:uid="{B61903CE-F907-45B9-8A63-D03BEC8F45C5}"/>
    <cellStyle name="Comma 6 2 6 2 5 2 3 2" xfId="40245" xr:uid="{5702116C-762C-4B5D-81F2-451B6B886DB3}"/>
    <cellStyle name="Comma 6 2 6 2 5 2 4" xfId="18430" xr:uid="{6D4BAF28-A2C4-4A94-8B26-253D3A7DD7A7}"/>
    <cellStyle name="Comma 6 2 6 2 5 2 5" xfId="21677" xr:uid="{437856F9-A2B4-43B5-96BA-826F04D85DE4}"/>
    <cellStyle name="Comma 6 2 6 2 5 2 5 2" xfId="44465" xr:uid="{BCA2563A-7003-40C9-9367-7CF305C8F4F4}"/>
    <cellStyle name="Comma 6 2 6 2 5 2 6" xfId="11955" xr:uid="{31AA0749-7F6C-47BC-ACB6-AE02F91E96F6}"/>
    <cellStyle name="Comma 6 2 6 2 5 2 7" xfId="34732" xr:uid="{F3A3F0C1-9981-4E9C-A0F2-E3F677A13F19}"/>
    <cellStyle name="Comma 6 2 6 2 5 3" xfId="13302" xr:uid="{EC7EA72D-C2C3-4E32-A2AC-12CBBCCFAE23}"/>
    <cellStyle name="Comma 6 2 6 2 5 3 2" xfId="36069" xr:uid="{7AB4E5C0-B894-42D7-9ADE-8CDEFAA2238F}"/>
    <cellStyle name="Comma 6 2 6 2 5 4" xfId="16110" xr:uid="{264FB305-C68D-4264-ABF6-E44369045760}"/>
    <cellStyle name="Comma 6 2 6 2 5 4 2" xfId="38860" xr:uid="{CB206661-74EA-416A-B942-32544E31C5D7}"/>
    <cellStyle name="Comma 6 2 6 2 5 5" xfId="18429" xr:uid="{478DB641-9A2A-45E2-9251-C4F456CBC95F}"/>
    <cellStyle name="Comma 6 2 6 2 5 6" xfId="20292" xr:uid="{0BF96FEE-2FFA-4657-B80A-B7872E8BB5AD}"/>
    <cellStyle name="Comma 6 2 6 2 5 6 2" xfId="43080" xr:uid="{67A8B6CD-28A1-4008-9481-33A69E3CF07D}"/>
    <cellStyle name="Comma 6 2 6 2 5 7" xfId="9039" xr:uid="{97C64B5C-8E0E-4ACA-A875-DB18638DCB12}"/>
    <cellStyle name="Comma 6 2 6 2 5 8" xfId="34058" xr:uid="{36B07D26-EF8F-48DF-9F1D-6290C0AAE19E}"/>
    <cellStyle name="Comma 6 2 6 2 6" xfId="1182" xr:uid="{529C7CFB-2498-4FEA-936E-9399EB85FFBF}"/>
    <cellStyle name="Comma 6 2 6 2 6 2" xfId="13529" xr:uid="{350F65B1-395E-4884-9B8C-1F2D1981B9E3}"/>
    <cellStyle name="Comma 6 2 6 2 6 2 2" xfId="36296" xr:uid="{E1F1E441-0924-42E3-AC91-C5DECDDFBBEB}"/>
    <cellStyle name="Comma 6 2 6 2 6 3" xfId="16337" xr:uid="{7E5C88CE-07E1-47C9-88E1-EFFC355D5905}"/>
    <cellStyle name="Comma 6 2 6 2 6 3 2" xfId="39087" xr:uid="{903735DD-A9CB-4784-8F14-E697B77241E8}"/>
    <cellStyle name="Comma 6 2 6 2 6 4" xfId="18431" xr:uid="{DA97D990-D8A6-4E6E-99FD-F9D3F1EBDEC8}"/>
    <cellStyle name="Comma 6 2 6 2 6 5" xfId="20519" xr:uid="{D4B9D70B-BCB2-4210-BE36-F3866E4CD37D}"/>
    <cellStyle name="Comma 6 2 6 2 6 5 2" xfId="43307" xr:uid="{8FC66C41-AA91-40F1-A778-23DD4794D7E4}"/>
    <cellStyle name="Comma 6 2 6 2 6 6" xfId="11394" xr:uid="{1285EE6C-FF5B-4BE5-A907-05F56DC5709F}"/>
    <cellStyle name="Comma 6 2 6 2 6 7" xfId="34169" xr:uid="{CE1809C5-D028-44A1-95E5-810F9B5D6ADA}"/>
    <cellStyle name="Comma 6 2 6 2 7" xfId="1183" xr:uid="{CEE0D556-3CC6-4BAA-A6B1-8A4E8AF0A7A4}"/>
    <cellStyle name="Comma 6 2 6 2 7 2" xfId="15029" xr:uid="{BA7D989D-FA41-41F3-B179-AAB04E845138}"/>
    <cellStyle name="Comma 6 2 6 2 7 2 2" xfId="37779" xr:uid="{92BAE287-C051-4A20-A23F-34F5A06CAC2D}"/>
    <cellStyle name="Comma 6 2 6 2 7 3" xfId="18432" xr:uid="{4481154D-DFF2-41C5-A413-9B2EC4DDD88C}"/>
    <cellStyle name="Comma 6 2 6 2 7 4" xfId="12213" xr:uid="{548CB56E-67EE-47ED-866D-DCB6F252DCD6}"/>
    <cellStyle name="Comma 6 2 6 2 7 5" xfId="34984" xr:uid="{2DA1B942-A5C1-435B-BDB3-A5D4B9BCA6CD}"/>
    <cellStyle name="Comma 6 2 6 2 8" xfId="1184" xr:uid="{D6951EB2-E213-4293-88E0-3232ABFE84E7}"/>
    <cellStyle name="Comma 6 2 6 2 9" xfId="5132" xr:uid="{07E1FCA4-DCAA-4A7F-A9B5-5617CF70B1E9}"/>
    <cellStyle name="Comma 6 2 6 2 9 2" xfId="19134" xr:uid="{009F3034-0E91-4BCD-A7CE-E6D27D7AF449}"/>
    <cellStyle name="Comma 6 2 6 2 9 3" xfId="29066" xr:uid="{D4FC3622-0639-4683-82D5-BCAF0A98C063}"/>
    <cellStyle name="Comma 6 2 6 2 9 4" xfId="41922" xr:uid="{57793834-6520-4AC4-963A-DC2E8E3AB1C5}"/>
    <cellStyle name="Comma 6 2 6 3" xfId="1185" xr:uid="{E995EF15-8DBA-4483-A113-40437BBAE261}"/>
    <cellStyle name="Comma 6 2 6 3 2" xfId="1186" xr:uid="{D4D3BA62-3FCE-4980-AE4A-6024C6BF919D}"/>
    <cellStyle name="Comma 6 2 6 3 2 2" xfId="1187" xr:uid="{431BE534-EBBC-4894-907F-1DAA0DCEB0DF}"/>
    <cellStyle name="Comma 6 2 6 3 2 2 2" xfId="14356" xr:uid="{AFDC2F93-EDC6-4793-91AB-AC8223D0DC3C}"/>
    <cellStyle name="Comma 6 2 6 3 2 2 2 2" xfId="37123" xr:uid="{C4C7F410-90B0-4401-BB65-E273D57BD4A6}"/>
    <cellStyle name="Comma 6 2 6 3 2 2 3" xfId="17164" xr:uid="{CF18B6AD-6A4B-476F-8A2D-BFE32D5B5A9C}"/>
    <cellStyle name="Comma 6 2 6 3 2 2 3 2" xfId="39914" xr:uid="{74764C36-DE49-41D3-AF78-1413C8D0FE75}"/>
    <cellStyle name="Comma 6 2 6 3 2 2 4" xfId="18435" xr:uid="{AF7C8FBD-8B39-45B1-9EB6-71FDD490DBEE}"/>
    <cellStyle name="Comma 6 2 6 3 2 2 5" xfId="21346" xr:uid="{62472CB4-4355-402A-9F1F-F93389D8621F}"/>
    <cellStyle name="Comma 6 2 6 3 2 2 5 2" xfId="44134" xr:uid="{2371F24E-8100-468C-9AA3-0F083DC73526}"/>
    <cellStyle name="Comma 6 2 6 3 2 2 6" xfId="11812" xr:uid="{A200DFDF-EB16-40A3-A593-EBE061AC447F}"/>
    <cellStyle name="Comma 6 2 6 3 2 2 7" xfId="34590" xr:uid="{455EC5E0-9848-4DB7-AD72-769162B41497}"/>
    <cellStyle name="Comma 6 2 6 3 2 3" xfId="12970" xr:uid="{7F2F8FB1-6304-43F5-982E-EFFFBA07CD09}"/>
    <cellStyle name="Comma 6 2 6 3 2 3 2" xfId="35738" xr:uid="{D09DA771-46AB-4C84-A0C9-AA4CF80174C7}"/>
    <cellStyle name="Comma 6 2 6 3 2 4" xfId="15779" xr:uid="{DC985AFC-454C-44AF-941B-8B795F64E3D8}"/>
    <cellStyle name="Comma 6 2 6 3 2 4 2" xfId="38529" xr:uid="{5E6C612E-933D-4291-BB46-B9D090FC2A69}"/>
    <cellStyle name="Comma 6 2 6 3 2 5" xfId="18434" xr:uid="{71F43AB4-A95D-4F8D-9C4E-643302FE02A0}"/>
    <cellStyle name="Comma 6 2 6 3 2 6" xfId="19961" xr:uid="{C3D71DA3-5B07-4047-90AB-F77F8FA8E06B}"/>
    <cellStyle name="Comma 6 2 6 3 2 6 2" xfId="42749" xr:uid="{D84FA9CE-6EA3-4095-B8A3-BC4920A4EDF4}"/>
    <cellStyle name="Comma 6 2 6 3 2 7" xfId="9336" xr:uid="{7564C02C-1E9F-443F-A619-F1A210A703DF}"/>
    <cellStyle name="Comma 6 2 6 3 2 8" xfId="32020" xr:uid="{AEDEA47B-F79A-47D4-A8A1-709C24AF9C24}"/>
    <cellStyle name="Comma 6 2 6 3 3" xfId="1188" xr:uid="{E7DFE328-5F80-47DD-BAF9-2007878775C0}"/>
    <cellStyle name="Comma 6 2 6 3 3 2" xfId="13675" xr:uid="{0217F5D7-A9AA-4444-95BB-9461F5B6A4E8}"/>
    <cellStyle name="Comma 6 2 6 3 3 2 2" xfId="36442" xr:uid="{989047F5-EEA3-4950-971A-212479DE5428}"/>
    <cellStyle name="Comma 6 2 6 3 3 3" xfId="16483" xr:uid="{7DA9B04B-7723-4861-9422-B90C85C60C73}"/>
    <cellStyle name="Comma 6 2 6 3 3 3 2" xfId="39233" xr:uid="{2E07BD52-865A-41BA-8A43-32431A1D765F}"/>
    <cellStyle name="Comma 6 2 6 3 3 4" xfId="18436" xr:uid="{3FE81962-03A2-4B53-B857-839A626346A2}"/>
    <cellStyle name="Comma 6 2 6 3 3 5" xfId="20665" xr:uid="{0CF5F470-E21A-454F-AF29-842C03264E89}"/>
    <cellStyle name="Comma 6 2 6 3 3 5 2" xfId="43453" xr:uid="{AC1A20A6-F998-446C-9804-9969F5CFF000}"/>
    <cellStyle name="Comma 6 2 6 3 3 6" xfId="11482" xr:uid="{7B7BAD9D-B2D4-41F9-AA38-62D8B15639E9}"/>
    <cellStyle name="Comma 6 2 6 3 3 7" xfId="34257" xr:uid="{95DE6BAB-EE66-471F-97C0-0844204B1D30}"/>
    <cellStyle name="Comma 6 2 6 3 4" xfId="12282" xr:uid="{3C685586-D6B2-49FB-91D9-BBB3B3E12976}"/>
    <cellStyle name="Comma 6 2 6 3 4 2" xfId="35053" xr:uid="{D572C7B6-EF2F-464A-BE73-BBD8AC5A7AFF}"/>
    <cellStyle name="Comma 6 2 6 3 5" xfId="15098" xr:uid="{E55E0774-C040-4FDE-A7D6-DCDD9B898DD9}"/>
    <cellStyle name="Comma 6 2 6 3 5 2" xfId="37848" xr:uid="{10D6B0D0-51F9-4D6C-BAC8-09A19C0A71A8}"/>
    <cellStyle name="Comma 6 2 6 3 6" xfId="18433" xr:uid="{E1E6D46B-FB8B-4BA1-A02B-826DA30AB750}"/>
    <cellStyle name="Comma 6 2 6 3 7" xfId="19280" xr:uid="{2D1A228C-6731-4FD7-87AD-0249980D43C2}"/>
    <cellStyle name="Comma 6 2 6 3 7 2" xfId="42068" xr:uid="{E6A149CB-2237-4FC8-822B-7F7071D90C47}"/>
    <cellStyle name="Comma 6 2 6 3 8" xfId="10143" xr:uid="{8F44676C-B2F2-4AAD-AD1A-EDBE895AA530}"/>
    <cellStyle name="Comma 6 2 6 3 9" xfId="32353" xr:uid="{BDD5EC19-296B-4CE6-92AE-CFDE8D9BC978}"/>
    <cellStyle name="Comma 6 2 6 4" xfId="1189" xr:uid="{B94D0960-9EC5-445D-9916-3B6B4D1E4575}"/>
    <cellStyle name="Comma 6 2 6 4 2" xfId="1190" xr:uid="{9CFCA31D-9E64-42EF-80FF-A1378008AF8B}"/>
    <cellStyle name="Comma 6 2 6 4 2 2" xfId="14148" xr:uid="{4CDE2102-04F2-4A13-92B8-4B7F62350351}"/>
    <cellStyle name="Comma 6 2 6 4 2 2 2" xfId="36915" xr:uid="{478F47D9-4227-477D-8A75-6A3DA04D4BC9}"/>
    <cellStyle name="Comma 6 2 6 4 2 3" xfId="16956" xr:uid="{0EA650C2-DD6E-4700-BF21-E6CC9430829C}"/>
    <cellStyle name="Comma 6 2 6 4 2 3 2" xfId="39706" xr:uid="{A7A7D3C8-7D9F-4608-AEB6-95841D6A164F}"/>
    <cellStyle name="Comma 6 2 6 4 2 4" xfId="18438" xr:uid="{F8ADEA92-E49D-42BB-83BE-08D53CA6A446}"/>
    <cellStyle name="Comma 6 2 6 4 2 5" xfId="21138" xr:uid="{46FC8B83-CF0C-44A3-9CA2-BD3F22C6BEAC}"/>
    <cellStyle name="Comma 6 2 6 4 2 5 2" xfId="43926" xr:uid="{6E9AF3B9-1645-4E01-9F41-ADC8930F097B}"/>
    <cellStyle name="Comma 6 2 6 4 2 6" xfId="11680" xr:uid="{20444CEE-72CA-430B-A7D7-B78D94C4A37B}"/>
    <cellStyle name="Comma 6 2 6 4 2 7" xfId="34455" xr:uid="{7948558A-D257-4185-A8C3-8768A8211574}"/>
    <cellStyle name="Comma 6 2 6 4 3" xfId="12762" xr:uid="{937219B2-67F9-4A9D-8E95-5B34D60590E7}"/>
    <cellStyle name="Comma 6 2 6 4 3 2" xfId="35530" xr:uid="{9290D39B-9CE5-43E2-A2A5-DC0DABB61EA4}"/>
    <cellStyle name="Comma 6 2 6 4 4" xfId="15571" xr:uid="{7DAA61FC-CA6A-41B6-A314-EFA0089842C2}"/>
    <cellStyle name="Comma 6 2 6 4 4 2" xfId="38321" xr:uid="{93B8DE2D-79D0-4905-AE0B-4FD176197F7A}"/>
    <cellStyle name="Comma 6 2 6 4 5" xfId="18437" xr:uid="{ABDE9BA4-CD1A-451C-A17E-952DC10C8658}"/>
    <cellStyle name="Comma 6 2 6 4 6" xfId="19753" xr:uid="{B539D23B-E0C3-4356-97CA-B7817ADF968D}"/>
    <cellStyle name="Comma 6 2 6 4 6 2" xfId="42541" xr:uid="{67E9D5F8-B168-47E5-86ED-F10ABE593D0B}"/>
    <cellStyle name="Comma 6 2 6 4 7" xfId="9473" xr:uid="{1F109B29-7AD5-43D3-9305-63E2674080E5}"/>
    <cellStyle name="Comma 6 2 6 4 8" xfId="32155" xr:uid="{A19E1788-068B-414D-A7FD-C86B434BB4EA}"/>
    <cellStyle name="Comma 6 2 6 5" xfId="1191" xr:uid="{877CCC51-BB3C-4C82-884C-1F15BFC828FD}"/>
    <cellStyle name="Comma 6 2 6 5 2" xfId="1192" xr:uid="{98BC0EB7-C17F-473E-B4E2-895F9D153641}"/>
    <cellStyle name="Comma 6 2 6 5 2 2" xfId="13921" xr:uid="{1AABB92A-598F-4F7D-B156-1C1EDFF0A097}"/>
    <cellStyle name="Comma 6 2 6 5 2 2 2" xfId="36688" xr:uid="{A51A05E6-8588-4FD2-95A7-D17367A515B4}"/>
    <cellStyle name="Comma 6 2 6 5 2 3" xfId="16729" xr:uid="{75E2D9E4-B5D5-4E10-926B-3038496850A9}"/>
    <cellStyle name="Comma 6 2 6 5 2 3 2" xfId="39479" xr:uid="{304FC7A3-E896-4896-8167-5651761995E5}"/>
    <cellStyle name="Comma 6 2 6 5 2 4" xfId="18440" xr:uid="{87F6C6BD-60A0-41A1-8453-3730105351DD}"/>
    <cellStyle name="Comma 6 2 6 5 2 5" xfId="20911" xr:uid="{886700E4-7E83-43B4-939A-2DE5DE898C70}"/>
    <cellStyle name="Comma 6 2 6 5 2 5 2" xfId="43699" xr:uid="{A66525F7-31EE-4388-9029-47CB9954184F}"/>
    <cellStyle name="Comma 6 2 6 5 2 6" xfId="11569" xr:uid="{A1056739-E7F9-43D7-A918-82C96F5B48AB}"/>
    <cellStyle name="Comma 6 2 6 5 2 7" xfId="34344" xr:uid="{2F38C310-913E-4732-B89B-72FDE7BFD599}"/>
    <cellStyle name="Comma 6 2 6 5 3" xfId="12533" xr:uid="{21F11951-2BE3-42DD-B2FC-8CC707A87E4C}"/>
    <cellStyle name="Comma 6 2 6 5 3 2" xfId="35303" xr:uid="{0E05745C-C5D6-4970-A767-CB7D691526FF}"/>
    <cellStyle name="Comma 6 2 6 5 4" xfId="15344" xr:uid="{DEEF5847-958A-40B7-BBE2-B5DC50BCE47A}"/>
    <cellStyle name="Comma 6 2 6 5 4 2" xfId="38094" xr:uid="{3EC07877-F086-4E60-BFF2-3B19F2C72437}"/>
    <cellStyle name="Comma 6 2 6 5 5" xfId="18439" xr:uid="{07A542E4-A7CE-4100-9357-8E10662E742B}"/>
    <cellStyle name="Comma 6 2 6 5 6" xfId="19526" xr:uid="{C2DB276A-D3DD-4455-9FB7-E8E98DC88B5E}"/>
    <cellStyle name="Comma 6 2 6 5 6 2" xfId="42314" xr:uid="{71F79DD9-7EED-4C23-97B8-31616DCE8F93}"/>
    <cellStyle name="Comma 6 2 6 5 7" xfId="9584" xr:uid="{D0002F61-E526-4FFB-B54A-474B1BB97684}"/>
    <cellStyle name="Comma 6 2 6 5 8" xfId="32266" xr:uid="{3354E69E-662C-4CE3-8676-EEA0EB18F469}"/>
    <cellStyle name="Comma 6 2 6 6" xfId="1193" xr:uid="{0CD70806-9ED4-477D-A429-FE26DCB33916}"/>
    <cellStyle name="Comma 6 2 6 6 2" xfId="1194" xr:uid="{1D7E56CF-2B88-46AE-B7E6-B5D9F6BBD65E}"/>
    <cellStyle name="Comma 6 2 6 6 2 2" xfId="14625" xr:uid="{CA380526-D6F9-49C1-95FC-360E22810C9C}"/>
    <cellStyle name="Comma 6 2 6 6 2 2 2" xfId="37392" xr:uid="{D982823F-CBEA-467E-A2DA-C2330665AE8E}"/>
    <cellStyle name="Comma 6 2 6 6 2 3" xfId="17433" xr:uid="{73ABA264-29BB-4FE7-AB59-7B713158E14B}"/>
    <cellStyle name="Comma 6 2 6 6 2 3 2" xfId="40183" xr:uid="{4B73D219-9004-42F8-B753-E5EEAFDCCFC6}"/>
    <cellStyle name="Comma 6 2 6 6 2 4" xfId="18442" xr:uid="{3035463A-A87A-48E8-877A-EEFB5AA33CAF}"/>
    <cellStyle name="Comma 6 2 6 6 2 5" xfId="21615" xr:uid="{A25FE72B-E99D-40D3-90A5-9E4AAB6212FF}"/>
    <cellStyle name="Comma 6 2 6 6 2 5 2" xfId="44403" xr:uid="{06A5D5FD-C59C-4BC0-BE82-F32C11B5A90D}"/>
    <cellStyle name="Comma 6 2 6 6 2 6" xfId="11908" xr:uid="{A5272505-643E-41DC-ACD3-0FE2798A3D61}"/>
    <cellStyle name="Comma 6 2 6 6 2 7" xfId="34685" xr:uid="{E23E559D-8A34-43DB-9770-899610C459A3}"/>
    <cellStyle name="Comma 6 2 6 6 3" xfId="13240" xr:uid="{4EFE44C4-F524-4EAD-84F9-238D53DC1C6F}"/>
    <cellStyle name="Comma 6 2 6 6 3 2" xfId="36007" xr:uid="{C1364C8C-E4E9-424F-872C-39E6E8B1F238}"/>
    <cellStyle name="Comma 6 2 6 6 4" xfId="16048" xr:uid="{083D140B-3B0D-4D66-87F9-FBD52EA5E6FC}"/>
    <cellStyle name="Comma 6 2 6 6 4 2" xfId="38798" xr:uid="{4C8FF854-8E69-4567-A97E-11CE86C9288D}"/>
    <cellStyle name="Comma 6 2 6 6 5" xfId="18441" xr:uid="{08CFBFF6-08C3-462D-A954-ABD7159941CE}"/>
    <cellStyle name="Comma 6 2 6 6 6" xfId="20230" xr:uid="{B4F8F1FD-A6B4-4C0F-822C-7D90C6990E36}"/>
    <cellStyle name="Comma 6 2 6 6 6 2" xfId="43018" xr:uid="{C37A738D-A4EC-45C5-A2E1-678427659675}"/>
    <cellStyle name="Comma 6 2 6 6 7" xfId="9086" xr:uid="{DF946CB9-F25C-4349-A146-AA871237650E}"/>
    <cellStyle name="Comma 6 2 6 6 8" xfId="34011" xr:uid="{FC4DDA9A-1982-4F4C-A734-6F3D3A286BB4}"/>
    <cellStyle name="Comma 6 2 6 7" xfId="1195" xr:uid="{0CF520FA-677A-4551-BFDC-7B6CF4F4E243}"/>
    <cellStyle name="Comma 6 2 6 7 2" xfId="13467" xr:uid="{08BD3E5C-458C-4DE4-8A81-6D4A22EB6B77}"/>
    <cellStyle name="Comma 6 2 6 7 2 2" xfId="36234" xr:uid="{F9162E72-213E-4F0C-800C-9DE7BF1575F8}"/>
    <cellStyle name="Comma 6 2 6 7 3" xfId="16275" xr:uid="{27C865E1-8262-44D6-8C1C-32F96F702217}"/>
    <cellStyle name="Comma 6 2 6 7 3 2" xfId="39025" xr:uid="{CA6BC336-F8C3-4232-8600-ADFA736BBD50}"/>
    <cellStyle name="Comma 6 2 6 7 4" xfId="18443" xr:uid="{7AD1E87B-ADD9-4992-8E8A-5889F87CC675}"/>
    <cellStyle name="Comma 6 2 6 7 5" xfId="20457" xr:uid="{04CB2AE9-D4B2-46AC-9E82-AD85CD222633}"/>
    <cellStyle name="Comma 6 2 6 7 5 2" xfId="43245" xr:uid="{CACCE014-0228-4EF3-93E0-06658669CB18}"/>
    <cellStyle name="Comma 6 2 6 7 6" xfId="11347" xr:uid="{3FEB54F7-3675-4089-AF37-49862AC69435}"/>
    <cellStyle name="Comma 6 2 6 7 7" xfId="34122" xr:uid="{3A6B98C6-D214-4A48-9BB4-E214E9E8D9A8}"/>
    <cellStyle name="Comma 6 2 6 8" xfId="1196" xr:uid="{1DF73EEF-AB2A-4246-87FB-8369D7A02DFC}"/>
    <cellStyle name="Comma 6 2 6 8 2" xfId="14987" xr:uid="{E6E2B6A1-8A5B-4983-8636-CE7802BB9C24}"/>
    <cellStyle name="Comma 6 2 6 8 2 2" xfId="37737" xr:uid="{74B83D9C-13A5-4ADA-84A5-F9DAA614FD5B}"/>
    <cellStyle name="Comma 6 2 6 8 3" xfId="18444" xr:uid="{F64BBAA0-7D13-4D1A-A7DB-10FFA7F020B2}"/>
    <cellStyle name="Comma 6 2 6 8 4" xfId="12171" xr:uid="{9D5165A5-56E8-4793-87C8-8D6B848ADB44}"/>
    <cellStyle name="Comma 6 2 6 8 5" xfId="34942" xr:uid="{847DFB8D-5919-4C1A-89A6-C9A9DD0386AE}"/>
    <cellStyle name="Comma 6 2 6 9" xfId="1197" xr:uid="{50F38B89-E534-4CCF-80A2-6D6176695A08}"/>
    <cellStyle name="Comma 6 2 7" xfId="1198" xr:uid="{C7C3B041-2D39-4291-AF70-BF5474292A55}"/>
    <cellStyle name="Comma 6 2 7 10" xfId="5133" xr:uid="{208F2D71-49B3-4B1E-8036-B62283B8E472}"/>
    <cellStyle name="Comma 6 2 7 10 2" xfId="19084" xr:uid="{66C82669-2519-49BE-9C33-739B94333D49}"/>
    <cellStyle name="Comma 6 2 7 10 3" xfId="29067" xr:uid="{5FF240BC-90AF-4E16-8ADD-E400BF755E7A}"/>
    <cellStyle name="Comma 6 2 7 10 4" xfId="41872" xr:uid="{3D9DD9B0-3A25-4774-B980-FB8E7389E851}"/>
    <cellStyle name="Comma 6 2 7 11" xfId="11202" xr:uid="{69BDDF0B-E05D-4015-97F5-A54DCA20B0BF}"/>
    <cellStyle name="Comma 6 2 7 12" xfId="32950" xr:uid="{CAC02487-2E4F-4AF9-94CE-8D55F7AABBF3}"/>
    <cellStyle name="Comma 6 2 7 2" xfId="1199" xr:uid="{9B809DF6-5621-4E88-AE43-01F7FCABD116}"/>
    <cellStyle name="Comma 6 2 7 2 10" xfId="10231" xr:uid="{789E6FBF-9F52-496B-A572-999A45C69CFF}"/>
    <cellStyle name="Comma 6 2 7 2 11" xfId="32908" xr:uid="{B106AEDE-1FDF-4EF1-84A5-8428998C3E61}"/>
    <cellStyle name="Comma 6 2 7 2 2" xfId="1200" xr:uid="{E21EFADE-4DC7-4A09-9900-FDF875BBA259}"/>
    <cellStyle name="Comma 6 2 7 2 2 2" xfId="1201" xr:uid="{F0B5A21E-7C7F-4151-B15F-C5B9F211600B}"/>
    <cellStyle name="Comma 6 2 7 2 2 2 2" xfId="1202" xr:uid="{FE5EEAB9-6712-4B85-9AC4-DE9740E7D1FE}"/>
    <cellStyle name="Comma 6 2 7 2 2 2 2 2" xfId="14359" xr:uid="{63F05AED-77A5-429E-8511-84B37C272176}"/>
    <cellStyle name="Comma 6 2 7 2 2 2 2 2 2" xfId="37126" xr:uid="{A37E9661-8D90-4573-84AA-802A05E9FA76}"/>
    <cellStyle name="Comma 6 2 7 2 2 2 2 3" xfId="17167" xr:uid="{91D9005F-207C-49AD-B450-D6E6B39588F0}"/>
    <cellStyle name="Comma 6 2 7 2 2 2 2 3 2" xfId="39917" xr:uid="{BDB9B6BE-3083-42D3-A138-61648F5F3004}"/>
    <cellStyle name="Comma 6 2 7 2 2 2 2 4" xfId="18447" xr:uid="{3691A639-F7D4-4444-8EE7-6CA257BD81C8}"/>
    <cellStyle name="Comma 6 2 7 2 2 2 2 5" xfId="21349" xr:uid="{0C5F46BC-534D-4BD7-BF6B-976388D98149}"/>
    <cellStyle name="Comma 6 2 7 2 2 2 2 5 2" xfId="44137" xr:uid="{67B395CF-2E50-4BEE-9F29-C6968D07BF01}"/>
    <cellStyle name="Comma 6 2 7 2 2 2 2 6" xfId="11815" xr:uid="{2F91F4B5-7E4A-4FE6-8896-63348BB6F110}"/>
    <cellStyle name="Comma 6 2 7 2 2 2 2 7" xfId="34593" xr:uid="{A5D42E57-872D-4AC4-8054-453D60A2F954}"/>
    <cellStyle name="Comma 6 2 7 2 2 2 3" xfId="12973" xr:uid="{03F6FF7E-5F70-4F00-B90B-250FEC9F6F38}"/>
    <cellStyle name="Comma 6 2 7 2 2 2 3 2" xfId="35741" xr:uid="{8D339405-4744-4A0B-9796-CAEE8CCA48DB}"/>
    <cellStyle name="Comma 6 2 7 2 2 2 4" xfId="15782" xr:uid="{D9CF8F25-B53A-4C4A-A209-D64025EA466F}"/>
    <cellStyle name="Comma 6 2 7 2 2 2 4 2" xfId="38532" xr:uid="{FD70E226-3A1D-4B90-AD88-8F66494ACE39}"/>
    <cellStyle name="Comma 6 2 7 2 2 2 5" xfId="18446" xr:uid="{BAA2B5E8-4A80-4C99-8114-DCC333960A7E}"/>
    <cellStyle name="Comma 6 2 7 2 2 2 6" xfId="19964" xr:uid="{8DA9B26D-77D1-427A-9C0F-892F34D98CA3}"/>
    <cellStyle name="Comma 6 2 7 2 2 2 6 2" xfId="42752" xr:uid="{F8BDE4EA-8AF6-4EBB-80E1-353688F1BBAA}"/>
    <cellStyle name="Comma 6 2 7 2 2 2 7" xfId="9333" xr:uid="{4355E752-2494-45B1-99E9-272119EDF905}"/>
    <cellStyle name="Comma 6 2 7 2 2 2 8" xfId="32017" xr:uid="{B4FD83A1-33A3-4330-96C9-AD16405B9CDA}"/>
    <cellStyle name="Comma 6 2 7 2 2 3" xfId="1203" xr:uid="{8DFC2EB8-C7B6-432A-820A-BFB854B5E071}"/>
    <cellStyle name="Comma 6 2 7 2 2 3 2" xfId="13678" xr:uid="{0315E243-CF96-42AC-A74E-FF07B98EAF1B}"/>
    <cellStyle name="Comma 6 2 7 2 2 3 2 2" xfId="36445" xr:uid="{E5DD9EA4-37BF-4AA3-81B2-079F8CB83FBE}"/>
    <cellStyle name="Comma 6 2 7 2 2 3 3" xfId="16486" xr:uid="{BF05BF1E-FBBE-4FFC-98AE-E3EBC981B74F}"/>
    <cellStyle name="Comma 6 2 7 2 2 3 3 2" xfId="39236" xr:uid="{4CBBFB0B-AE9B-4447-B786-C85C31F70DFF}"/>
    <cellStyle name="Comma 6 2 7 2 2 3 4" xfId="18448" xr:uid="{3D966247-139B-4F01-AAFD-8F9948AA8200}"/>
    <cellStyle name="Comma 6 2 7 2 2 3 5" xfId="20668" xr:uid="{DE1D3949-0203-446E-AF29-81F4FA9C6822}"/>
    <cellStyle name="Comma 6 2 7 2 2 3 5 2" xfId="43456" xr:uid="{076E09C9-E4D4-487B-AF2A-93CA71275E5B}"/>
    <cellStyle name="Comma 6 2 7 2 2 3 6" xfId="11485" xr:uid="{0EC06460-BA9D-43FA-BE54-746267B241EF}"/>
    <cellStyle name="Comma 6 2 7 2 2 3 7" xfId="34260" xr:uid="{202C7D74-D4C3-4CE5-B605-E3259B37991A}"/>
    <cellStyle name="Comma 6 2 7 2 2 4" xfId="12285" xr:uid="{0AC177D4-A27B-4799-B00F-D743FAED9395}"/>
    <cellStyle name="Comma 6 2 7 2 2 4 2" xfId="35056" xr:uid="{DEDB9EAA-E8ED-4045-9DA8-F877AC9D2500}"/>
    <cellStyle name="Comma 6 2 7 2 2 5" xfId="15101" xr:uid="{ECADD793-1F9C-4E28-813B-A41384DCBB78}"/>
    <cellStyle name="Comma 6 2 7 2 2 5 2" xfId="37851" xr:uid="{9908C435-0E0F-4154-97B0-CADAC1D66B74}"/>
    <cellStyle name="Comma 6 2 7 2 2 6" xfId="18445" xr:uid="{CCFD5BC8-7BC0-4B6E-81A3-B1582D538B00}"/>
    <cellStyle name="Comma 6 2 7 2 2 7" xfId="19283" xr:uid="{1B369B6C-79B7-466F-B5FE-B3B433783124}"/>
    <cellStyle name="Comma 6 2 7 2 2 7 2" xfId="42071" xr:uid="{04907AC6-F84D-41FD-9256-ACD236678B5A}"/>
    <cellStyle name="Comma 6 2 7 2 2 8" xfId="10140" xr:uid="{7789387D-EA69-4925-B67C-5936DF18419E}"/>
    <cellStyle name="Comma 6 2 7 2 2 9" xfId="32350" xr:uid="{8F40AA5F-687C-4D12-BA9F-6FE1159F31ED}"/>
    <cellStyle name="Comma 6 2 7 2 3" xfId="1204" xr:uid="{FCF08EA4-1D39-4853-9354-462DF3C18FAE}"/>
    <cellStyle name="Comma 6 2 7 2 3 2" xfId="1205" xr:uid="{C60570B6-05EB-4EE7-8D05-746D29832207}"/>
    <cellStyle name="Comma 6 2 7 2 3 2 2" xfId="14211" xr:uid="{96DE1006-143D-43FD-9AB3-23FADFDDFCCB}"/>
    <cellStyle name="Comma 6 2 7 2 3 2 2 2" xfId="36978" xr:uid="{5886AE5D-43CC-43B7-8105-73FAE7CC6DE3}"/>
    <cellStyle name="Comma 6 2 7 2 3 2 3" xfId="17019" xr:uid="{4B5D04D3-1F43-436F-9C8C-BED94C49655C}"/>
    <cellStyle name="Comma 6 2 7 2 3 2 3 2" xfId="39769" xr:uid="{9797802C-E331-4103-8E4D-E260E31B46CF}"/>
    <cellStyle name="Comma 6 2 7 2 3 2 4" xfId="18450" xr:uid="{65E06E12-EB83-48A0-ABCD-51EF6C1A7B52}"/>
    <cellStyle name="Comma 6 2 7 2 3 2 5" xfId="21201" xr:uid="{4E42B217-9E81-48C2-AE02-0B5644BD88F9}"/>
    <cellStyle name="Comma 6 2 7 2 3 2 5 2" xfId="43989" xr:uid="{7508E4EA-9EA1-49F0-9876-F78FB0D229DB}"/>
    <cellStyle name="Comma 6 2 7 2 3 2 6" xfId="11725" xr:uid="{586BB766-87D7-48EC-926C-C8479FFAF05F}"/>
    <cellStyle name="Comma 6 2 7 2 3 2 7" xfId="34503" xr:uid="{2996C263-C120-45F7-B576-42AC34FF8564}"/>
    <cellStyle name="Comma 6 2 7 2 3 3" xfId="12825" xr:uid="{DAFDB85B-0AD5-4ADF-81DE-2E838F802522}"/>
    <cellStyle name="Comma 6 2 7 2 3 3 2" xfId="35593" xr:uid="{5820AC0E-A9D0-4BA4-8DC8-AFA16BE390F2}"/>
    <cellStyle name="Comma 6 2 7 2 3 4" xfId="15634" xr:uid="{61365932-EB0A-406A-906E-BC95E9038C53}"/>
    <cellStyle name="Comma 6 2 7 2 3 4 2" xfId="38384" xr:uid="{D6EDDCA3-B932-431E-B53D-E0F20A694EA3}"/>
    <cellStyle name="Comma 6 2 7 2 3 5" xfId="18449" xr:uid="{9CE64A60-BDB2-40B3-AD92-94C8B9A75641}"/>
    <cellStyle name="Comma 6 2 7 2 3 6" xfId="19816" xr:uid="{61E23998-6DE8-4E32-AC33-10E61DCCBAA5}"/>
    <cellStyle name="Comma 6 2 7 2 3 6 2" xfId="42604" xr:uid="{D5D945B4-6AB3-4B6E-9500-0A72CE448922}"/>
    <cellStyle name="Comma 6 2 7 2 3 7" xfId="9424" xr:uid="{8DD8D896-AE04-4FE0-90C7-DE9856C78B7F}"/>
    <cellStyle name="Comma 6 2 7 2 3 8" xfId="32107" xr:uid="{9B389814-A310-44EF-85C1-EAD3E041FED6}"/>
    <cellStyle name="Comma 6 2 7 2 4" xfId="1206" xr:uid="{133E8EA7-01F8-49C0-9D20-BDCD13904B6F}"/>
    <cellStyle name="Comma 6 2 7 2 4 2" xfId="1207" xr:uid="{588912CB-713D-480E-8E98-AF6C3976FA0C}"/>
    <cellStyle name="Comma 6 2 7 2 4 2 2" xfId="13984" xr:uid="{9B223255-3178-4276-B5F4-76EF8CEDB311}"/>
    <cellStyle name="Comma 6 2 7 2 4 2 2 2" xfId="36751" xr:uid="{33F81303-D949-4FA4-A071-78B5332E281B}"/>
    <cellStyle name="Comma 6 2 7 2 4 2 3" xfId="16792" xr:uid="{B55BEE0B-335C-4C8A-B83C-CEEF6C96F2B5}"/>
    <cellStyle name="Comma 6 2 7 2 4 2 3 2" xfId="39542" xr:uid="{2B7A8689-E85D-42B8-B619-6E4F1D6C0BF0}"/>
    <cellStyle name="Comma 6 2 7 2 4 2 4" xfId="18452" xr:uid="{325D9BF3-C6D2-450A-AF06-9C5175831981}"/>
    <cellStyle name="Comma 6 2 7 2 4 2 5" xfId="20974" xr:uid="{7203A516-53D0-4E50-B203-BCA092F104EE}"/>
    <cellStyle name="Comma 6 2 7 2 4 2 5 2" xfId="43762" xr:uid="{EC6D0A9A-D695-4BF1-B603-16242AEBA918}"/>
    <cellStyle name="Comma 6 2 7 2 4 2 6" xfId="11617" xr:uid="{25FAA12B-2B06-4B07-8613-179D577287FE}"/>
    <cellStyle name="Comma 6 2 7 2 4 2 7" xfId="34392" xr:uid="{1421CEC4-907A-494E-B087-C3F250D33BDF}"/>
    <cellStyle name="Comma 6 2 7 2 4 3" xfId="12594" xr:uid="{021B66B7-DF10-4DD2-BA9C-CDA7EB72A970}"/>
    <cellStyle name="Comma 6 2 7 2 4 3 2" xfId="35364" xr:uid="{473BA073-8F45-43CA-96E4-A84F554EEF79}"/>
    <cellStyle name="Comma 6 2 7 2 4 4" xfId="15407" xr:uid="{8898B259-D376-466B-AE66-87FF458B5F70}"/>
    <cellStyle name="Comma 6 2 7 2 4 4 2" xfId="38157" xr:uid="{AC058257-5CC7-44C5-AB54-70D08DE85D63}"/>
    <cellStyle name="Comma 6 2 7 2 4 5" xfId="18451" xr:uid="{01B47673-58B7-432A-975B-5A3AA3F35C0E}"/>
    <cellStyle name="Comma 6 2 7 2 4 6" xfId="19589" xr:uid="{297017A3-EE90-4514-A9B6-9524E6716749}"/>
    <cellStyle name="Comma 6 2 7 2 4 6 2" xfId="42377" xr:uid="{46187C8D-AABD-4756-989D-3ECD0CBCDF52}"/>
    <cellStyle name="Comma 6 2 7 2 4 7" xfId="9536" xr:uid="{02FD82E7-C474-4B52-9813-3C880C66F321}"/>
    <cellStyle name="Comma 6 2 7 2 4 8" xfId="32218" xr:uid="{4411658B-23E5-4781-BE37-9170A2AA6C95}"/>
    <cellStyle name="Comma 6 2 7 2 5" xfId="1208" xr:uid="{054A6BAA-691E-4BD2-8175-B055B95AED03}"/>
    <cellStyle name="Comma 6 2 7 2 5 2" xfId="1209" xr:uid="{F54F67F2-32D6-4F9C-A070-66A3E193F636}"/>
    <cellStyle name="Comma 6 2 7 2 5 2 2" xfId="14688" xr:uid="{58282E73-4229-4BD2-991D-5AC768987619}"/>
    <cellStyle name="Comma 6 2 7 2 5 2 2 2" xfId="37455" xr:uid="{B314CD3E-A536-4E79-9209-8643A0C446F4}"/>
    <cellStyle name="Comma 6 2 7 2 5 2 3" xfId="17496" xr:uid="{12BF35BF-9A3A-4DDE-8805-1DC7468D0FA0}"/>
    <cellStyle name="Comma 6 2 7 2 5 2 3 2" xfId="40246" xr:uid="{732A349C-FB02-40AA-912B-73E9B668268C}"/>
    <cellStyle name="Comma 6 2 7 2 5 2 4" xfId="18454" xr:uid="{872FDBF3-A369-4099-99E4-E525BF452B82}"/>
    <cellStyle name="Comma 6 2 7 2 5 2 5" xfId="21678" xr:uid="{0B8A8420-AC09-444D-B1E0-AB8EE28C9066}"/>
    <cellStyle name="Comma 6 2 7 2 5 2 5 2" xfId="44466" xr:uid="{7957E305-309E-43C0-8679-4319C268DAF4}"/>
    <cellStyle name="Comma 6 2 7 2 5 2 6" xfId="11956" xr:uid="{5A2A7B13-ECF3-45CD-B5F7-0B82EA7D61FB}"/>
    <cellStyle name="Comma 6 2 7 2 5 2 7" xfId="34733" xr:uid="{53EADAC6-04A6-4261-91D6-AFABAB992C73}"/>
    <cellStyle name="Comma 6 2 7 2 5 3" xfId="13303" xr:uid="{4ECC6923-C106-4750-A497-7D19278CFA84}"/>
    <cellStyle name="Comma 6 2 7 2 5 3 2" xfId="36070" xr:uid="{ECA9559C-97BC-4AA0-AC8C-24CB18AEB9A8}"/>
    <cellStyle name="Comma 6 2 7 2 5 4" xfId="16111" xr:uid="{CE98E36F-9BD1-4CDD-9390-8F1D32870125}"/>
    <cellStyle name="Comma 6 2 7 2 5 4 2" xfId="38861" xr:uid="{9AC7014D-203B-41A4-9B0E-5D9E2E554BC1}"/>
    <cellStyle name="Comma 6 2 7 2 5 5" xfId="18453" xr:uid="{AB79471B-95B8-4812-BDDE-AAA761D3F6C6}"/>
    <cellStyle name="Comma 6 2 7 2 5 6" xfId="20293" xr:uid="{24C0654E-B0D5-449A-B859-9D7820E3D428}"/>
    <cellStyle name="Comma 6 2 7 2 5 6 2" xfId="43081" xr:uid="{56B79CAB-CB4F-4DB1-9714-33B0818F7CAD}"/>
    <cellStyle name="Comma 6 2 7 2 5 7" xfId="9038" xr:uid="{B81B54E0-179A-4A96-8BF4-B9B592B7E489}"/>
    <cellStyle name="Comma 6 2 7 2 5 8" xfId="34059" xr:uid="{9C9BB708-D1E7-47FF-9CEF-24F2AA1D5671}"/>
    <cellStyle name="Comma 6 2 7 2 6" xfId="1210" xr:uid="{4E00BFF0-46C8-452E-A827-230BEC94BBE5}"/>
    <cellStyle name="Comma 6 2 7 2 6 2" xfId="13530" xr:uid="{5AD10C91-19E1-4AF0-A5E8-54CAF632FA87}"/>
    <cellStyle name="Comma 6 2 7 2 6 2 2" xfId="36297" xr:uid="{9E8AFF50-62DB-4A85-A8BC-ECC3FA453113}"/>
    <cellStyle name="Comma 6 2 7 2 6 3" xfId="16338" xr:uid="{A570028D-F1C8-4549-9F33-DE2BDA9F47CB}"/>
    <cellStyle name="Comma 6 2 7 2 6 3 2" xfId="39088" xr:uid="{5B217208-F259-43F8-98C6-FA459C50F339}"/>
    <cellStyle name="Comma 6 2 7 2 6 4" xfId="18455" xr:uid="{EB7B646C-6C0D-4B62-89E9-45890CF9F661}"/>
    <cellStyle name="Comma 6 2 7 2 6 5" xfId="20520" xr:uid="{6D741871-8992-4DA8-AED7-BC62326DC619}"/>
    <cellStyle name="Comma 6 2 7 2 6 5 2" xfId="43308" xr:uid="{54B10FA0-57F4-4AA6-97BE-60B1122EF67F}"/>
    <cellStyle name="Comma 6 2 7 2 6 6" xfId="11395" xr:uid="{4CF32881-711F-4613-A2B8-3CA8D45559D3}"/>
    <cellStyle name="Comma 6 2 7 2 6 7" xfId="34170" xr:uid="{103AACA9-CD31-4262-9372-4ADD396C1510}"/>
    <cellStyle name="Comma 6 2 7 2 7" xfId="1211" xr:uid="{6BF8561E-B0A1-4A91-B663-01FB482E7606}"/>
    <cellStyle name="Comma 6 2 7 2 7 2" xfId="15030" xr:uid="{28F0EDA7-55E2-47E8-AA25-37069A254089}"/>
    <cellStyle name="Comma 6 2 7 2 7 2 2" xfId="37780" xr:uid="{09B4DDB0-02E5-4212-9323-173C539D3C9F}"/>
    <cellStyle name="Comma 6 2 7 2 7 3" xfId="18456" xr:uid="{E8773540-0708-4F85-8AD7-3051DD305DFE}"/>
    <cellStyle name="Comma 6 2 7 2 7 4" xfId="12214" xr:uid="{6590C806-60B0-454A-915F-BCD5577AEBA8}"/>
    <cellStyle name="Comma 6 2 7 2 7 5" xfId="34985" xr:uid="{869577EA-2278-4618-88BB-CD85DEC98B4E}"/>
    <cellStyle name="Comma 6 2 7 2 8" xfId="1212" xr:uid="{31596B17-62DF-4ED1-9BFB-351B1642AD2A}"/>
    <cellStyle name="Comma 6 2 7 2 9" xfId="5134" xr:uid="{36995E24-FD2A-4BA8-A0E4-ADAFBAADE66D}"/>
    <cellStyle name="Comma 6 2 7 2 9 2" xfId="19135" xr:uid="{41119F57-0A86-4052-AF0A-1EE5026164E3}"/>
    <cellStyle name="Comma 6 2 7 2 9 3" xfId="29068" xr:uid="{760931D7-2EB4-4C64-83E1-537D1A2EC799}"/>
    <cellStyle name="Comma 6 2 7 2 9 4" xfId="41923" xr:uid="{7B794BA7-FF58-4346-B117-9ADF96BE2EEF}"/>
    <cellStyle name="Comma 6 2 7 3" xfId="1213" xr:uid="{31937A63-73E3-4B76-B011-125FE000CA85}"/>
    <cellStyle name="Comma 6 2 7 3 2" xfId="1214" xr:uid="{B25BDEDA-0B23-43E4-A61A-F644F4D8FF4D}"/>
    <cellStyle name="Comma 6 2 7 3 2 2" xfId="1215" xr:uid="{8EBF5814-923D-42AA-AE13-5355B47F4666}"/>
    <cellStyle name="Comma 6 2 7 3 2 2 2" xfId="14358" xr:uid="{26787D4F-5D47-41CF-9D97-E764705A51F0}"/>
    <cellStyle name="Comma 6 2 7 3 2 2 2 2" xfId="37125" xr:uid="{042220AD-CA16-4151-8465-4BCEBABCF851}"/>
    <cellStyle name="Comma 6 2 7 3 2 2 3" xfId="17166" xr:uid="{0F16D15F-354D-4667-B460-4E3C45C5F250}"/>
    <cellStyle name="Comma 6 2 7 3 2 2 3 2" xfId="39916" xr:uid="{E6F5BEF9-46CE-47A8-96BF-B942197C2073}"/>
    <cellStyle name="Comma 6 2 7 3 2 2 4" xfId="18459" xr:uid="{9E979A90-058C-47F4-988C-02B178C3751C}"/>
    <cellStyle name="Comma 6 2 7 3 2 2 5" xfId="21348" xr:uid="{FCFB6437-B8CF-4FB6-8426-E29643051A8A}"/>
    <cellStyle name="Comma 6 2 7 3 2 2 5 2" xfId="44136" xr:uid="{65E9C71C-2618-4969-9993-18F2434F95FF}"/>
    <cellStyle name="Comma 6 2 7 3 2 2 6" xfId="11814" xr:uid="{E150F3F6-7452-4AAC-8472-BB46A7032965}"/>
    <cellStyle name="Comma 6 2 7 3 2 2 7" xfId="34592" xr:uid="{1FD36749-634E-44B2-9D20-A2E99505A062}"/>
    <cellStyle name="Comma 6 2 7 3 2 3" xfId="12972" xr:uid="{72551BD6-10C3-4582-B37F-562792945893}"/>
    <cellStyle name="Comma 6 2 7 3 2 3 2" xfId="35740" xr:uid="{E17D7605-FBC0-4979-BC8E-7C9AB1049569}"/>
    <cellStyle name="Comma 6 2 7 3 2 4" xfId="15781" xr:uid="{23B76796-2EFE-4124-830D-E5CB38427D1D}"/>
    <cellStyle name="Comma 6 2 7 3 2 4 2" xfId="38531" xr:uid="{DE04F7BD-8898-4AFB-84C2-8E7ACE46C6D3}"/>
    <cellStyle name="Comma 6 2 7 3 2 5" xfId="18458" xr:uid="{79781A77-4E14-424C-A4C2-2DB8FB19521B}"/>
    <cellStyle name="Comma 6 2 7 3 2 6" xfId="19963" xr:uid="{BDD69D2A-44DA-4D33-9CBF-ADB3C8E194B6}"/>
    <cellStyle name="Comma 6 2 7 3 2 6 2" xfId="42751" xr:uid="{7A8EB591-F91E-4824-8CDB-E1A60BEABBA0}"/>
    <cellStyle name="Comma 6 2 7 3 2 7" xfId="9334" xr:uid="{A3F06368-58EC-4FBE-8D84-282E8A0B86EA}"/>
    <cellStyle name="Comma 6 2 7 3 2 8" xfId="32018" xr:uid="{84F758D1-BC0D-475A-9FC6-F641BF0CFDCC}"/>
    <cellStyle name="Comma 6 2 7 3 3" xfId="1216" xr:uid="{7E072211-7169-4EAE-9D31-7D7BE8B5D1B1}"/>
    <cellStyle name="Comma 6 2 7 3 3 2" xfId="13677" xr:uid="{FF7CAE89-E132-4CDA-84FB-F8066ACE5BE9}"/>
    <cellStyle name="Comma 6 2 7 3 3 2 2" xfId="36444" xr:uid="{DBF63806-5675-43CF-B0B0-94CC976830CA}"/>
    <cellStyle name="Comma 6 2 7 3 3 3" xfId="16485" xr:uid="{203F90C6-4DDB-47DB-9245-3180EC624F87}"/>
    <cellStyle name="Comma 6 2 7 3 3 3 2" xfId="39235" xr:uid="{B1B2D757-A461-45A8-8A4C-FB2FFEFCDF49}"/>
    <cellStyle name="Comma 6 2 7 3 3 4" xfId="18460" xr:uid="{D6847339-BDCE-47A7-8D64-DCC4633AD8F7}"/>
    <cellStyle name="Comma 6 2 7 3 3 5" xfId="20667" xr:uid="{DBBF9980-77D7-4B89-93F1-48E3AFAE92EA}"/>
    <cellStyle name="Comma 6 2 7 3 3 5 2" xfId="43455" xr:uid="{34188A16-825F-4B8A-A1F1-54A4AA7B3158}"/>
    <cellStyle name="Comma 6 2 7 3 3 6" xfId="11484" xr:uid="{86A0DC60-D140-4D22-BCCC-BF76636FEA32}"/>
    <cellStyle name="Comma 6 2 7 3 3 7" xfId="34259" xr:uid="{3DB424D1-CAA8-4C2E-B28C-3B363A58C0DA}"/>
    <cellStyle name="Comma 6 2 7 3 4" xfId="12284" xr:uid="{D5AED521-E008-4839-8B07-CACAAFB76A60}"/>
    <cellStyle name="Comma 6 2 7 3 4 2" xfId="35055" xr:uid="{7D920556-6F54-457B-AC88-6EF34FCCBF20}"/>
    <cellStyle name="Comma 6 2 7 3 5" xfId="15100" xr:uid="{3DE35B51-A6E8-42C8-8B8D-25E9B72C9799}"/>
    <cellStyle name="Comma 6 2 7 3 5 2" xfId="37850" xr:uid="{8C56F13D-22EF-498A-B192-1D723C3F4B18}"/>
    <cellStyle name="Comma 6 2 7 3 6" xfId="18457" xr:uid="{5AAD0290-7F82-47DD-AE38-7D810D48D371}"/>
    <cellStyle name="Comma 6 2 7 3 7" xfId="19282" xr:uid="{62305D85-9EFB-4EB3-97D9-2775ED613463}"/>
    <cellStyle name="Comma 6 2 7 3 7 2" xfId="42070" xr:uid="{18947A66-B154-4932-B885-53234FE7B51B}"/>
    <cellStyle name="Comma 6 2 7 3 8" xfId="10141" xr:uid="{AA590F20-AC6B-4FE9-9449-A0973B93774E}"/>
    <cellStyle name="Comma 6 2 7 3 9" xfId="32351" xr:uid="{3E8E327B-3D7F-4E30-8833-5AFDEB57E46F}"/>
    <cellStyle name="Comma 6 2 7 4" xfId="1217" xr:uid="{C2C003AB-3C00-4E4D-9840-66FE5CD00279}"/>
    <cellStyle name="Comma 6 2 7 4 2" xfId="1218" xr:uid="{40FDDB38-9F55-43EB-AFC0-EC6A594A46DD}"/>
    <cellStyle name="Comma 6 2 7 4 2 2" xfId="14160" xr:uid="{169F7D68-8BA4-430D-A98F-8A6A1B9997BD}"/>
    <cellStyle name="Comma 6 2 7 4 2 2 2" xfId="36927" xr:uid="{A4B5B1F6-7802-452C-A61C-5B4D3CF76B60}"/>
    <cellStyle name="Comma 6 2 7 4 2 3" xfId="16968" xr:uid="{6B6869D3-65CE-4A60-BF0F-F1BBBCB83221}"/>
    <cellStyle name="Comma 6 2 7 4 2 3 2" xfId="39718" xr:uid="{4E114A46-3DB2-4651-9380-5B0F06CD0A85}"/>
    <cellStyle name="Comma 6 2 7 4 2 4" xfId="18462" xr:uid="{B65FCCFA-8047-4C24-AA4A-E1957E4A7783}"/>
    <cellStyle name="Comma 6 2 7 4 2 5" xfId="21150" xr:uid="{EDF09A69-75CD-4145-A5AD-E71B7A18BC26}"/>
    <cellStyle name="Comma 6 2 7 4 2 5 2" xfId="43938" xr:uid="{55323313-AF5C-4435-A159-8CB31BB854B5}"/>
    <cellStyle name="Comma 6 2 7 4 2 6" xfId="11686" xr:uid="{CE528FAB-A199-4B4F-B021-BD71A963DBFB}"/>
    <cellStyle name="Comma 6 2 7 4 2 7" xfId="34461" xr:uid="{A2FB05EB-7D72-4C0E-8E32-ACAAAF492394}"/>
    <cellStyle name="Comma 6 2 7 4 3" xfId="12774" xr:uid="{4951D832-5DE3-4BC1-A5E6-77C4E7C9FB35}"/>
    <cellStyle name="Comma 6 2 7 4 3 2" xfId="35542" xr:uid="{07629516-A441-4CA9-8D44-FCC832DAC9B3}"/>
    <cellStyle name="Comma 6 2 7 4 4" xfId="15583" xr:uid="{3E8B3BAA-DE35-4B4C-BF2D-DBD452DD1E0D}"/>
    <cellStyle name="Comma 6 2 7 4 4 2" xfId="38333" xr:uid="{F63971F1-AC1C-4140-849F-BBC05E98E282}"/>
    <cellStyle name="Comma 6 2 7 4 5" xfId="18461" xr:uid="{CC883C77-4C0A-456E-A5A5-CF64A2E593DA}"/>
    <cellStyle name="Comma 6 2 7 4 6" xfId="19765" xr:uid="{8D576777-9B2D-4F8A-A003-22D9BBA157B8}"/>
    <cellStyle name="Comma 6 2 7 4 6 2" xfId="42553" xr:uid="{BD63D915-A4B5-4EF5-81CA-2997CE047907}"/>
    <cellStyle name="Comma 6 2 7 4 7" xfId="9466" xr:uid="{C82285C3-9342-4206-995E-8C21917A7EE0}"/>
    <cellStyle name="Comma 6 2 7 4 8" xfId="32149" xr:uid="{B4FA9176-CD07-4BCF-91EE-D293A6559E99}"/>
    <cellStyle name="Comma 6 2 7 5" xfId="1219" xr:uid="{D6A10BDE-B682-4D3D-B91B-5DDD426FEBD3}"/>
    <cellStyle name="Comma 6 2 7 5 2" xfId="1220" xr:uid="{B3349914-1F08-4A48-97B4-884B72C73795}"/>
    <cellStyle name="Comma 6 2 7 5 2 2" xfId="13933" xr:uid="{7913E0F5-98F3-4DA2-8749-484B216D5762}"/>
    <cellStyle name="Comma 6 2 7 5 2 2 2" xfId="36700" xr:uid="{65C6A881-A423-45EE-93A6-887986AA54F7}"/>
    <cellStyle name="Comma 6 2 7 5 2 3" xfId="16741" xr:uid="{909F6E2F-FE9A-45DB-90D5-C5B3352D1D35}"/>
    <cellStyle name="Comma 6 2 7 5 2 3 2" xfId="39491" xr:uid="{219155EE-81E8-4730-A5BE-11EFF282FA93}"/>
    <cellStyle name="Comma 6 2 7 5 2 4" xfId="18464" xr:uid="{830AB985-A316-467D-A5F3-5926CD69AD7B}"/>
    <cellStyle name="Comma 6 2 7 5 2 5" xfId="20923" xr:uid="{62AFBD57-E94D-42D8-A252-904E913D03D6}"/>
    <cellStyle name="Comma 6 2 7 5 2 5 2" xfId="43711" xr:uid="{DAE90DFE-D920-4A5A-9562-769E43120A0C}"/>
    <cellStyle name="Comma 6 2 7 5 2 6" xfId="11575" xr:uid="{91207A52-B738-46A2-8D2C-8673531A4646}"/>
    <cellStyle name="Comma 6 2 7 5 2 7" xfId="34350" xr:uid="{76ED1DD7-FBD3-4CCF-8F57-5078FADF9BAA}"/>
    <cellStyle name="Comma 6 2 7 5 3" xfId="12545" xr:uid="{0469147F-3BAD-45B8-9F34-487143001614}"/>
    <cellStyle name="Comma 6 2 7 5 3 2" xfId="35315" xr:uid="{3867F431-DD50-402C-B9CE-A088A373850B}"/>
    <cellStyle name="Comma 6 2 7 5 4" xfId="15356" xr:uid="{F14C5F0D-2FDF-47C9-9341-DE7910492336}"/>
    <cellStyle name="Comma 6 2 7 5 4 2" xfId="38106" xr:uid="{81751F86-ABD6-405F-A450-474E616DE913}"/>
    <cellStyle name="Comma 6 2 7 5 5" xfId="18463" xr:uid="{529A7768-AFBF-4B6B-9089-B5D239191950}"/>
    <cellStyle name="Comma 6 2 7 5 6" xfId="19538" xr:uid="{79AEAA27-7FE7-4BB5-8D7A-6468869F86A6}"/>
    <cellStyle name="Comma 6 2 7 5 6 2" xfId="42326" xr:uid="{5241DC65-7319-496D-92D7-91C46A29F6DF}"/>
    <cellStyle name="Comma 6 2 7 5 7" xfId="9578" xr:uid="{A99C47FD-EE26-4891-8356-552F303E5609}"/>
    <cellStyle name="Comma 6 2 7 5 8" xfId="32260" xr:uid="{7A063154-A110-4C87-B29C-68D87965DF05}"/>
    <cellStyle name="Comma 6 2 7 6" xfId="1221" xr:uid="{F1C0672A-B24B-489F-8FA3-C61AC01CFEC8}"/>
    <cellStyle name="Comma 6 2 7 6 2" xfId="1222" xr:uid="{18C7BEA5-8983-4C16-B62F-2952AF4B0EF8}"/>
    <cellStyle name="Comma 6 2 7 6 2 2" xfId="14637" xr:uid="{4268C717-EC82-473F-A6D0-4D589D52B19A}"/>
    <cellStyle name="Comma 6 2 7 6 2 2 2" xfId="37404" xr:uid="{9AFA6C1A-5A8F-414D-A1D4-9CF672E538A6}"/>
    <cellStyle name="Comma 6 2 7 6 2 3" xfId="17445" xr:uid="{A9FBA4AA-0C5D-43A5-B7EA-FC1EB103B9D8}"/>
    <cellStyle name="Comma 6 2 7 6 2 3 2" xfId="40195" xr:uid="{BFDC6B52-59D4-4E6F-A40B-CB18C60F9144}"/>
    <cellStyle name="Comma 6 2 7 6 2 4" xfId="18466" xr:uid="{68D2AAFB-CB04-43AA-875C-A419BA33ED1C}"/>
    <cellStyle name="Comma 6 2 7 6 2 5" xfId="21627" xr:uid="{8D2BBEE1-8FDE-45F7-B77D-081C533C0E91}"/>
    <cellStyle name="Comma 6 2 7 6 2 5 2" xfId="44415" xr:uid="{1E27782B-8012-4B9F-8950-112AA3921AA0}"/>
    <cellStyle name="Comma 6 2 7 6 2 6" xfId="11914" xr:uid="{730E6CF8-16FE-4FDC-A873-FFE2B2F051B8}"/>
    <cellStyle name="Comma 6 2 7 6 2 7" xfId="34691" xr:uid="{437E0FAA-402C-4E5F-BF17-147F26C4AAFE}"/>
    <cellStyle name="Comma 6 2 7 6 3" xfId="13252" xr:uid="{9C5811EC-7628-4F68-80F5-BBC9AABFC195}"/>
    <cellStyle name="Comma 6 2 7 6 3 2" xfId="36019" xr:uid="{30CF6754-D609-4F41-B803-3CB55B8F7337}"/>
    <cellStyle name="Comma 6 2 7 6 4" xfId="16060" xr:uid="{33A90C7C-FBF7-4714-BE22-426D23986859}"/>
    <cellStyle name="Comma 6 2 7 6 4 2" xfId="38810" xr:uid="{D03E29DB-B83C-450E-B0A4-85BD9E9EC559}"/>
    <cellStyle name="Comma 6 2 7 6 5" xfId="18465" xr:uid="{F438B6F6-0FCF-4AE6-96FB-7C2D73006CC7}"/>
    <cellStyle name="Comma 6 2 7 6 6" xfId="20242" xr:uid="{6E0BFDBB-B2C7-445F-A6DE-7A4F20D7A520}"/>
    <cellStyle name="Comma 6 2 7 6 6 2" xfId="43030" xr:uid="{77B3E927-5E43-4967-B007-11DB9F79FE4B}"/>
    <cellStyle name="Comma 6 2 7 6 7" xfId="9080" xr:uid="{172C90C8-C28C-4A76-8988-1CAD3337431D}"/>
    <cellStyle name="Comma 6 2 7 6 8" xfId="34017" xr:uid="{3F19EA0E-C99D-4C5F-A7E0-BFA45D7C3D0E}"/>
    <cellStyle name="Comma 6 2 7 7" xfId="1223" xr:uid="{4056045F-2BDF-4306-AFAC-5F6AA28A0A4F}"/>
    <cellStyle name="Comma 6 2 7 7 2" xfId="13479" xr:uid="{9D2A6FBC-16ED-4333-B43D-1A26A40E03D2}"/>
    <cellStyle name="Comma 6 2 7 7 2 2" xfId="36246" xr:uid="{200B62E6-BF56-49C8-BA8B-29D89F460AB7}"/>
    <cellStyle name="Comma 6 2 7 7 3" xfId="16287" xr:uid="{A900070A-45C6-41CE-BB9A-364AD377AE6D}"/>
    <cellStyle name="Comma 6 2 7 7 3 2" xfId="39037" xr:uid="{A2375ED1-731B-4559-8CB9-43FFC455A533}"/>
    <cellStyle name="Comma 6 2 7 7 4" xfId="18467" xr:uid="{822048AA-D7E5-4408-A48F-33649B606386}"/>
    <cellStyle name="Comma 6 2 7 7 5" xfId="20469" xr:uid="{1AD93CF4-148E-41F9-8AF1-314221C91B30}"/>
    <cellStyle name="Comma 6 2 7 7 5 2" xfId="43257" xr:uid="{242A74A9-735A-4D90-8A8D-550DD6B2DF5F}"/>
    <cellStyle name="Comma 6 2 7 7 6" xfId="11353" xr:uid="{03AE4C63-24D2-4A92-8FCE-53627DC68D25}"/>
    <cellStyle name="Comma 6 2 7 7 7" xfId="34128" xr:uid="{2E3C8A86-68C8-4A36-854E-FC65084DA208}"/>
    <cellStyle name="Comma 6 2 7 8" xfId="1224" xr:uid="{01AF8D13-CEA9-4BEF-96BF-0BEEFD3BAEA4}"/>
    <cellStyle name="Comma 6 2 7 8 2" xfId="14991" xr:uid="{1354EC28-478A-4E2F-A8A0-19283E6A9F9D}"/>
    <cellStyle name="Comma 6 2 7 8 2 2" xfId="37741" xr:uid="{B3F85B02-7A27-4203-82B2-E4B0784830C2}"/>
    <cellStyle name="Comma 6 2 7 8 3" xfId="18468" xr:uid="{9FD97EDE-36F2-4CB7-A3D9-3C654E30335A}"/>
    <cellStyle name="Comma 6 2 7 8 4" xfId="12175" xr:uid="{6B07A39A-A01D-48D4-96EA-DF5147881258}"/>
    <cellStyle name="Comma 6 2 7 8 5" xfId="34946" xr:uid="{25E3CAD9-8B9C-4695-BC61-624BCD567545}"/>
    <cellStyle name="Comma 6 2 7 9" xfId="1225" xr:uid="{5D615688-D080-4F25-8C84-DDF04000C62A}"/>
    <cellStyle name="Comma 6 2 8" xfId="1226" xr:uid="{EAAE553A-CB89-4FEA-BE7E-A979D292B56B}"/>
    <cellStyle name="Comma 6 2 8 2" xfId="1227" xr:uid="{8F6CC9B4-046F-429E-9876-3DFCCC59AD18}"/>
    <cellStyle name="Comma 6 2 8 2 2" xfId="14063" xr:uid="{92AF528F-F024-4AC1-921C-AFC4AE76672B}"/>
    <cellStyle name="Comma 6 2 8 2 2 2" xfId="36830" xr:uid="{765BF406-AC03-4513-8098-DA5904409AA8}"/>
    <cellStyle name="Comma 6 2 8 2 3" xfId="16871" xr:uid="{437AF52E-05F6-4380-A3C0-31CA98FE7B2A}"/>
    <cellStyle name="Comma 6 2 8 2 3 2" xfId="39621" xr:uid="{4F37F552-12D5-4B3B-8A73-6941F88E0483}"/>
    <cellStyle name="Comma 6 2 8 2 4" xfId="18470" xr:uid="{1218101D-0FBF-4E0C-BC16-B2D094E6E310}"/>
    <cellStyle name="Comma 6 2 8 2 5" xfId="21053" xr:uid="{55A83D98-5BB8-414D-BE6B-82CA1CC174AF}"/>
    <cellStyle name="Comma 6 2 8 2 5 2" xfId="43841" xr:uid="{51A5ADC1-2AC4-41A1-962D-865F93F6B8CF}"/>
    <cellStyle name="Comma 6 2 8 2 6" xfId="11638" xr:uid="{34576EE0-D0B3-439B-AFF1-2F781CBE9276}"/>
    <cellStyle name="Comma 6 2 8 2 7" xfId="34413" xr:uid="{E53FA4B0-3C75-49FC-8169-66D055B525E3}"/>
    <cellStyle name="Comma 6 2 8 3" xfId="12674" xr:uid="{6D4AB6BC-365C-461C-A6F8-99FA9219F81D}"/>
    <cellStyle name="Comma 6 2 8 3 2" xfId="35443" xr:uid="{A9A89C55-ED97-47EC-AEBB-1A953F6A351F}"/>
    <cellStyle name="Comma 6 2 8 4" xfId="15486" xr:uid="{90662403-699D-4AA8-9D93-EE268F267AB9}"/>
    <cellStyle name="Comma 6 2 8 4 2" xfId="38236" xr:uid="{9FA17E51-93ED-44CA-A7B1-11487CF57F68}"/>
    <cellStyle name="Comma 6 2 8 5" xfId="18469" xr:uid="{35DACB23-0001-4FCD-A0EE-ADE439BA268B}"/>
    <cellStyle name="Comma 6 2 8 6" xfId="19668" xr:uid="{4075308C-8615-4DFB-8E5A-9BAC0AB2BA99}"/>
    <cellStyle name="Comma 6 2 8 6 2" xfId="42456" xr:uid="{8D06AD5F-6F32-400A-A822-8CB7D9095F09}"/>
    <cellStyle name="Comma 6 2 8 7" xfId="9515" xr:uid="{FCE4E2F1-8B69-478C-97DC-7681E9DE0014}"/>
    <cellStyle name="Comma 6 2 8 8" xfId="32197" xr:uid="{C09CCCAA-0932-4781-8A16-48001881E9B6}"/>
    <cellStyle name="Comma 6 2 9" xfId="1228" xr:uid="{5165DB0D-9A46-4298-90C3-33EC06C825AB}"/>
    <cellStyle name="Comma 6 2 9 2" xfId="1229" xr:uid="{E25B329E-2697-4E7B-81EA-CE537017094C}"/>
    <cellStyle name="Comma 6 2 9 2 2" xfId="13836" xr:uid="{83E312AF-ED08-4508-80E6-07647F19D469}"/>
    <cellStyle name="Comma 6 2 9 2 2 2" xfId="36603" xr:uid="{D35770EC-C88F-436D-B79B-E1A4B21DA3E9}"/>
    <cellStyle name="Comma 6 2 9 2 3" xfId="16644" xr:uid="{09DB6BA3-BE8A-4A5B-A5E0-41BCD95B26F0}"/>
    <cellStyle name="Comma 6 2 9 2 3 2" xfId="39394" xr:uid="{3C8A1D17-516D-4CA2-9DDE-32708A7F9222}"/>
    <cellStyle name="Comma 6 2 9 2 4" xfId="18472" xr:uid="{335C1ADA-D4BF-45D6-B206-DDA8754CFA4F}"/>
    <cellStyle name="Comma 6 2 9 2 5" xfId="20826" xr:uid="{F8AA9E03-81D6-415A-AC03-45B6A23BE53C}"/>
    <cellStyle name="Comma 6 2 9 2 5 2" xfId="43614" xr:uid="{6E619ED5-3AB4-40DA-AFD2-461034BD7E9B}"/>
    <cellStyle name="Comma 6 2 9 2 6" xfId="11527" xr:uid="{4CC8C9D4-A55E-4AC0-96F2-E69FC52E2615}"/>
    <cellStyle name="Comma 6 2 9 2 7" xfId="34302" xr:uid="{DD562018-7CD2-4451-827B-3B0F6429086C}"/>
    <cellStyle name="Comma 6 2 9 3" xfId="12448" xr:uid="{7FCE71AE-CB16-47DC-B3C1-3E8AE9C2A156}"/>
    <cellStyle name="Comma 6 2 9 3 2" xfId="35218" xr:uid="{A245262A-9572-44C4-895C-92D6AE090503}"/>
    <cellStyle name="Comma 6 2 9 4" xfId="15259" xr:uid="{F9FA703E-7A2F-49AB-9B02-8CC4959A0AFD}"/>
    <cellStyle name="Comma 6 2 9 4 2" xfId="38009" xr:uid="{C2C755B6-BF3B-4DEB-9FA5-A402D1FCAE56}"/>
    <cellStyle name="Comma 6 2 9 5" xfId="18471" xr:uid="{B38496F2-0ADE-4A11-B2CF-55B3D1D42152}"/>
    <cellStyle name="Comma 6 2 9 6" xfId="19441" xr:uid="{EC9451B2-E885-48EC-B6C3-CA28D0ED1E50}"/>
    <cellStyle name="Comma 6 2 9 6 2" xfId="42229" xr:uid="{4481324F-D2D6-41BC-BA1E-7D550FCB3C16}"/>
    <cellStyle name="Comma 6 2 9 7" xfId="10094" xr:uid="{31342F59-516F-4039-8848-9538516FA368}"/>
    <cellStyle name="Comma 6 2 9 8" xfId="32308" xr:uid="{99E0F998-57F1-4D29-A3A0-CF28DEB8E58D}"/>
    <cellStyle name="Comma 6 3" xfId="1230" xr:uid="{D1ECB879-BBA5-433B-9737-99ED5B0B61CD}"/>
    <cellStyle name="Comma 6 3 2" xfId="1231" xr:uid="{92E4AD6B-0A09-4951-8362-E2C531B1F9FD}"/>
    <cellStyle name="Comma 6 3 3" xfId="1232" xr:uid="{50581126-2B8E-487E-8F30-7B00318FF8E7}"/>
    <cellStyle name="Comma 7" xfId="1233" xr:uid="{7D6A7112-9E17-4321-8C52-170508ECE3D7}"/>
    <cellStyle name="Comma 7 2" xfId="1234" xr:uid="{9BD96C98-1183-4F7A-B4F2-78A3D7E653E5}"/>
    <cellStyle name="Comma 8" xfId="11286" xr:uid="{27E8AE53-B097-48C6-8E18-28D0855AB42F}"/>
    <cellStyle name="Comma 8 2" xfId="1235" xr:uid="{D1331CAD-D0AD-4BBD-8B27-6CED598E12A1}"/>
    <cellStyle name="Comma 9" xfId="11274" xr:uid="{6923F034-6969-4F77-9195-F55889AA9A65}"/>
    <cellStyle name="Comma 9 2" xfId="1236" xr:uid="{95321C59-E269-4926-ADED-CCE822BE816B}"/>
    <cellStyle name="Comma 9 2 2" xfId="1237" xr:uid="{6C23DDA3-9B6B-46A6-9165-1A85A8C1ABE5}"/>
    <cellStyle name="Comma 9 3" xfId="1238" xr:uid="{80AB63E0-21F1-45CD-B89F-27F5F18D9DB9}"/>
    <cellStyle name="Comma 9 4" xfId="1239" xr:uid="{C4D7E218-6033-4541-B95A-C4BBEC988A60}"/>
    <cellStyle name="Comma 9 5" xfId="14778" xr:uid="{08D8CF3D-7A9F-4480-A701-B7897B9CE891}"/>
    <cellStyle name="Currency 2" xfId="11299" xr:uid="{B667871C-C14D-4303-A1B8-C4BD95DD0D98}"/>
    <cellStyle name="Currency 2 2" xfId="1240" xr:uid="{53239694-132F-42E3-8087-BD396228A969}"/>
    <cellStyle name="Currency 2 3" xfId="1241" xr:uid="{B464369F-A7D4-419C-A12D-207924957F8C}"/>
    <cellStyle name="Currency 2 4" xfId="1242" xr:uid="{BF77FADE-1577-4B0A-B0BB-67D9FB7632FD}"/>
    <cellStyle name="Currency 3" xfId="11295" xr:uid="{CB2431AB-593A-4BE7-B09A-CF8EF99F99F5}"/>
    <cellStyle name="Currency 3 2" xfId="1243" xr:uid="{41E76A35-D96D-4A5C-A149-A9D8C7B5D620}"/>
    <cellStyle name="Currency 3 2 2" xfId="1244" xr:uid="{1DFEE5E2-4CB4-4B3C-83B0-7CE534577EDB}"/>
    <cellStyle name="Currency 3 2 3" xfId="1245" xr:uid="{E0CDDD18-36A8-4C88-ACFC-03551A3BA023}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 2" xfId="1246" xr:uid="{A3EC5C73-9023-4492-AECF-BE44CEB98BBF}"/>
    <cellStyle name="Hyperlink 2 2" xfId="1247" xr:uid="{A24F01AB-6484-46CC-A3DB-08562F149590}"/>
    <cellStyle name="Hyperlink 3" xfId="23202" xr:uid="{713D8AFA-A2C1-4D01-BC7E-86444F203FB9}"/>
    <cellStyle name="Input" xfId="11" builtinId="20" customBuiltin="1"/>
    <cellStyle name="Linked Cell" xfId="14" builtinId="24" customBuiltin="1"/>
    <cellStyle name="Neutral" xfId="10" builtinId="28" customBuiltin="1"/>
    <cellStyle name="Non défini" xfId="46" xr:uid="{00000000-0005-0000-0000-000027000000}"/>
    <cellStyle name="Normal" xfId="0" builtinId="0"/>
    <cellStyle name="Normal 10" xfId="47" xr:uid="{00000000-0005-0000-0000-000029000000}"/>
    <cellStyle name="Normal 10 10" xfId="1248" xr:uid="{608BF4EE-E7FD-4D84-BEA1-3D3B634CE916}"/>
    <cellStyle name="Normal 10 10 2" xfId="1249" xr:uid="{717EEDBB-0851-4C36-85D3-84EFB0EB1D8C}"/>
    <cellStyle name="Normal 10 10 2 2" xfId="1250" xr:uid="{5A03F1FF-4AFA-4B1C-8F9B-81FC27CB50C9}"/>
    <cellStyle name="Normal 10 10 3" xfId="1251" xr:uid="{D4C19A21-58EB-40B0-B2D5-3D24094612F9}"/>
    <cellStyle name="Normal 10 10 3 2" xfId="1252" xr:uid="{5FF02470-DE41-4DD5-A721-EF49872FF5F2}"/>
    <cellStyle name="Normal 10 10 4" xfId="1253" xr:uid="{0B5FFCB9-57A7-4C5E-A645-AB93CE11C7A3}"/>
    <cellStyle name="Normal 10 11" xfId="1254" xr:uid="{6B171B87-A78A-4832-B29B-56704483097C}"/>
    <cellStyle name="Normal 10 11 2" xfId="1255" xr:uid="{68CA96F2-2500-4373-A1AD-CC6FDFD297C4}"/>
    <cellStyle name="Normal 10 11 2 2" xfId="1256" xr:uid="{7224F6B6-08CA-489B-ADEE-3FA9C02D0D3D}"/>
    <cellStyle name="Normal 10 11 3" xfId="1257" xr:uid="{CDAC2326-508B-4036-885B-E181267B1630}"/>
    <cellStyle name="Normal 10 11 3 2" xfId="1258" xr:uid="{0E71B46F-98EF-448B-9D2C-2A92112366E6}"/>
    <cellStyle name="Normal 10 11 4" xfId="1259" xr:uid="{8DA92282-E7BA-4E5F-9170-B16294330FF5}"/>
    <cellStyle name="Normal 10 12" xfId="1260" xr:uid="{D9C45709-F38F-4E4D-B40C-9EA866F1F5F3}"/>
    <cellStyle name="Normal 10 12 2" xfId="1261" xr:uid="{7851F5E7-CEBE-4453-976A-B81717E75F73}"/>
    <cellStyle name="Normal 10 12 2 2" xfId="1262" xr:uid="{1EBF5490-8074-41B9-A01F-8F1950829872}"/>
    <cellStyle name="Normal 10 12 3" xfId="1263" xr:uid="{9BC827C2-A82C-4CA6-AA28-B611C03DC540}"/>
    <cellStyle name="Normal 10 12 3 2" xfId="1264" xr:uid="{8A41C65D-9F48-45A7-A2D7-691CE0709CC0}"/>
    <cellStyle name="Normal 10 12 4" xfId="1265" xr:uid="{DDF22F96-A2A0-4EEB-B6FF-F5849FC7A117}"/>
    <cellStyle name="Normal 10 13" xfId="1266" xr:uid="{A4FB893F-0874-47E5-B339-BAFBBC7793AB}"/>
    <cellStyle name="Normal 10 13 2" xfId="1267" xr:uid="{154D19DB-DA93-453C-9279-79BE426AB108}"/>
    <cellStyle name="Normal 10 14" xfId="1268" xr:uid="{7B1B4866-16F8-432E-9186-6422932174D7}"/>
    <cellStyle name="Normal 10 14 2" xfId="1269" xr:uid="{98A8FF77-DD94-4D01-847B-EC0E3701DC9E}"/>
    <cellStyle name="Normal 10 15" xfId="1270" xr:uid="{4CA640E4-A007-41FB-A2E7-FFB812F55E38}"/>
    <cellStyle name="Normal 10 15 2" xfId="1271" xr:uid="{0651A88A-8F94-40E9-ABE5-AA4773E28D53}"/>
    <cellStyle name="Normal 10 16" xfId="1272" xr:uid="{9C724BB3-57DB-498A-9795-BFEAF647B3C1}"/>
    <cellStyle name="Normal 10 16 2" xfId="1273" xr:uid="{9CCC2E14-AF43-4053-85EE-8EA795C759A4}"/>
    <cellStyle name="Normal 10 17" xfId="1274" xr:uid="{7171A9CA-6DE6-4C92-A72E-6F7DD2822A3E}"/>
    <cellStyle name="Normal 10 17 2" xfId="1275" xr:uid="{F78A27AE-98DE-4889-9007-343143822D04}"/>
    <cellStyle name="Normal 10 18" xfId="1276" xr:uid="{E680F977-F00D-42C0-B27B-EE596B92B78D}"/>
    <cellStyle name="Normal 10 18 2" xfId="1277" xr:uid="{9F4ABCE5-6B4F-4086-B14C-4F94747B02DE}"/>
    <cellStyle name="Normal 10 19" xfId="1278" xr:uid="{A12CA113-79A9-4917-AED9-2BF4673C0D64}"/>
    <cellStyle name="Normal 10 19 2" xfId="1279" xr:uid="{B1799F6C-385F-4F10-B98D-4F5971DC8103}"/>
    <cellStyle name="Normal 10 2" xfId="1280" xr:uid="{0A2FD341-A4E3-4226-98FB-50344EB9C2AE}"/>
    <cellStyle name="Normal 10 2 2" xfId="1281" xr:uid="{A269AC90-CC75-4B4D-872C-8BB25F4BC6D6}"/>
    <cellStyle name="Normal 10 2 2 2" xfId="1282" xr:uid="{D607E531-265A-43C3-A0F8-0182071AA92E}"/>
    <cellStyle name="Normal 10 2 3" xfId="1283" xr:uid="{FC0DB16A-DED2-43E4-9CCE-302FD79B8DAB}"/>
    <cellStyle name="Normal 10 2 3 2" xfId="1284" xr:uid="{7EBBDE4B-95FC-4478-89D8-BF078D18BA58}"/>
    <cellStyle name="Normal 10 2 4" xfId="1285" xr:uid="{A438442F-E484-4F4E-AE66-E52B1E20DDEA}"/>
    <cellStyle name="Normal 10 20" xfId="1286" xr:uid="{148B714C-FDA7-4F8E-A3F3-C83B1D11A73B}"/>
    <cellStyle name="Normal 10 20 2" xfId="1287" xr:uid="{13E0ED37-6C5D-49E2-8308-2E268C6B27B6}"/>
    <cellStyle name="Normal 10 20 2 2" xfId="1288" xr:uid="{1E3CF376-F13C-4C59-8CE8-F05E2E765A67}"/>
    <cellStyle name="Normal 10 20 2 3" xfId="14784" xr:uid="{3B2F59C5-75F4-41F3-B0B5-87BC59243860}"/>
    <cellStyle name="Normal 10 21" xfId="1289" xr:uid="{602BF41F-9062-4105-9ED4-DEE847047AE4}"/>
    <cellStyle name="Normal 10 21 2" xfId="1290" xr:uid="{28181D95-3570-4D07-8290-A31AF291ED90}"/>
    <cellStyle name="Normal 10 22" xfId="1291" xr:uid="{187BC63A-D263-442C-A186-9B8BB82078B8}"/>
    <cellStyle name="Normal 10 22 2" xfId="1292" xr:uid="{BB0E3CE0-4FC2-41AF-A5C6-0EAF07FA37D6}"/>
    <cellStyle name="Normal 10 23" xfId="1293" xr:uid="{7B21308D-EE69-4082-859A-A7EB7968765D}"/>
    <cellStyle name="Normal 10 23 2" xfId="1294" xr:uid="{E6EA6392-802D-428D-916E-930EB36EADE0}"/>
    <cellStyle name="Normal 10 24" xfId="1295" xr:uid="{8887C2B1-05B5-46FF-8178-2A0A1F025305}"/>
    <cellStyle name="Normal 10 24 2" xfId="1296" xr:uid="{8162BCFC-D561-4571-8BA8-F50C0E1107B2}"/>
    <cellStyle name="Normal 10 25" xfId="1297" xr:uid="{A87FA633-4CAA-4165-A8C7-71CFEB116B02}"/>
    <cellStyle name="Normal 10 25 2" xfId="1298" xr:uid="{F42B9C75-378A-4F32-8022-96FCF6EC3815}"/>
    <cellStyle name="Normal 10 26" xfId="1299" xr:uid="{B3DBE430-CD66-43C7-AFC3-FA22261F705F}"/>
    <cellStyle name="Normal 10 26 2" xfId="1300" xr:uid="{F5902118-92C3-40DA-9CD1-300A50EE18AC}"/>
    <cellStyle name="Normal 10 27" xfId="1301" xr:uid="{B425E7A4-0E2E-4F36-A98E-7E6B4BF792D0}"/>
    <cellStyle name="Normal 10 27 2" xfId="1302" xr:uid="{5EEB6926-2A1D-4C0F-B33E-F5232BB6B561}"/>
    <cellStyle name="Normal 10 28" xfId="1303" xr:uid="{00004B44-C2C5-444A-AF0E-6F3166186183}"/>
    <cellStyle name="Normal 10 28 2" xfId="1304" xr:uid="{EC314523-CCAC-4C9F-BBFB-3913278870FA}"/>
    <cellStyle name="Normal 10 29" xfId="1305" xr:uid="{802FF1DC-8B19-4234-8B54-184B365E2219}"/>
    <cellStyle name="Normal 10 29 2" xfId="1306" xr:uid="{16E95652-1358-4524-B0D7-C48E90004EF6}"/>
    <cellStyle name="Normal 10 3" xfId="1307" xr:uid="{7F12B6AC-E315-4310-AB59-9242D538B9E9}"/>
    <cellStyle name="Normal 10 3 2" xfId="1308" xr:uid="{2AF43F12-76C5-44BB-95A1-66C404D25DAB}"/>
    <cellStyle name="Normal 10 3 2 2" xfId="1309" xr:uid="{834DB662-3A5A-4421-B4F6-F7E6A31374A6}"/>
    <cellStyle name="Normal 10 3 3" xfId="1310" xr:uid="{2BFADFB0-0F18-4C54-9416-E578A04C636D}"/>
    <cellStyle name="Normal 10 3 3 2" xfId="1311" xr:uid="{766192A5-8168-4D02-8B0E-907493F6BA5A}"/>
    <cellStyle name="Normal 10 3 4" xfId="1312" xr:uid="{06AA171D-69BB-4383-AC97-F578967F3B14}"/>
    <cellStyle name="Normal 10 30" xfId="1313" xr:uid="{E7302666-D590-45D1-A1D2-AC86EA230CFB}"/>
    <cellStyle name="Normal 10 30 2" xfId="1314" xr:uid="{1EDB4AF9-0F19-4CD9-A494-70EBAD79171B}"/>
    <cellStyle name="Normal 10 31" xfId="1315" xr:uid="{61DC6256-371D-4886-9589-7FEEA98E85A0}"/>
    <cellStyle name="Normal 10 31 2" xfId="1316" xr:uid="{6BBD04D3-9691-4DA8-BCCB-4BC38D2E62C9}"/>
    <cellStyle name="Normal 10 32" xfId="1317" xr:uid="{0E76F631-84DF-413E-B87A-1DFA35FB925C}"/>
    <cellStyle name="Normal 10 32 2" xfId="1318" xr:uid="{871D696D-F151-4AE0-9ECB-7B42FB4E76D4}"/>
    <cellStyle name="Normal 10 33" xfId="1319" xr:uid="{3907ADB2-D6F3-4D0C-AC04-10FA032FB8E0}"/>
    <cellStyle name="Normal 10 33 2" xfId="1320" xr:uid="{04B37234-264A-442D-B968-884D99A7B5F6}"/>
    <cellStyle name="Normal 10 34" xfId="1321" xr:uid="{6A9B5694-D912-45CD-89A6-C9A0EFAF3818}"/>
    <cellStyle name="Normal 10 34 2" xfId="1322" xr:uid="{37E670BE-C656-402D-939A-DDF204C0BA95}"/>
    <cellStyle name="Normal 10 35" xfId="1323" xr:uid="{3375D570-7088-48E8-A693-EEF8B782C6C2}"/>
    <cellStyle name="Normal 10 35 2" xfId="1324" xr:uid="{E8A4A2DE-7607-42AD-BA54-0506F394B458}"/>
    <cellStyle name="Normal 10 36" xfId="1325" xr:uid="{B7B95B67-B717-454B-9508-D77184097721}"/>
    <cellStyle name="Normal 10 36 2" xfId="1326" xr:uid="{847D425E-ABFB-41DA-97D9-E62460C391F5}"/>
    <cellStyle name="Normal 10 36 3" xfId="14785" xr:uid="{4D37D4E9-5BF4-4C15-8D72-C7BACD166825}"/>
    <cellStyle name="Normal 10 39 3" xfId="50295" xr:uid="{74552D29-9F5F-4609-8CD7-AAE40BA5443E}"/>
    <cellStyle name="Normal 10 4" xfId="1327" xr:uid="{76E7B520-9063-4B61-A575-B0F41E554D36}"/>
    <cellStyle name="Normal 10 4 2" xfId="1328" xr:uid="{8D6BAEA7-D8B4-4A41-9E8F-7FBEDBFF7DBD}"/>
    <cellStyle name="Normal 10 4 2 2" xfId="1329" xr:uid="{1FE541A1-973C-461A-B488-0C5543D80D25}"/>
    <cellStyle name="Normal 10 4 3" xfId="1330" xr:uid="{5874CF77-7518-4444-A29D-E701EF1B2B3B}"/>
    <cellStyle name="Normal 10 4 3 2" xfId="1331" xr:uid="{2CFE6051-8B82-4E43-A17E-48B950DDDC74}"/>
    <cellStyle name="Normal 10 4 4" xfId="1332" xr:uid="{47BB345E-417A-4078-BB73-0ABA3BEEB62D}"/>
    <cellStyle name="Normal 10 5" xfId="1333" xr:uid="{264731B9-FF4E-469E-BBF0-4AEF774048F3}"/>
    <cellStyle name="Normal 10 5 2" xfId="1334" xr:uid="{75CB0BEA-DDEC-4FC2-9459-75128216C694}"/>
    <cellStyle name="Normal 10 5 2 2" xfId="1335" xr:uid="{A9949840-73FB-40BF-A1EE-DD697F9695E0}"/>
    <cellStyle name="Normal 10 5 3" xfId="1336" xr:uid="{BBAE1EA6-3C6F-4F53-AFED-854195CBE018}"/>
    <cellStyle name="Normal 10 5 3 2" xfId="1337" xr:uid="{6C9B3725-D23A-4938-8E7B-501070681FAF}"/>
    <cellStyle name="Normal 10 5 4" xfId="1338" xr:uid="{0081762E-4CE7-4067-82C2-52DEA4E07B94}"/>
    <cellStyle name="Normal 10 6" xfId="1339" xr:uid="{0F5E6F41-1A69-4FD2-AE58-9009182D860E}"/>
    <cellStyle name="Normal 10 6 2" xfId="1340" xr:uid="{2BE35DAD-B090-4CF0-83CF-54872D8FD921}"/>
    <cellStyle name="Normal 10 6 2 2" xfId="1341" xr:uid="{FC58D5FE-C1B1-4B67-892A-3D88A1797BE7}"/>
    <cellStyle name="Normal 10 6 3" xfId="1342" xr:uid="{91CF2C4B-6A9F-4373-9E27-617E14066CCB}"/>
    <cellStyle name="Normal 10 6 3 2" xfId="1343" xr:uid="{DFF05DF8-2768-41E8-8B20-E27D333075EA}"/>
    <cellStyle name="Normal 10 6 4" xfId="1344" xr:uid="{403C8FC8-6548-4307-A90A-73F72054AF8C}"/>
    <cellStyle name="Normal 10 7" xfId="1345" xr:uid="{A3BAF66E-4A52-4A2F-8035-C5962B42A720}"/>
    <cellStyle name="Normal 10 7 2" xfId="1346" xr:uid="{6A22B278-05D1-48D5-97EC-A23863CF21F1}"/>
    <cellStyle name="Normal 10 7 2 2" xfId="1347" xr:uid="{3F155E3F-ACCD-43C2-BBB9-F46986F9A43E}"/>
    <cellStyle name="Normal 10 7 3" xfId="1348" xr:uid="{C30EC7B8-49CF-40A5-AF35-14082B905586}"/>
    <cellStyle name="Normal 10 7 3 2" xfId="1349" xr:uid="{C1AD9E27-39DE-4D5E-957E-62F674B9655A}"/>
    <cellStyle name="Normal 10 7 4" xfId="1350" xr:uid="{DEF7344B-01A9-44C5-9A9A-AD979B5C2375}"/>
    <cellStyle name="Normal 10 8" xfId="1351" xr:uid="{0F028354-380C-49AD-905C-2B404764115D}"/>
    <cellStyle name="Normal 10 8 2" xfId="1352" xr:uid="{D6535410-C606-431B-8926-4C944E6B5340}"/>
    <cellStyle name="Normal 10 8 2 2" xfId="1353" xr:uid="{5B91A7AD-E0A0-4C39-9288-AC84CF51EB60}"/>
    <cellStyle name="Normal 10 8 3" xfId="1354" xr:uid="{B36D6CC5-252B-4EF9-9369-FC73B1EF3709}"/>
    <cellStyle name="Normal 10 8 3 2" xfId="1355" xr:uid="{6F177276-6BB3-424A-A1E5-D186938DB367}"/>
    <cellStyle name="Normal 10 8 4" xfId="1356" xr:uid="{653DD0AD-DF49-4A89-A062-847356FD320A}"/>
    <cellStyle name="Normal 10 9" xfId="1357" xr:uid="{0E2D1621-17B7-4A7C-B065-0ADA77A5F147}"/>
    <cellStyle name="Normal 10 9 2" xfId="1358" xr:uid="{8B8E2303-08DB-4594-8930-A47938F09BE7}"/>
    <cellStyle name="Normal 10 9 2 2" xfId="1359" xr:uid="{0B9F3B40-677A-4B70-A757-84E9867BB6D3}"/>
    <cellStyle name="Normal 10 9 3" xfId="1360" xr:uid="{A62B3A0E-D7A5-4F4E-94DD-106F46DE1ADF}"/>
    <cellStyle name="Normal 10 9 3 2" xfId="1361" xr:uid="{1BA6ADDA-798C-4FBC-A395-BD2D54155C05}"/>
    <cellStyle name="Normal 10 9 4" xfId="1362" xr:uid="{D957C349-8B3E-4E17-AEF8-F96EBC0BECC0}"/>
    <cellStyle name="Normal 11" xfId="11298" xr:uid="{B9618064-94CB-486E-97E7-9C1A335F51FA}"/>
    <cellStyle name="Normal 11 10" xfId="1363" xr:uid="{47F075F5-D58C-4384-BD2E-5DE89E5F1216}"/>
    <cellStyle name="Normal 11 10 2" xfId="1364" xr:uid="{D305A71B-4828-48C2-934E-A48E19A923A2}"/>
    <cellStyle name="Normal 11 10 3" xfId="14786" xr:uid="{CE9E949E-88F7-477C-A413-86143C6CA370}"/>
    <cellStyle name="Normal 11 11" xfId="1365" xr:uid="{5E6AE942-3EA0-4D89-B40B-7B8C6B41BF0C}"/>
    <cellStyle name="Normal 11 12" xfId="1366" xr:uid="{876A5E37-43AA-4479-A605-22487B3B4C26}"/>
    <cellStyle name="Normal 11 13" xfId="1367" xr:uid="{33AF69F2-B2B4-4CAB-A68F-1A2C4F5D1CB0}"/>
    <cellStyle name="Normal 11 14" xfId="1368" xr:uid="{76B1FCD7-8C7E-413C-8C04-22E1D270055B}"/>
    <cellStyle name="Normal 11 15" xfId="1369" xr:uid="{FF10EA77-A102-4FAC-BB83-625BB6726DDD}"/>
    <cellStyle name="Normal 11 16" xfId="1370" xr:uid="{54DEA3F4-5BD7-4E78-ACC6-B70040987AEB}"/>
    <cellStyle name="Normal 11 2" xfId="1371" xr:uid="{714A70E9-88D8-4287-B40D-70A38CAB6F74}"/>
    <cellStyle name="Normal 11 2 2" xfId="1372" xr:uid="{FD44BACD-830B-477C-96B2-16A93E0B3805}"/>
    <cellStyle name="Normal 11 2 2 2" xfId="1373" xr:uid="{5AC136FA-B410-4832-BE50-1D9E0308D38F}"/>
    <cellStyle name="Normal 11 2 3" xfId="1374" xr:uid="{4036B226-8499-45E0-9031-4369C1632E7A}"/>
    <cellStyle name="Normal 11 2 3 2" xfId="1375" xr:uid="{38D16CB4-4B39-4064-9B7F-1D6F79BCA7D8}"/>
    <cellStyle name="Normal 11 2 4" xfId="1376" xr:uid="{0B850317-D2B6-4197-935A-2341D0D216B8}"/>
    <cellStyle name="Normal 11 3" xfId="1377" xr:uid="{5AA4774D-FA1E-41B1-8282-288F2FE80635}"/>
    <cellStyle name="Normal 11 3 2" xfId="1378" xr:uid="{0FCA6561-0ECD-42EA-B7EE-19AC3371525D}"/>
    <cellStyle name="Normal 11 3 2 2" xfId="1379" xr:uid="{35CCA1B4-3F07-4D3B-AD20-F9C60915D2FB}"/>
    <cellStyle name="Normal 11 3 3" xfId="1380" xr:uid="{0152623A-BB35-4FA7-AD42-AF18D2CC7270}"/>
    <cellStyle name="Normal 11 3 3 2" xfId="1381" xr:uid="{95C64AAE-BF6F-462A-B859-09BEA0875E05}"/>
    <cellStyle name="Normal 11 3 4" xfId="1382" xr:uid="{B101F2A1-18D5-425D-9391-59B88C262DF4}"/>
    <cellStyle name="Normal 11 4" xfId="1383" xr:uid="{835AF62A-F6E8-44FE-8961-EA1D8D2FDCB3}"/>
    <cellStyle name="Normal 11 4 2" xfId="1384" xr:uid="{5E27E00A-C1D3-4BDF-AE0E-28BA337D6384}"/>
    <cellStyle name="Normal 11 4 2 2" xfId="1385" xr:uid="{BA114E71-3273-4F7D-95B9-BAC05944B8B6}"/>
    <cellStyle name="Normal 11 4 3" xfId="1386" xr:uid="{05BA263A-D050-4621-BD63-5B7D497BFC77}"/>
    <cellStyle name="Normal 11 4 3 2" xfId="1387" xr:uid="{4FBE1A33-79B4-45D6-8B96-0C879173321C}"/>
    <cellStyle name="Normal 11 4 4" xfId="1388" xr:uid="{C43150E3-D6B2-4A36-8DE4-052252B08103}"/>
    <cellStyle name="Normal 11 5" xfId="1389" xr:uid="{6B0E2A7E-A9B3-484D-A236-9E45A00E14B5}"/>
    <cellStyle name="Normal 11 5 2" xfId="1390" xr:uid="{8B4674A8-07CA-4F24-9FDC-3F731C93A4C1}"/>
    <cellStyle name="Normal 11 5 2 2" xfId="1391" xr:uid="{7F64A67B-2E14-43ED-9E70-4DEBECD5FA68}"/>
    <cellStyle name="Normal 11 5 3" xfId="1392" xr:uid="{6B4B3C95-3D66-4A46-BF1C-17B0F8F82E75}"/>
    <cellStyle name="Normal 11 5 3 2" xfId="1393" xr:uid="{05BBD515-0B4A-4819-9381-9743A6A6CD3E}"/>
    <cellStyle name="Normal 11 5 4" xfId="1394" xr:uid="{F3B7B655-BE5A-416D-8A17-5878A8E89643}"/>
    <cellStyle name="Normal 11 6" xfId="1395" xr:uid="{2297B826-E565-4F56-AC4D-B9A7EDC8BE57}"/>
    <cellStyle name="Normal 11 6 2" xfId="1396" xr:uid="{79339143-A4FF-4162-9960-0F26C691A627}"/>
    <cellStyle name="Normal 11 6 2 2" xfId="1397" xr:uid="{AB0A1F87-6980-4F02-AE76-322A8B4DEEB6}"/>
    <cellStyle name="Normal 11 6 3" xfId="1398" xr:uid="{4D5B3925-4F90-4A99-8873-31DBA442FA03}"/>
    <cellStyle name="Normal 11 6 3 2" xfId="1399" xr:uid="{A232F8F1-A3FF-4535-AB93-D62F343013FF}"/>
    <cellStyle name="Normal 11 6 4" xfId="1400" xr:uid="{697E94E7-C972-4D71-9DA4-19E5F75D51EF}"/>
    <cellStyle name="Normal 11 7" xfId="1401" xr:uid="{B112171D-B692-4CC7-AF50-AF29D0F84B98}"/>
    <cellStyle name="Normal 11 7 2" xfId="1402" xr:uid="{58034344-AABB-438F-94D1-E2C3D0B96CFC}"/>
    <cellStyle name="Normal 11 7 2 2" xfId="1403" xr:uid="{E4AAC794-E748-463F-9050-965BA51223D0}"/>
    <cellStyle name="Normal 11 7 3" xfId="1404" xr:uid="{01B4CCFC-7077-4085-892D-97E660518B9D}"/>
    <cellStyle name="Normal 11 7 3 2" xfId="1405" xr:uid="{A052D210-A4F2-4421-B94E-373F10406D70}"/>
    <cellStyle name="Normal 11 7 4" xfId="1406" xr:uid="{FF852D28-80F0-4E08-A0B4-9CE20360908F}"/>
    <cellStyle name="Normal 11 8" xfId="1407" xr:uid="{5F5A54D1-D852-4F6E-8E9D-87147F128DD7}"/>
    <cellStyle name="Normal 11 8 2" xfId="1408" xr:uid="{FC91A3E8-4D87-40AB-8A20-963DB7B8FF68}"/>
    <cellStyle name="Normal 11 9" xfId="1409" xr:uid="{0DB46E7D-AE9C-4359-B632-B0DC5CB50F61}"/>
    <cellStyle name="Normal 11 9 2" xfId="1410" xr:uid="{4827873D-458A-45E4-AD29-4DE64DC41C8F}"/>
    <cellStyle name="Normal 12" xfId="11297" xr:uid="{8017C81E-0310-4530-BBBE-C7251F4EA74C}"/>
    <cellStyle name="Normal 12 10" xfId="1411" xr:uid="{29F56C60-AB1A-48E8-8072-7FE485D5FE4A}"/>
    <cellStyle name="Normal 12 10 2" xfId="1412" xr:uid="{54EB7417-49C5-4665-9A79-621B5FCA4C3E}"/>
    <cellStyle name="Normal 12 10 2 2" xfId="1413" xr:uid="{466702B9-D9F5-47ED-9D4D-5292798FBBD4}"/>
    <cellStyle name="Normal 12 10 3" xfId="1414" xr:uid="{234B88B2-D971-46B2-B1B0-4E4725475BA1}"/>
    <cellStyle name="Normal 12 10 3 2" xfId="1415" xr:uid="{BA4DD2B9-0E89-40B4-82A2-A3BAF1D8A7D9}"/>
    <cellStyle name="Normal 12 10 4" xfId="1416" xr:uid="{3FD87D0A-1CA4-4D4B-B657-25EE3A5B260E}"/>
    <cellStyle name="Normal 12 11" xfId="1417" xr:uid="{FB94B0BB-357C-4A75-84A5-40E7B0917253}"/>
    <cellStyle name="Normal 12 11 2" xfId="1418" xr:uid="{56F1305C-6035-4CD7-9149-0D15229DE43C}"/>
    <cellStyle name="Normal 12 11 2 2" xfId="1419" xr:uid="{95F3CCAD-76EB-4D72-9059-7E97883DEA51}"/>
    <cellStyle name="Normal 12 11 3" xfId="1420" xr:uid="{FB389018-6229-4AFB-9395-5768FFD3AC28}"/>
    <cellStyle name="Normal 12 11 3 2" xfId="1421" xr:uid="{0DF1C193-2107-48E8-B59E-71ADFA341C86}"/>
    <cellStyle name="Normal 12 11 4" xfId="1422" xr:uid="{7CD6A2A7-FABC-4EAF-A4E1-4B82A2070470}"/>
    <cellStyle name="Normal 12 12" xfId="1423" xr:uid="{F3936EDF-6FF7-44F8-9E7A-1920BB907A20}"/>
    <cellStyle name="Normal 12 12 2" xfId="1424" xr:uid="{49D702E2-727E-4488-9C12-200AF137DA77}"/>
    <cellStyle name="Normal 12 12 2 2" xfId="1425" xr:uid="{9EF34DDF-5FEC-4672-96CA-63F4791813F3}"/>
    <cellStyle name="Normal 12 12 3" xfId="1426" xr:uid="{CDCDF7BF-873D-480D-9E3F-A012799337C8}"/>
    <cellStyle name="Normal 12 12 3 2" xfId="1427" xr:uid="{28785DDE-D1A1-45B9-A6E5-3B9AF71D5BC4}"/>
    <cellStyle name="Normal 12 12 4" xfId="1428" xr:uid="{B8C78D82-5B98-450A-A700-479EF97FAEDF}"/>
    <cellStyle name="Normal 12 13" xfId="1429" xr:uid="{479F7FF2-3ADC-4E9B-A382-01AD09CDD533}"/>
    <cellStyle name="Normal 12 13 2" xfId="1430" xr:uid="{A2CC3ACE-0862-4D6D-9DD0-359259F2A6F7}"/>
    <cellStyle name="Normal 12 14" xfId="1431" xr:uid="{3F2457AF-F412-4655-9AA8-24CF346708E4}"/>
    <cellStyle name="Normal 12 14 2" xfId="1432" xr:uid="{BD7FA6F4-BA69-4562-80B9-7112FA65B53A}"/>
    <cellStyle name="Normal 12 15" xfId="1433" xr:uid="{FA7C7FDA-382B-416C-8E81-0EA0682DFA67}"/>
    <cellStyle name="Normal 12 15 2" xfId="1434" xr:uid="{8345BECD-6945-4B5B-B471-30E5D9978A51}"/>
    <cellStyle name="Normal 12 15 3" xfId="14787" xr:uid="{DA2F4237-D739-4192-8C6A-406402EFF4C1}"/>
    <cellStyle name="Normal 12 16" xfId="1435" xr:uid="{09E718CD-089E-419C-995F-FF5F1E0E265A}"/>
    <cellStyle name="Normal 12 17" xfId="1436" xr:uid="{7F558554-1BA8-4BDE-B49E-C182A643F58E}"/>
    <cellStyle name="Normal 12 18" xfId="1437" xr:uid="{112CAE10-0A73-4DCA-A98E-F74EF5DACD6B}"/>
    <cellStyle name="Normal 12 19" xfId="1438" xr:uid="{7BEB66ED-D23A-4A4E-8CF4-87D300B990AB}"/>
    <cellStyle name="Normal 12 2" xfId="1439" xr:uid="{51399839-09E3-40BF-9B53-F8327CC2A50C}"/>
    <cellStyle name="Normal 12 2 2" xfId="1440" xr:uid="{452ED153-3640-4D37-AF0E-8BD4289C39E4}"/>
    <cellStyle name="Normal 12 2 2 2" xfId="1441" xr:uid="{230E5588-8B54-4120-B57A-0519DE65AF39}"/>
    <cellStyle name="Normal 12 2 3" xfId="1442" xr:uid="{495DD7FD-6C81-48CE-A7AD-A33DE1BA7678}"/>
    <cellStyle name="Normal 12 2 3 2" xfId="1443" xr:uid="{B37564A4-493C-4624-A292-031FEFDC123C}"/>
    <cellStyle name="Normal 12 2 4" xfId="1444" xr:uid="{63E42DD8-77D8-470C-B6E3-DA324A49F26C}"/>
    <cellStyle name="Normal 12 20" xfId="1445" xr:uid="{DD2BF6B9-6757-4C82-8CF1-58BBD5D949CB}"/>
    <cellStyle name="Normal 12 21" xfId="1446" xr:uid="{74FDB33C-DC58-442B-8981-71B0430A16D7}"/>
    <cellStyle name="Normal 12 3" xfId="1447" xr:uid="{2227B4EA-15EF-4D4E-A812-E9C1DC5A8F00}"/>
    <cellStyle name="Normal 12 3 2" xfId="1448" xr:uid="{01B9E9B3-6694-4C31-9A55-B914B18F0D01}"/>
    <cellStyle name="Normal 12 3 2 2" xfId="1449" xr:uid="{AE74EBA1-F681-490B-B1D9-1DBB22504552}"/>
    <cellStyle name="Normal 12 3 3" xfId="1450" xr:uid="{5F298978-0D80-4D6E-9060-CF7887AEC6AA}"/>
    <cellStyle name="Normal 12 3 3 2" xfId="1451" xr:uid="{FC295D28-87D6-42DF-A8AF-47E6B3705CB0}"/>
    <cellStyle name="Normal 12 3 4" xfId="1452" xr:uid="{83812FFA-C9B8-46A0-9880-B9030502130B}"/>
    <cellStyle name="Normal 12 4" xfId="1453" xr:uid="{3F6C6686-A52B-4E67-9CA9-03A1F5C81D72}"/>
    <cellStyle name="Normal 12 4 2" xfId="1454" xr:uid="{F4E41745-1AAF-4318-9B78-D354A89D6FAE}"/>
    <cellStyle name="Normal 12 4 2 2" xfId="1455" xr:uid="{CD86CC48-2107-429C-9EC7-39BB629D4F71}"/>
    <cellStyle name="Normal 12 4 3" xfId="1456" xr:uid="{02A5EC45-78B1-4718-8CC3-FBB21599659A}"/>
    <cellStyle name="Normal 12 4 3 2" xfId="1457" xr:uid="{2379DF4E-92D5-416F-A2DF-44DF0F08C8B5}"/>
    <cellStyle name="Normal 12 4 4" xfId="1458" xr:uid="{4C667983-2A82-4AB6-AAF5-6E028AC6A454}"/>
    <cellStyle name="Normal 12 5" xfId="1459" xr:uid="{032AEC23-BBB3-4892-8DDD-2ED86C641BC2}"/>
    <cellStyle name="Normal 12 5 2" xfId="1460" xr:uid="{FC2BED8D-3996-40C6-ADDA-AA7AC05742AD}"/>
    <cellStyle name="Normal 12 5 2 2" xfId="1461" xr:uid="{4F4800B5-EA4C-4748-8892-8819DAF6D215}"/>
    <cellStyle name="Normal 12 5 3" xfId="1462" xr:uid="{C208D36A-6A91-4B7A-AF84-977EA2E62425}"/>
    <cellStyle name="Normal 12 5 3 2" xfId="1463" xr:uid="{7FD91E73-43B6-49F8-A9ED-FE14D3674A83}"/>
    <cellStyle name="Normal 12 5 4" xfId="1464" xr:uid="{BADFF57A-215B-4B62-AB86-D706652F4F91}"/>
    <cellStyle name="Normal 12 6" xfId="1465" xr:uid="{DB18B1B9-5526-419E-BDCC-1BF17269338A}"/>
    <cellStyle name="Normal 12 6 2" xfId="1466" xr:uid="{784774E8-7768-4649-97F9-3BC4E3B10B3A}"/>
    <cellStyle name="Normal 12 6 2 2" xfId="1467" xr:uid="{E839A2BB-3280-4C57-B029-48644937591B}"/>
    <cellStyle name="Normal 12 6 3" xfId="1468" xr:uid="{E91AECF3-0B0D-44B8-8659-793E093478CD}"/>
    <cellStyle name="Normal 12 6 3 2" xfId="1469" xr:uid="{3376B5B3-EBF2-4341-B3A3-AD22E259A12B}"/>
    <cellStyle name="Normal 12 6 4" xfId="1470" xr:uid="{852603C0-4741-45AE-B548-E4B8162D104B}"/>
    <cellStyle name="Normal 12 7" xfId="1471" xr:uid="{9397C9DD-E842-45E1-A11D-38953356A647}"/>
    <cellStyle name="Normal 12 7 2" xfId="1472" xr:uid="{3FB0ADF7-F0DB-45C1-A924-B3E650BE9A6E}"/>
    <cellStyle name="Normal 12 7 2 2" xfId="1473" xr:uid="{B2F318C2-C3D3-47C6-A243-CFAE847100D9}"/>
    <cellStyle name="Normal 12 7 3" xfId="1474" xr:uid="{84AFF3EC-24DF-47A3-9728-25194196F76A}"/>
    <cellStyle name="Normal 12 7 3 2" xfId="1475" xr:uid="{3BE95F46-819E-4F81-B075-4ACD9982AFF7}"/>
    <cellStyle name="Normal 12 7 4" xfId="1476" xr:uid="{21326C02-EB66-4F93-9A43-6D8AEDBD0DD1}"/>
    <cellStyle name="Normal 12 8" xfId="1477" xr:uid="{D853B40D-9A28-4D0F-8377-684C6313785A}"/>
    <cellStyle name="Normal 12 8 2" xfId="1478" xr:uid="{CC1E8CFF-DFDB-4F7F-8501-C64A983FD1F0}"/>
    <cellStyle name="Normal 12 8 2 2" xfId="1479" xr:uid="{DDEB8BD7-1999-4035-B64A-122E1EA78323}"/>
    <cellStyle name="Normal 12 8 3" xfId="1480" xr:uid="{84BC682F-47AF-4BF0-8C4A-E6596D751FCE}"/>
    <cellStyle name="Normal 12 8 3 2" xfId="1481" xr:uid="{84B9A98C-345B-4051-B2BA-37BBA0671B29}"/>
    <cellStyle name="Normal 12 8 4" xfId="1482" xr:uid="{61771AB8-A621-4097-A1B5-020C8ABFD4EA}"/>
    <cellStyle name="Normal 12 9" xfId="1483" xr:uid="{58ADD7F6-4985-4CE7-B891-31BF6BE9046A}"/>
    <cellStyle name="Normal 12 9 2" xfId="1484" xr:uid="{86F1425F-1713-4A50-8AB0-FE1BC3D24D6E}"/>
    <cellStyle name="Normal 12 9 2 2" xfId="1485" xr:uid="{037598DF-78A2-4F55-982D-AA821BA0AF86}"/>
    <cellStyle name="Normal 12 9 3" xfId="1486" xr:uid="{77162FC1-F8BC-4A7D-82C9-C8942E302A8C}"/>
    <cellStyle name="Normal 12 9 3 2" xfId="1487" xr:uid="{CDC1E691-0F04-41BE-84AF-E854F00C9CA8}"/>
    <cellStyle name="Normal 12 9 4" xfId="1488" xr:uid="{AC8FEB73-AE09-4F41-A33F-1A84BF52B7D2}"/>
    <cellStyle name="Normal 13" xfId="1489" xr:uid="{22F08FA3-4978-4DE6-8F17-DC2B88044DD4}"/>
    <cellStyle name="Normal 13 10" xfId="1490" xr:uid="{8C7A45D6-E3C0-4F3F-A3EC-95020B11309D}"/>
    <cellStyle name="Normal 13 10 2" xfId="49" xr:uid="{8C3877B8-73DE-411E-826C-4E020F1AADDE}"/>
    <cellStyle name="Normal 13 10 2 2" xfId="1491" xr:uid="{AAA68AEF-9C69-421E-9243-1BA7890182D1}"/>
    <cellStyle name="Normal 13 10 3" xfId="1492" xr:uid="{67294429-5F86-4A9F-A499-DAB045094E56}"/>
    <cellStyle name="Normal 13 10 3 2" xfId="1493" xr:uid="{FB68C775-D0FB-4CA3-BC2A-6541108F54C3}"/>
    <cellStyle name="Normal 13 10 4" xfId="1494" xr:uid="{6823EE61-B962-43A8-AD01-27207D441195}"/>
    <cellStyle name="Normal 13 11" xfId="1495" xr:uid="{A59696B4-A27E-4BD4-B81D-377F5E4C8044}"/>
    <cellStyle name="Normal 13 11 2" xfId="1496" xr:uid="{DEED5A6B-0FB7-4828-9B13-38722F3775B4}"/>
    <cellStyle name="Normal 13 11 2 2" xfId="1497" xr:uid="{1317743F-0546-4454-B64E-0E4E9654B35B}"/>
    <cellStyle name="Normal 13 11 3" xfId="1498" xr:uid="{BDDAEFC1-5FD2-4B8B-9460-E548C98F7315}"/>
    <cellStyle name="Normal 13 11 3 2" xfId="1499" xr:uid="{483CA9C5-4BC7-40AF-9205-7CAB73B31A3C}"/>
    <cellStyle name="Normal 13 11 4" xfId="1500" xr:uid="{EBC5EBA8-B856-4FA5-BD20-6E68685B4BBF}"/>
    <cellStyle name="Normal 13 12" xfId="1501" xr:uid="{789FA85C-6CC9-4B00-AC9A-916A69CFA8CA}"/>
    <cellStyle name="Normal 13 12 2" xfId="1502" xr:uid="{7E40FB89-F57F-43AB-AE6E-326F0A888BDE}"/>
    <cellStyle name="Normal 13 12 2 2" xfId="1503" xr:uid="{7624F631-C5A4-4B46-AB40-DEE1F2E8F050}"/>
    <cellStyle name="Normal 13 12 3" xfId="1504" xr:uid="{43945A4F-DBE5-4E21-A643-DD95A9B23264}"/>
    <cellStyle name="Normal 13 12 3 2" xfId="1505" xr:uid="{E5A63242-66D7-4341-AFAE-AA96127066A6}"/>
    <cellStyle name="Normal 13 12 4" xfId="1506" xr:uid="{B1BB8B69-9EEA-4C2E-847B-3E4ED5CBB57D}"/>
    <cellStyle name="Normal 13 13" xfId="1507" xr:uid="{63D3A373-82A3-4B07-870B-DF97AB24E3FF}"/>
    <cellStyle name="Normal 13 13 2" xfId="1508" xr:uid="{0E2A707E-944A-4FB9-ADEB-A1A3FEAC4B6E}"/>
    <cellStyle name="Normal 13 14" xfId="1509" xr:uid="{16321683-CFEC-42E4-B4F1-C2D6A5E9CEED}"/>
    <cellStyle name="Normal 13 14 2" xfId="1510" xr:uid="{6AC8D4FB-2A52-452B-8A05-69962BAE9A87}"/>
    <cellStyle name="Normal 13 15" xfId="1511" xr:uid="{EAB95DD5-BBAE-4AD4-B090-1EEB78C707CF}"/>
    <cellStyle name="Normal 13 15 2" xfId="1512" xr:uid="{2E7A7717-9165-44A5-9BA8-B2430AC4BFC3}"/>
    <cellStyle name="Normal 13 15 3" xfId="14788" xr:uid="{3F949FA0-CB7B-49FA-BEAA-590BCB019F34}"/>
    <cellStyle name="Normal 13 16" xfId="1513" xr:uid="{FA1798B6-2CE0-4B75-BD67-8A3F4F9BFC8F}"/>
    <cellStyle name="Normal 13 17" xfId="1514" xr:uid="{8762FCF9-15F3-43F6-A42B-D76DA7C8BB76}"/>
    <cellStyle name="Normal 13 18" xfId="1515" xr:uid="{82B23A46-B46D-40B9-9CA4-745D27BB18A8}"/>
    <cellStyle name="Normal 13 19" xfId="1516" xr:uid="{0DF04F2C-8AA8-4581-B669-7BE33C0370F0}"/>
    <cellStyle name="Normal 13 2" xfId="1517" xr:uid="{980CE6C2-6907-462E-A4FE-F3B92DF3F2DC}"/>
    <cellStyle name="Normal 13 2 2" xfId="1518" xr:uid="{BF4EA111-A565-4A57-8E07-E8F14B4E6A48}"/>
    <cellStyle name="Normal 13 2 2 2" xfId="1519" xr:uid="{DA246AFC-4FEE-4898-AA63-AAB658F6CAC0}"/>
    <cellStyle name="Normal 13 2 3" xfId="1520" xr:uid="{CA54E0A7-3CCB-4548-878B-D87110E9436F}"/>
    <cellStyle name="Normal 13 2 3 2" xfId="1521" xr:uid="{59E5C51E-9A1D-4714-99AA-C7D5E7E21464}"/>
    <cellStyle name="Normal 13 2 4" xfId="1522" xr:uid="{826073F3-AC81-4696-B025-C99B3EF8A0B4}"/>
    <cellStyle name="Normal 13 20" xfId="1523" xr:uid="{DCD140FA-2865-4F0C-9ECB-C33B4CFF8311}"/>
    <cellStyle name="Normal 13 21" xfId="1524" xr:uid="{8C5DC3D1-40EF-4C5E-9949-AD0990B71F5E}"/>
    <cellStyle name="Normal 13 3" xfId="1525" xr:uid="{F56D841D-0BCD-4EA7-AA2C-6E979ED98FB5}"/>
    <cellStyle name="Normal 13 3 2" xfId="1526" xr:uid="{97893E10-E935-4CA9-95C2-D0A8ED179729}"/>
    <cellStyle name="Normal 13 3 2 2" xfId="1527" xr:uid="{FD0D6C6B-4932-4153-A0F7-8AE48D257E35}"/>
    <cellStyle name="Normal 13 3 3" xfId="1528" xr:uid="{C5898575-8396-4A86-A959-F42E90AF887E}"/>
    <cellStyle name="Normal 13 3 3 2" xfId="1529" xr:uid="{7847341C-7146-4600-B91A-2DD5A8B35024}"/>
    <cellStyle name="Normal 13 3 4" xfId="1530" xr:uid="{2CB2E362-3740-416B-A37E-6983AC6D7705}"/>
    <cellStyle name="Normal 13 4" xfId="1531" xr:uid="{14C7C324-4B0D-4283-8344-23F88DB7423B}"/>
    <cellStyle name="Normal 13 4 2" xfId="1532" xr:uid="{3C537523-2D3A-4DFD-A533-8432F4C40241}"/>
    <cellStyle name="Normal 13 4 2 2" xfId="1533" xr:uid="{288D55E8-7992-42CC-8835-44405AA02C91}"/>
    <cellStyle name="Normal 13 4 3" xfId="1534" xr:uid="{F65FA4F5-B109-4D3E-9FFF-BB8A9BFFBF5E}"/>
    <cellStyle name="Normal 13 4 3 2" xfId="1535" xr:uid="{09A9D0C2-5411-4422-AAD6-DC728F7CB4B5}"/>
    <cellStyle name="Normal 13 4 4" xfId="1536" xr:uid="{41D7F53B-26B9-4816-B628-3BFFC6F7281B}"/>
    <cellStyle name="Normal 13 5" xfId="1537" xr:uid="{107AD863-093B-488D-AABA-DCDF6151F48D}"/>
    <cellStyle name="Normal 13 5 2" xfId="1538" xr:uid="{269DAD43-1B33-4EE0-9B06-C3EC149FC9EA}"/>
    <cellStyle name="Normal 13 5 2 2" xfId="1539" xr:uid="{3502354C-8C9B-458E-971F-57E291FCBD14}"/>
    <cellStyle name="Normal 13 5 3" xfId="1540" xr:uid="{3A929051-9D5F-4B25-AFCE-78A1CD55488C}"/>
    <cellStyle name="Normal 13 5 3 2" xfId="1541" xr:uid="{E9593976-18AB-4684-8075-CDA057F0AB3A}"/>
    <cellStyle name="Normal 13 5 4" xfId="1542" xr:uid="{059E06C2-D5D3-46B5-B820-2E31BA6D491E}"/>
    <cellStyle name="Normal 13 6" xfId="1543" xr:uid="{64CD01D4-E392-4CE1-9DB8-09AFA263D379}"/>
    <cellStyle name="Normal 13 6 2" xfId="1544" xr:uid="{32C83CDE-F81F-49CD-B5CD-69C679D444A2}"/>
    <cellStyle name="Normal 13 6 2 2" xfId="1545" xr:uid="{6F38CCDF-9AA7-4267-AAF1-FE7196372387}"/>
    <cellStyle name="Normal 13 6 3" xfId="1546" xr:uid="{17E43387-E659-4778-A647-9ADE3C4CD32F}"/>
    <cellStyle name="Normal 13 6 3 2" xfId="1547" xr:uid="{7B2E0595-F93F-4F45-B323-FAFD53540558}"/>
    <cellStyle name="Normal 13 6 4" xfId="1548" xr:uid="{CA4E7C6A-938E-4A2F-A167-FC4853EC456A}"/>
    <cellStyle name="Normal 13 7" xfId="1549" xr:uid="{9253F94B-F5BA-49CA-9AAB-514AE09FB06E}"/>
    <cellStyle name="Normal 13 7 2" xfId="1550" xr:uid="{B0087A6F-F139-4306-91BF-943D26AC651E}"/>
    <cellStyle name="Normal 13 7 2 2" xfId="1551" xr:uid="{335B4050-4C8A-41DA-8353-2D56E72A757D}"/>
    <cellStyle name="Normal 13 7 3" xfId="1552" xr:uid="{CD8B4D34-C580-431D-AC9B-C92C2626F7B1}"/>
    <cellStyle name="Normal 13 7 3 2" xfId="1553" xr:uid="{8B69425A-7951-4BE4-8CC2-FE46428A0681}"/>
    <cellStyle name="Normal 13 7 4" xfId="1554" xr:uid="{66B5E825-4529-42FE-A948-6D7FC90FFCDA}"/>
    <cellStyle name="Normal 13 8" xfId="1555" xr:uid="{75105DC3-B28F-4654-A15F-6486AF3F5902}"/>
    <cellStyle name="Normal 13 8 2" xfId="1556" xr:uid="{7D2AA308-65CA-4D57-8E43-231A53F609AA}"/>
    <cellStyle name="Normal 13 8 2 2" xfId="1557" xr:uid="{6DBEF709-9E1B-4DBE-8451-739EE476269B}"/>
    <cellStyle name="Normal 13 8 3" xfId="1558" xr:uid="{6A0B2CB7-F65F-496F-8F72-E59F5EB821FE}"/>
    <cellStyle name="Normal 13 8 3 2" xfId="1559" xr:uid="{9C80AB3C-99B1-42D2-B8CA-A0E262FAE78B}"/>
    <cellStyle name="Normal 13 8 4" xfId="1560" xr:uid="{0281052B-83BD-440F-8625-7E191FBCE63B}"/>
    <cellStyle name="Normal 13 9" xfId="1561" xr:uid="{68DCA883-B49F-4B04-ABBE-7C6632A95C3A}"/>
    <cellStyle name="Normal 13 9 2" xfId="1562" xr:uid="{8EE49F60-FC53-4984-98EE-9AD592F73106}"/>
    <cellStyle name="Normal 13 9 2 2" xfId="1563" xr:uid="{40482799-7CED-429D-8643-A25D5FE70EEE}"/>
    <cellStyle name="Normal 13 9 3" xfId="1564" xr:uid="{F0D15550-968D-4ABE-BCDB-39D2CCCEABA2}"/>
    <cellStyle name="Normal 13 9 3 2" xfId="1565" xr:uid="{690962E1-5FD1-44E4-9355-DFE510D819F0}"/>
    <cellStyle name="Normal 13 9 4" xfId="1566" xr:uid="{6B0C19C2-8B88-41E4-BB2E-20BAB6BC2DF3}"/>
    <cellStyle name="Normal 14" xfId="1567" xr:uid="{40ED1ACF-B18D-46CA-912A-3E7933195FE8}"/>
    <cellStyle name="Normal 14 10" xfId="1568" xr:uid="{165D4C75-B8EB-47B8-8FF0-D64B473601A2}"/>
    <cellStyle name="Normal 14 10 2" xfId="1569" xr:uid="{FA61DCD5-2D10-4E74-8C5D-522B4BE5B9AC}"/>
    <cellStyle name="Normal 14 10 2 2" xfId="1570" xr:uid="{E4319FD9-2A3D-4880-9C07-F35299437C48}"/>
    <cellStyle name="Normal 14 10 3" xfId="1571" xr:uid="{60D25BAD-9D9A-4614-A004-0B073F273304}"/>
    <cellStyle name="Normal 14 10 3 2" xfId="1572" xr:uid="{209E3777-F8D7-4DA5-9DFD-8E0C632939BD}"/>
    <cellStyle name="Normal 14 10 4" xfId="1573" xr:uid="{28EE4D9C-97DE-45D4-8C22-2777393C522E}"/>
    <cellStyle name="Normal 14 11" xfId="1574" xr:uid="{DD1E8721-5D88-4AF6-8616-69E562A39CCD}"/>
    <cellStyle name="Normal 14 11 2" xfId="1575" xr:uid="{BEF2D163-0C3B-4B60-BE58-F65A031D561D}"/>
    <cellStyle name="Normal 14 11 2 2" xfId="1576" xr:uid="{E26EE12E-9C79-4828-81AE-BD202D2DBECA}"/>
    <cellStyle name="Normal 14 11 3" xfId="1577" xr:uid="{C1716C21-E83F-46B9-AE02-162A65F3B64F}"/>
    <cellStyle name="Normal 14 11 3 2" xfId="1578" xr:uid="{29975387-D94A-4653-A9D8-2D4830F15A43}"/>
    <cellStyle name="Normal 14 11 4" xfId="1579" xr:uid="{07C73673-C03C-4194-A196-62FB44EFCD17}"/>
    <cellStyle name="Normal 14 12" xfId="1580" xr:uid="{CD4CC509-C5D2-4615-A5AE-DD0E675B0ADD}"/>
    <cellStyle name="Normal 14 12 2" xfId="1581" xr:uid="{4833F34E-EBC3-4831-9AD1-16AE4752716D}"/>
    <cellStyle name="Normal 14 12 2 2" xfId="1582" xr:uid="{B125FF39-FADC-4955-A945-F0BA584CAF8A}"/>
    <cellStyle name="Normal 14 12 3" xfId="1583" xr:uid="{5B99D8B9-0DA5-43E6-AB84-B79C947E9074}"/>
    <cellStyle name="Normal 14 12 3 2" xfId="1584" xr:uid="{60FC5CC8-69AC-4331-81BE-D2BCC592830C}"/>
    <cellStyle name="Normal 14 12 4" xfId="1585" xr:uid="{2E2D2BC1-81F7-4D77-AA4A-DA87BFA722E7}"/>
    <cellStyle name="Normal 14 13" xfId="1586" xr:uid="{50FC6A7A-8FFF-4437-BAA4-2975B7B0F073}"/>
    <cellStyle name="Normal 14 13 2" xfId="1587" xr:uid="{9DDF63BC-E063-4E16-9431-E933BDD5A0CE}"/>
    <cellStyle name="Normal 14 14" xfId="1588" xr:uid="{4592B885-77F4-4694-830B-64E13B7D69B5}"/>
    <cellStyle name="Normal 14 14 2" xfId="1589" xr:uid="{DCDB8249-C821-4A6D-B610-BDA9CB5611EE}"/>
    <cellStyle name="Normal 14 15" xfId="1590" xr:uid="{78AB3B77-BF9A-49E3-8E33-8716CE92297F}"/>
    <cellStyle name="Normal 14 15 2" xfId="1591" xr:uid="{9895063A-A8D6-46CF-A48F-18F4DF4686A9}"/>
    <cellStyle name="Normal 14 15 3" xfId="14789" xr:uid="{77160892-A302-407A-8805-7D8C36005758}"/>
    <cellStyle name="Normal 14 16" xfId="1592" xr:uid="{CF5C3A06-62D2-4798-BF89-397711DFAD96}"/>
    <cellStyle name="Normal 14 17" xfId="1593" xr:uid="{97695644-75F0-445B-BE50-395BE02EF8E2}"/>
    <cellStyle name="Normal 14 18" xfId="1594" xr:uid="{420CA014-7F4D-45C4-8610-7326F1DF5680}"/>
    <cellStyle name="Normal 14 19" xfId="1595" xr:uid="{6FBAA894-8C97-417F-AE2B-4333E6DA2B6B}"/>
    <cellStyle name="Normal 14 2" xfId="1596" xr:uid="{D0766751-8446-4347-B7B9-732EB5F59F16}"/>
    <cellStyle name="Normal 14 2 2" xfId="1597" xr:uid="{4250A777-0349-4EB7-BE61-7A1D79BB75E4}"/>
    <cellStyle name="Normal 14 2 2 2" xfId="1598" xr:uid="{76D1C606-A6BD-4092-99A4-B7F05F078237}"/>
    <cellStyle name="Normal 14 2 3" xfId="1599" xr:uid="{97E80781-2E59-450F-8737-3E6545220360}"/>
    <cellStyle name="Normal 14 2 3 2" xfId="1600" xr:uid="{F99BEC82-83EC-4E57-B64E-844667B72F3A}"/>
    <cellStyle name="Normal 14 2 4" xfId="1601" xr:uid="{2DDE1B14-A488-4FC0-8593-9A2FF1D143C5}"/>
    <cellStyle name="Normal 14 3" xfId="1602" xr:uid="{83007D45-DD71-4396-958D-6CDFEBFE1B0A}"/>
    <cellStyle name="Normal 14 3 2" xfId="1603" xr:uid="{130F1CAD-8ECD-4B74-A9D4-5CEE5F9C3D66}"/>
    <cellStyle name="Normal 14 3 2 2" xfId="1604" xr:uid="{39169AFF-2354-4C20-AB7E-1FD73B3581E9}"/>
    <cellStyle name="Normal 14 3 3" xfId="1605" xr:uid="{4E1718EF-309D-432E-B9BD-BB3680ECBD52}"/>
    <cellStyle name="Normal 14 3 3 2" xfId="1606" xr:uid="{B49F2AD9-95DE-40B2-8A95-A65A389EF527}"/>
    <cellStyle name="Normal 14 3 4" xfId="1607" xr:uid="{234B4189-517C-4F1F-98A2-7FB8F25B5A46}"/>
    <cellStyle name="Normal 14 4" xfId="1608" xr:uid="{BC1E39E2-B6B0-42CD-A8D6-D27C2DD44AAD}"/>
    <cellStyle name="Normal 14 4 2" xfId="1609" xr:uid="{13E7DDA1-BFD8-4665-A045-A6B158584F92}"/>
    <cellStyle name="Normal 14 4 2 2" xfId="1610" xr:uid="{69C32B4C-01ED-4E80-91CD-174FC33CBD57}"/>
    <cellStyle name="Normal 14 4 3" xfId="1611" xr:uid="{2949E4DB-5B75-4DE6-9C56-FF5B746EADE6}"/>
    <cellStyle name="Normal 14 4 3 2" xfId="1612" xr:uid="{5851D06E-4FBD-4D4A-96DA-DE0843F20A5F}"/>
    <cellStyle name="Normal 14 4 4" xfId="1613" xr:uid="{F40E5768-B74A-46CD-8DE1-FBF5BEAEB4AA}"/>
    <cellStyle name="Normal 14 5" xfId="1614" xr:uid="{86EE6869-63FD-46DA-8385-1FBBC537A9DC}"/>
    <cellStyle name="Normal 14 5 2" xfId="1615" xr:uid="{3DC0443F-FC69-43E2-AB22-AF7DD32F712C}"/>
    <cellStyle name="Normal 14 5 2 2" xfId="1616" xr:uid="{60FDBEBE-C3BD-4C5F-9B8B-2C52FEBABD62}"/>
    <cellStyle name="Normal 14 5 3" xfId="1617" xr:uid="{876272C7-CA2F-4562-A478-8B36B3E17D0A}"/>
    <cellStyle name="Normal 14 5 3 2" xfId="1618" xr:uid="{2D9C97CC-EC50-4DD0-BD0F-B4040859EEAF}"/>
    <cellStyle name="Normal 14 5 4" xfId="1619" xr:uid="{7B50C6DE-2803-4C65-8674-D2327ABC8AFC}"/>
    <cellStyle name="Normal 14 6" xfId="1620" xr:uid="{4E17B094-1CE2-4671-9FCC-5DB5090AAF91}"/>
    <cellStyle name="Normal 14 6 2" xfId="1621" xr:uid="{1B0CFB80-23BF-4325-92C6-B7348D782FD4}"/>
    <cellStyle name="Normal 14 6 2 2" xfId="1622" xr:uid="{23790278-B010-49A5-A7AD-1529C8E483E1}"/>
    <cellStyle name="Normal 14 6 3" xfId="1623" xr:uid="{F877C6D7-43EC-4E05-9B36-E4AAB7BE027D}"/>
    <cellStyle name="Normal 14 6 3 2" xfId="1624" xr:uid="{6B1C133B-0352-4E38-80C7-C07B93C6A6E5}"/>
    <cellStyle name="Normal 14 6 4" xfId="1625" xr:uid="{AAFA771B-02B9-475D-AFAF-43C678ABBB93}"/>
    <cellStyle name="Normal 14 7" xfId="1626" xr:uid="{6F684561-5BCB-43CB-AF75-FD931EC3272D}"/>
    <cellStyle name="Normal 14 7 2" xfId="1627" xr:uid="{C497A1ED-D695-45E7-9771-A7A3E848E603}"/>
    <cellStyle name="Normal 14 7 2 2" xfId="1628" xr:uid="{C97D93B3-9F87-4324-89B9-1FA1BF1F0B55}"/>
    <cellStyle name="Normal 14 7 3" xfId="1629" xr:uid="{8585B6F9-4BC0-40A4-BE57-2116BAF87721}"/>
    <cellStyle name="Normal 14 7 3 2" xfId="1630" xr:uid="{EB0076C9-D7E5-4FE5-A209-92329BEA9D22}"/>
    <cellStyle name="Normal 14 7 4" xfId="1631" xr:uid="{0F326AA8-4D91-4EB3-AB46-9CA3E8BA63D5}"/>
    <cellStyle name="Normal 14 8" xfId="1632" xr:uid="{DF99BCE4-3BDE-40ED-A773-DDC2D7B6DAED}"/>
    <cellStyle name="Normal 14 8 2" xfId="1633" xr:uid="{E0C021A0-A75E-4011-A110-538A40275144}"/>
    <cellStyle name="Normal 14 8 2 2" xfId="1634" xr:uid="{A5434C09-421E-4522-A835-221840B3FE01}"/>
    <cellStyle name="Normal 14 8 3" xfId="1635" xr:uid="{499F0C1C-9394-4E8F-9C6D-D8D2ED3AEA4B}"/>
    <cellStyle name="Normal 14 8 3 2" xfId="1636" xr:uid="{846D8FA7-1411-473B-A57C-2EA6343275AD}"/>
    <cellStyle name="Normal 14 8 4" xfId="1637" xr:uid="{531E6334-9377-4741-8A83-1D9DDA2D251E}"/>
    <cellStyle name="Normal 14 9" xfId="1638" xr:uid="{0F057942-7F36-4D13-BB01-CE9CF99627EF}"/>
    <cellStyle name="Normal 14 9 2" xfId="1639" xr:uid="{9EE0D89E-34D4-4626-9150-4A4A9FB1CB8F}"/>
    <cellStyle name="Normal 14 9 2 2" xfId="1640" xr:uid="{D39D6B02-B102-4038-849D-65A42EC7D43F}"/>
    <cellStyle name="Normal 14 9 3" xfId="1641" xr:uid="{229F0BFE-BB1A-48AF-BE40-A7462A089274}"/>
    <cellStyle name="Normal 14 9 3 2" xfId="1642" xr:uid="{948B1B71-FAAC-499D-A124-F2C765825620}"/>
    <cellStyle name="Normal 14 9 4" xfId="1643" xr:uid="{92A03F0F-7662-4B50-AC06-91A1B2A83864}"/>
    <cellStyle name="Normal 15" xfId="1644" xr:uid="{EA18CE07-923E-4068-945C-19872F81DE86}"/>
    <cellStyle name="Normal 15 10" xfId="1645" xr:uid="{667517EE-34EE-4D6C-869F-9047CF4998FA}"/>
    <cellStyle name="Normal 15 10 2" xfId="1646" xr:uid="{D65BD4B8-6385-417D-986F-851F0B1CDD73}"/>
    <cellStyle name="Normal 15 10 2 2" xfId="1647" xr:uid="{A72184BF-BD47-4163-8CF1-D7500D86F430}"/>
    <cellStyle name="Normal 15 10 3" xfId="1648" xr:uid="{A8D37453-B2EF-470F-B7AD-BC724FB68B47}"/>
    <cellStyle name="Normal 15 10 3 2" xfId="1649" xr:uid="{E6DC28C5-0434-4FAF-BDC5-87843AEF34BF}"/>
    <cellStyle name="Normal 15 10 4" xfId="1650" xr:uid="{24020034-2FCD-4D3A-8FB9-62B07C6BBAD7}"/>
    <cellStyle name="Normal 15 11" xfId="1651" xr:uid="{0DF3926A-D6BC-43CC-9FFA-31B8FA9C9E25}"/>
    <cellStyle name="Normal 15 11 2" xfId="1652" xr:uid="{B8FA5FE5-3FCF-4024-B0BE-AA79D6BC7C47}"/>
    <cellStyle name="Normal 15 11 2 2" xfId="1653" xr:uid="{1E0A6D28-61B7-4254-ABDF-7F147552B927}"/>
    <cellStyle name="Normal 15 11 3" xfId="1654" xr:uid="{2D8A65D7-4E5B-4E0B-8C57-B86828CE2BAF}"/>
    <cellStyle name="Normal 15 11 3 2" xfId="1655" xr:uid="{4961C615-A1BE-4EB7-9F38-D50F7E7FAE8A}"/>
    <cellStyle name="Normal 15 11 4" xfId="1656" xr:uid="{519E40F2-4E13-445D-8C41-B73A891329DD}"/>
    <cellStyle name="Normal 15 12" xfId="1657" xr:uid="{F6160E17-569D-460A-B4E5-44A5E5348A6C}"/>
    <cellStyle name="Normal 15 12 2" xfId="1658" xr:uid="{8B5DC70D-A976-4001-8CCD-92B430E055F3}"/>
    <cellStyle name="Normal 15 12 2 2" xfId="1659" xr:uid="{10EE9613-AF5D-4A55-9F93-E3F2EE92D758}"/>
    <cellStyle name="Normal 15 12 3" xfId="1660" xr:uid="{F88C5EAA-445D-4855-AFD5-D18BC5C89766}"/>
    <cellStyle name="Normal 15 12 3 2" xfId="1661" xr:uid="{B48F9453-DBC9-47DA-A9AD-B9C170D4F512}"/>
    <cellStyle name="Normal 15 12 4" xfId="1662" xr:uid="{BA2C4755-8ED5-4E1C-A3EA-3509806DF4EC}"/>
    <cellStyle name="Normal 15 13" xfId="1663" xr:uid="{268CE68A-2247-46FB-9A7B-5C721843AA52}"/>
    <cellStyle name="Normal 15 13 2" xfId="1664" xr:uid="{B75BF6A6-E413-45BA-911C-DEBF731165F4}"/>
    <cellStyle name="Normal 15 14" xfId="1665" xr:uid="{7B802450-329E-408B-809D-0FEAE1129C51}"/>
    <cellStyle name="Normal 15 14 2" xfId="1666" xr:uid="{36A6347E-9241-4941-ABDA-658420032DD3}"/>
    <cellStyle name="Normal 15 15" xfId="1667" xr:uid="{D1797140-8195-4C4F-A624-C606779BE093}"/>
    <cellStyle name="Normal 15 2" xfId="1668" xr:uid="{65E7A5B2-A2AE-4274-A4F0-98CFEBEBCDC7}"/>
    <cellStyle name="Normal 15 2 2" xfId="1669" xr:uid="{F7A508DC-E95F-459F-972E-754C0283A9CA}"/>
    <cellStyle name="Normal 15 2 2 2" xfId="1670" xr:uid="{9B55D9D4-CD7A-4BC9-9934-8C493CE4BA1E}"/>
    <cellStyle name="Normal 15 2 3" xfId="1671" xr:uid="{39F9237D-D8A9-44C1-819E-ED3A31AB9CC2}"/>
    <cellStyle name="Normal 15 2 3 2" xfId="1672" xr:uid="{09465564-0279-420E-9032-90C787DEA84F}"/>
    <cellStyle name="Normal 15 2 4" xfId="1673" xr:uid="{8FD6898C-B85A-4594-917D-3EFC5A141E53}"/>
    <cellStyle name="Normal 15 3" xfId="1674" xr:uid="{20C246EC-0535-4F6D-8080-C1B61C4A3227}"/>
    <cellStyle name="Normal 15 3 2" xfId="1675" xr:uid="{7C7D8061-F8DE-4E05-A4F4-9C8B83191061}"/>
    <cellStyle name="Normal 15 3 2 2" xfId="1676" xr:uid="{83CB9BDA-DAF2-4241-B0F6-AFA7040D226C}"/>
    <cellStyle name="Normal 15 3 3" xfId="1677" xr:uid="{05416F3A-12CF-42FF-81DD-238285855CE1}"/>
    <cellStyle name="Normal 15 3 3 2" xfId="1678" xr:uid="{8FD0BC4A-B354-408E-8671-0E1B031D33E0}"/>
    <cellStyle name="Normal 15 3 4" xfId="1679" xr:uid="{3A9E1E4F-2B95-4AE6-BFF9-5A80557D8C38}"/>
    <cellStyle name="Normal 15 4" xfId="1680" xr:uid="{080E84F7-0E2A-4005-8ECB-3BD9886993D8}"/>
    <cellStyle name="Normal 15 4 2" xfId="1681" xr:uid="{2C65536F-E48B-4C1F-AEA0-C43667CE7CA8}"/>
    <cellStyle name="Normal 15 4 2 2" xfId="1682" xr:uid="{01A8F3FA-94E6-47F0-9FA1-0C738631F658}"/>
    <cellStyle name="Normal 15 4 3" xfId="1683" xr:uid="{C31BEB21-86B8-4631-8C42-DA80A8918FC0}"/>
    <cellStyle name="Normal 15 4 3 2" xfId="1684" xr:uid="{C4239F8D-E9BD-4AEB-8363-98F4B707BBBF}"/>
    <cellStyle name="Normal 15 4 4" xfId="1685" xr:uid="{46B8DACF-110E-41E9-B5A1-D427B37F27A4}"/>
    <cellStyle name="Normal 15 5" xfId="1686" xr:uid="{25160164-6A89-462D-BBA5-E2E286086A63}"/>
    <cellStyle name="Normal 15 5 2" xfId="1687" xr:uid="{08B93E55-819E-4D5C-AB93-03866C573E23}"/>
    <cellStyle name="Normal 15 5 2 2" xfId="1688" xr:uid="{02F3EA53-AF3F-48DB-A352-0398422134A5}"/>
    <cellStyle name="Normal 15 5 3" xfId="1689" xr:uid="{4977958A-2BCC-43D4-A119-4DA430EF3DA3}"/>
    <cellStyle name="Normal 15 5 3 2" xfId="1690" xr:uid="{8E20D028-51C4-4769-A704-390BFABF2C6D}"/>
    <cellStyle name="Normal 15 5 4" xfId="1691" xr:uid="{1359D8A8-C119-4F4C-9A0D-2BDD61344C6A}"/>
    <cellStyle name="Normal 15 6" xfId="1692" xr:uid="{7E643614-F0A4-491E-97EC-880A12E53178}"/>
    <cellStyle name="Normal 15 6 2" xfId="1693" xr:uid="{CF430E75-EDC6-4497-871A-DB780A16E591}"/>
    <cellStyle name="Normal 15 6 2 2" xfId="1694" xr:uid="{9AEEEB70-49FA-4875-9B33-970AB17328A7}"/>
    <cellStyle name="Normal 15 6 3" xfId="1695" xr:uid="{57F08466-861A-4007-B410-D4BC9BB714FA}"/>
    <cellStyle name="Normal 15 6 3 2" xfId="1696" xr:uid="{71071AA2-BAE1-4A9E-8528-336FC59BA4E2}"/>
    <cellStyle name="Normal 15 6 4" xfId="1697" xr:uid="{F75E72FA-7883-4435-809D-FB448F6E61FD}"/>
    <cellStyle name="Normal 15 7" xfId="1698" xr:uid="{4535D8FF-6954-4AA4-9959-6FE5228E957D}"/>
    <cellStyle name="Normal 15 7 2" xfId="1699" xr:uid="{FD90ACBD-4F15-49E6-948E-486993C02AF4}"/>
    <cellStyle name="Normal 15 7 2 2" xfId="1700" xr:uid="{2DBB8DCE-E3C6-4856-8B0A-6178085B10EF}"/>
    <cellStyle name="Normal 15 7 3" xfId="1701" xr:uid="{274F6FFB-4D1D-48E6-9972-8FF290C49AEC}"/>
    <cellStyle name="Normal 15 7 3 2" xfId="1702" xr:uid="{F4863544-7911-4951-AC6C-356C54914E12}"/>
    <cellStyle name="Normal 15 7 4" xfId="1703" xr:uid="{CA5529A5-87EA-4786-88F9-79C10D50DC22}"/>
    <cellStyle name="Normal 15 8" xfId="1704" xr:uid="{C650AD8D-46AC-4A8F-8C6F-580BE2A9B3EF}"/>
    <cellStyle name="Normal 15 8 2" xfId="1705" xr:uid="{51504F0F-397C-46BC-B26A-B57D659D2ADE}"/>
    <cellStyle name="Normal 15 8 2 2" xfId="1706" xr:uid="{69F3BBA9-6BED-46B7-AF42-85D25DCF1765}"/>
    <cellStyle name="Normal 15 8 3" xfId="1707" xr:uid="{E1AD77BB-614A-461A-9B5E-057FC4F59D05}"/>
    <cellStyle name="Normal 15 8 3 2" xfId="1708" xr:uid="{895A62AF-087E-4675-9A9A-D51EF042C520}"/>
    <cellStyle name="Normal 15 8 4" xfId="1709" xr:uid="{CE33791E-EA75-4457-9C68-78C6FDC98BE1}"/>
    <cellStyle name="Normal 15 9" xfId="1710" xr:uid="{161F5E74-8AF6-4E5E-B531-D5B53C659C68}"/>
    <cellStyle name="Normal 15 9 2" xfId="1711" xr:uid="{4077DF9D-EC86-4740-A687-19FE3AB1948B}"/>
    <cellStyle name="Normal 15 9 2 2" xfId="1712" xr:uid="{5E4D8F87-DF34-473B-85F7-60B4B86D17BF}"/>
    <cellStyle name="Normal 15 9 3" xfId="1713" xr:uid="{B4708040-33E5-4DA2-A8DA-E30210645E4C}"/>
    <cellStyle name="Normal 15 9 3 2" xfId="1714" xr:uid="{A8C76C35-4303-43EA-AA71-76B0A9ADBA15}"/>
    <cellStyle name="Normal 15 9 4" xfId="1715" xr:uid="{B1672F99-CE2C-4A1E-9F38-C193948F978A}"/>
    <cellStyle name="Normal 16" xfId="1716" xr:uid="{CDCDFC1D-5752-42E0-938A-773CFE75072B}"/>
    <cellStyle name="Normal 16 10" xfId="1717" xr:uid="{F2A0BF16-9C4B-444F-8FCB-4483CAC9828A}"/>
    <cellStyle name="Normal 16 10 2" xfId="1718" xr:uid="{CE318027-9FB5-4F93-9CA3-25F8F052725E}"/>
    <cellStyle name="Normal 16 10 2 2" xfId="1719" xr:uid="{F43438F2-174C-438A-A12E-71317F8FD495}"/>
    <cellStyle name="Normal 16 10 3" xfId="1720" xr:uid="{4D8D06A0-D37D-40D3-A175-82A225640480}"/>
    <cellStyle name="Normal 16 10 3 2" xfId="1721" xr:uid="{45613E17-7B5E-4A8D-B512-C8B3A3427093}"/>
    <cellStyle name="Normal 16 10 4" xfId="1722" xr:uid="{1B43B5FA-3D61-4B50-AA25-500E2AAAC41B}"/>
    <cellStyle name="Normal 16 11" xfId="1723" xr:uid="{DE46A7B2-0A97-41EE-944C-AA8D110FDD0C}"/>
    <cellStyle name="Normal 16 11 2" xfId="1724" xr:uid="{4FBFBED4-D477-4E93-AB6B-F461A61ECB76}"/>
    <cellStyle name="Normal 16 11 2 2" xfId="1725" xr:uid="{4A328E42-9079-4FE6-95C8-2DC20ABC9A62}"/>
    <cellStyle name="Normal 16 11 3" xfId="1726" xr:uid="{2AF893C0-5A16-4016-A396-9828C51A372B}"/>
    <cellStyle name="Normal 16 11 3 2" xfId="1727" xr:uid="{655488C8-7F77-43E6-B498-17EE3D3C9414}"/>
    <cellStyle name="Normal 16 11 4" xfId="1728" xr:uid="{BEAAE374-00B1-4408-BDE4-98CBFF96CDD9}"/>
    <cellStyle name="Normal 16 12" xfId="1729" xr:uid="{79577DC2-4D12-4D26-92F0-6F67C193BD57}"/>
    <cellStyle name="Normal 16 12 2" xfId="1730" xr:uid="{D6EAD6D2-FD8B-43FC-9363-2B9E178E9AB1}"/>
    <cellStyle name="Normal 16 12 2 2" xfId="1731" xr:uid="{71BDC917-7D68-4E2A-9D31-DE562D65148D}"/>
    <cellStyle name="Normal 16 12 3" xfId="1732" xr:uid="{97B960C5-01F9-4EC5-A4A3-9823D195BD0F}"/>
    <cellStyle name="Normal 16 12 3 2" xfId="1733" xr:uid="{273B8061-54FC-48BB-9AF5-3BF3F71B42B5}"/>
    <cellStyle name="Normal 16 12 4" xfId="1734" xr:uid="{2216828A-CBBD-4EF0-81B8-8D2C32DD4C78}"/>
    <cellStyle name="Normal 16 13" xfId="1735" xr:uid="{9548475A-2277-4FE4-A9B2-62873B11F46F}"/>
    <cellStyle name="Normal 16 13 2" xfId="1736" xr:uid="{7290BCF3-59A5-4056-A478-F8FA249FDAF3}"/>
    <cellStyle name="Normal 16 14" xfId="1737" xr:uid="{F7915E27-C348-49A8-B6BD-1C2DED9607CE}"/>
    <cellStyle name="Normal 16 14 2" xfId="1738" xr:uid="{DF41FCEC-CA1B-4175-A022-205A50D7EF49}"/>
    <cellStyle name="Normal 16 15" xfId="1739" xr:uid="{15C8F8AE-27F2-44B6-BD76-0848681515C6}"/>
    <cellStyle name="Normal 16 2" xfId="1740" xr:uid="{1A5E24B6-54BE-49B6-BA05-22B957E21D50}"/>
    <cellStyle name="Normal 16 2 2" xfId="1741" xr:uid="{39D685A0-EC66-4592-9DE7-FA9548A5339A}"/>
    <cellStyle name="Normal 16 2 2 2" xfId="1742" xr:uid="{40614B7E-E997-484E-B4E1-FD65D98E251D}"/>
    <cellStyle name="Normal 16 2 3" xfId="1743" xr:uid="{E869BAED-A452-447A-9BC0-A15FD245954F}"/>
    <cellStyle name="Normal 16 2 3 2" xfId="1744" xr:uid="{CD5200CC-C5C9-4FC6-812F-EB3C221B938C}"/>
    <cellStyle name="Normal 16 2 4" xfId="1745" xr:uid="{DC0A24FE-B061-4E0B-A997-ADAC7D03FA78}"/>
    <cellStyle name="Normal 16 3" xfId="1746" xr:uid="{ADBBE8FE-EBD1-4443-8977-62D9D6D8B669}"/>
    <cellStyle name="Normal 16 3 2" xfId="1747" xr:uid="{879135AA-708C-4A77-8CBA-7021D1352155}"/>
    <cellStyle name="Normal 16 3 2 2" xfId="1748" xr:uid="{22EC06C8-2578-4120-AAAD-2CBA5A6E20C1}"/>
    <cellStyle name="Normal 16 3 3" xfId="1749" xr:uid="{EB30DD95-082C-43C2-929A-DABCCF657D73}"/>
    <cellStyle name="Normal 16 3 3 2" xfId="1750" xr:uid="{E74D00DB-26D1-4672-8A19-952B1B6562EA}"/>
    <cellStyle name="Normal 16 3 4" xfId="1751" xr:uid="{A37CC440-5626-47A3-BCD9-A862777C6BBE}"/>
    <cellStyle name="Normal 16 4" xfId="1752" xr:uid="{F373A583-39C2-46CC-9C25-C9A90DEDDDA7}"/>
    <cellStyle name="Normal 16 4 2" xfId="1753" xr:uid="{FC09FBA6-4157-480E-BC59-016CC0F548D3}"/>
    <cellStyle name="Normal 16 4 2 2" xfId="1754" xr:uid="{C7E3B78D-5BC5-45FE-B959-BE7D43AA285B}"/>
    <cellStyle name="Normal 16 4 3" xfId="1755" xr:uid="{516A1A91-6755-420E-B0C8-7256F6A864EA}"/>
    <cellStyle name="Normal 16 4 3 2" xfId="1756" xr:uid="{BA61248E-3108-4EA1-A5A4-4CED0EE3279B}"/>
    <cellStyle name="Normal 16 4 4" xfId="1757" xr:uid="{9FE87F5B-F462-4FDE-AE08-E2FC615C27AE}"/>
    <cellStyle name="Normal 16 5" xfId="1758" xr:uid="{D2E1F44F-9680-4560-BCCF-95E6278791C5}"/>
    <cellStyle name="Normal 16 5 2" xfId="1759" xr:uid="{C6C04599-2EAD-474A-B9C3-33D53D37BF59}"/>
    <cellStyle name="Normal 16 5 2 2" xfId="1760" xr:uid="{32729774-D517-4795-A91A-4EAAB9CC4B58}"/>
    <cellStyle name="Normal 16 5 3" xfId="1761" xr:uid="{0D635BA2-0C27-4E18-97EB-99EA89D250DA}"/>
    <cellStyle name="Normal 16 5 3 2" xfId="1762" xr:uid="{4EBD05B7-0837-4CFB-890E-A9D908E103E9}"/>
    <cellStyle name="Normal 16 5 4" xfId="1763" xr:uid="{E67ABDB6-F0AE-47E9-9B19-98DCA0B675F4}"/>
    <cellStyle name="Normal 16 6" xfId="1764" xr:uid="{B006CB18-7ED4-448C-811D-61DC9A3507ED}"/>
    <cellStyle name="Normal 16 6 2" xfId="1765" xr:uid="{B11153B2-F9DB-4183-882A-C8440B6B9D41}"/>
    <cellStyle name="Normal 16 6 2 2" xfId="1766" xr:uid="{17D4E5C9-3F5C-4DB3-8B8D-0FC1065DAA2C}"/>
    <cellStyle name="Normal 16 6 3" xfId="1767" xr:uid="{6FA7FE23-E9E4-43D7-B256-7A9559E63FB1}"/>
    <cellStyle name="Normal 16 6 3 2" xfId="1768" xr:uid="{80D2502E-5068-4E04-992F-8D9D99955356}"/>
    <cellStyle name="Normal 16 6 4" xfId="1769" xr:uid="{A5C98CB1-B4E8-4ECE-946B-D9C2AE363990}"/>
    <cellStyle name="Normal 16 7" xfId="1770" xr:uid="{216105F9-9F23-465E-8811-A1F77105975B}"/>
    <cellStyle name="Normal 16 7 2" xfId="1771" xr:uid="{8006B0CA-69EE-4113-9B72-38C226480C08}"/>
    <cellStyle name="Normal 16 7 2 2" xfId="1772" xr:uid="{DD374917-18F8-485F-9913-B7ADF8E238A5}"/>
    <cellStyle name="Normal 16 7 3" xfId="1773" xr:uid="{8A8C36B2-D487-41A8-885E-92858F3017D0}"/>
    <cellStyle name="Normal 16 7 3 2" xfId="1774" xr:uid="{D2578A8C-FDA7-448C-B6C9-8F8E146C0A3C}"/>
    <cellStyle name="Normal 16 7 4" xfId="1775" xr:uid="{F56CED6E-72F8-4AC8-8B4A-94BCB5843216}"/>
    <cellStyle name="Normal 16 8" xfId="1776" xr:uid="{DC148670-321F-4DF5-8D85-5879ACC0D75B}"/>
    <cellStyle name="Normal 16 8 2" xfId="1777" xr:uid="{6E61CCC9-B7ED-428A-82FA-7144B05F9500}"/>
    <cellStyle name="Normal 16 8 2 2" xfId="1778" xr:uid="{62FE921C-26B6-490B-98B9-641DF2059F4C}"/>
    <cellStyle name="Normal 16 8 3" xfId="1779" xr:uid="{4CE18362-5492-4F30-8BEA-7212F7B6DD72}"/>
    <cellStyle name="Normal 16 8 3 2" xfId="1780" xr:uid="{6F05DAA0-3104-4E4A-8E2D-E52F27B8259E}"/>
    <cellStyle name="Normal 16 8 4" xfId="1781" xr:uid="{F13CC4E2-629A-412D-A8DE-93F79D88A6FD}"/>
    <cellStyle name="Normal 16 9" xfId="1782" xr:uid="{6D41332B-D52E-4099-A31B-65399791DD87}"/>
    <cellStyle name="Normal 16 9 2" xfId="1783" xr:uid="{AB49105D-6F3F-4B07-A3F5-92F9923DAA3B}"/>
    <cellStyle name="Normal 16 9 2 2" xfId="1784" xr:uid="{CF159F1F-D16F-49F5-AC73-073CC7D213FF}"/>
    <cellStyle name="Normal 16 9 3" xfId="1785" xr:uid="{CADDF4F3-0A75-4F25-A607-9A5F77895D22}"/>
    <cellStyle name="Normal 16 9 3 2" xfId="1786" xr:uid="{693C2482-3B5B-4B81-82EC-2C31EF40CFC3}"/>
    <cellStyle name="Normal 16 9 4" xfId="1787" xr:uid="{3E3E6631-C78C-423B-AD7C-9FDA308857AF}"/>
    <cellStyle name="Normal 17" xfId="11296" xr:uid="{B8AEA0AE-4790-472F-A9DE-9CC05E04AD2E}"/>
    <cellStyle name="Normal 17 10" xfId="1788" xr:uid="{E03D400D-19FE-4A72-BA99-1A89E5A191A9}"/>
    <cellStyle name="Normal 17 2" xfId="1789" xr:uid="{0954E602-C613-4A05-B523-C2BAAB26C223}"/>
    <cellStyle name="Normal 17 2 2" xfId="1790" xr:uid="{B7D328FD-6807-4340-8BFC-7BC1EAD10991}"/>
    <cellStyle name="Normal 17 2 2 2" xfId="1791" xr:uid="{DCD10A61-68DF-40C5-A668-B48F313AFDE6}"/>
    <cellStyle name="Normal 17 2 3" xfId="1792" xr:uid="{4F598541-6254-499E-8015-7ABE6EBD3376}"/>
    <cellStyle name="Normal 17 2 3 2" xfId="1793" xr:uid="{293CAB86-D6AC-4C15-AF04-B0AEBF001E70}"/>
    <cellStyle name="Normal 17 2 4" xfId="1794" xr:uid="{55A753A8-0128-402A-A2AA-B7E111F3B3B8}"/>
    <cellStyle name="Normal 17 3" xfId="1795" xr:uid="{A0166433-3C6D-44A6-889F-F34282375E1A}"/>
    <cellStyle name="Normal 17 3 2" xfId="1796" xr:uid="{BE22F259-0AD6-484F-BBBB-E196D388474D}"/>
    <cellStyle name="Normal 17 3 2 2" xfId="1797" xr:uid="{583B0F5B-AB60-4BD9-B6E6-38F2262306E6}"/>
    <cellStyle name="Normal 17 3 3" xfId="1798" xr:uid="{507B8B89-9DE6-47D6-94D1-1B181D3AE6E0}"/>
    <cellStyle name="Normal 17 3 3 2" xfId="1799" xr:uid="{745B5196-37FE-4F05-962C-76887C2A3AD4}"/>
    <cellStyle name="Normal 17 3 4" xfId="1800" xr:uid="{C77CB25E-E777-493B-8594-F698DCA5DAA2}"/>
    <cellStyle name="Normal 17 4" xfId="1801" xr:uid="{5E6247EE-D29E-4939-963A-B24164D957C9}"/>
    <cellStyle name="Normal 17 4 2" xfId="1802" xr:uid="{6B8A2FA7-FBCB-4B48-AF07-9D9FA6CA665C}"/>
    <cellStyle name="Normal 17 4 2 2" xfId="1803" xr:uid="{9C48B49A-940E-42F9-B018-601CC42F801E}"/>
    <cellStyle name="Normal 17 4 3" xfId="1804" xr:uid="{847E3A51-DD51-4EFD-BD1D-683E4212E685}"/>
    <cellStyle name="Normal 17 4 3 2" xfId="1805" xr:uid="{5912D0D9-BEAB-4613-8856-0E29E38ACC5E}"/>
    <cellStyle name="Normal 17 4 4" xfId="1806" xr:uid="{079EE76F-8D27-42EA-A360-9EBBC51D946D}"/>
    <cellStyle name="Normal 17 5" xfId="1807" xr:uid="{4213076F-DCA6-4C16-B86C-DE9D45AAF8AC}"/>
    <cellStyle name="Normal 17 5 2" xfId="1808" xr:uid="{B2067B78-050C-4D48-8987-D49D7DCD9F8A}"/>
    <cellStyle name="Normal 17 5 2 2" xfId="1809" xr:uid="{184BB7CC-3584-4A1F-9537-F1D7282E1594}"/>
    <cellStyle name="Normal 17 5 3" xfId="1810" xr:uid="{FBBF2777-896F-407D-8363-13D6B956BD62}"/>
    <cellStyle name="Normal 17 5 3 2" xfId="1811" xr:uid="{FEEDB660-749A-4557-B805-9393963CED90}"/>
    <cellStyle name="Normal 17 5 4" xfId="1812" xr:uid="{F7712E2B-C4F5-4EB1-B995-07C467CCD625}"/>
    <cellStyle name="Normal 17 6" xfId="1813" xr:uid="{4E3C67F6-2FDE-4D65-B29F-932B753F0DB5}"/>
    <cellStyle name="Normal 17 6 2" xfId="1814" xr:uid="{366825BF-F1D0-4199-B735-FF1AEFA88860}"/>
    <cellStyle name="Normal 17 6 2 2" xfId="1815" xr:uid="{3D623D4F-2150-4903-AC2A-ED4FB01B7DE5}"/>
    <cellStyle name="Normal 17 6 3" xfId="1816" xr:uid="{A26C3B85-2A76-40D0-B4F2-E6DDC798D470}"/>
    <cellStyle name="Normal 17 6 3 2" xfId="1817" xr:uid="{FB45A38F-F923-4BBE-B68F-2390E4C13E07}"/>
    <cellStyle name="Normal 17 6 4" xfId="1818" xr:uid="{EE633E5A-DC2D-4DE6-8B2E-CBE2D655838C}"/>
    <cellStyle name="Normal 17 7" xfId="1819" xr:uid="{C41DC451-DECA-475D-98BC-F18F0B7641AB}"/>
    <cellStyle name="Normal 17 7 2" xfId="1820" xr:uid="{F08FE630-A6C7-426E-B135-60D95D089CBA}"/>
    <cellStyle name="Normal 17 7 2 2" xfId="1821" xr:uid="{ABDF875E-B3CC-483B-B6F1-94A95C4ED343}"/>
    <cellStyle name="Normal 17 7 3" xfId="1822" xr:uid="{87C63E5B-85F8-49DA-9A10-04F8A63ADD97}"/>
    <cellStyle name="Normal 17 7 3 2" xfId="1823" xr:uid="{88BE4D73-F09F-400C-B88D-CB5E87D5B314}"/>
    <cellStyle name="Normal 17 7 4" xfId="1824" xr:uid="{E14CE2A0-A7E8-4AFA-AC64-28C21762A3B2}"/>
    <cellStyle name="Normal 17 8" xfId="1825" xr:uid="{C6A9F748-3853-493F-A332-682CD913B30F}"/>
    <cellStyle name="Normal 17 8 2" xfId="1826" xr:uid="{2F41D443-2907-4275-98BF-487AD73B9E5F}"/>
    <cellStyle name="Normal 17 9" xfId="1827" xr:uid="{5B9027F5-3287-4AD9-91B0-CF73A6C531B6}"/>
    <cellStyle name="Normal 17 9 2" xfId="1828" xr:uid="{E067CA50-CC31-48FC-9ED2-76E358F329A3}"/>
    <cellStyle name="Normal 18" xfId="1829" xr:uid="{547BE7DB-04FC-4322-A013-65795426C2A7}"/>
    <cellStyle name="Normal 18 10" xfId="1830" xr:uid="{08CEA240-6C7B-4C50-BACC-1BCEE52A8558}"/>
    <cellStyle name="Normal 18 10 2" xfId="1831" xr:uid="{4219DF05-A4AD-49D5-BF42-C71876022F37}"/>
    <cellStyle name="Normal 18 10 2 2" xfId="1832" xr:uid="{146FE0CD-67A7-4AAA-8E5F-E777DA660A28}"/>
    <cellStyle name="Normal 18 10 3" xfId="1833" xr:uid="{0B6D41A0-F701-44DE-9E39-BBAE32744346}"/>
    <cellStyle name="Normal 18 10 3 2" xfId="1834" xr:uid="{DBCAC74E-C91E-49D7-B614-34CDCF2BFFDF}"/>
    <cellStyle name="Normal 18 10 4" xfId="1835" xr:uid="{6D6A8881-5F9E-40EC-954B-ADFBE0214354}"/>
    <cellStyle name="Normal 18 11" xfId="1836" xr:uid="{2884BF88-B9A0-4F74-8D57-4B744049609D}"/>
    <cellStyle name="Normal 18 11 2" xfId="1837" xr:uid="{31EB0D85-69DB-4C1D-B8F4-C528EFD0C646}"/>
    <cellStyle name="Normal 18 11 2 2" xfId="1838" xr:uid="{CD678A11-69FD-4CF4-96E1-AD1D435BDEFD}"/>
    <cellStyle name="Normal 18 11 3" xfId="1839" xr:uid="{1226A854-A0FF-43FF-944E-021FE667126B}"/>
    <cellStyle name="Normal 18 11 3 2" xfId="1840" xr:uid="{2BA96079-29C8-4FBF-96F0-5CC5041BD352}"/>
    <cellStyle name="Normal 18 11 4" xfId="1841" xr:uid="{3A192BF8-0384-4B6B-B52C-D8400C23E8F4}"/>
    <cellStyle name="Normal 18 12" xfId="1842" xr:uid="{A953CB36-8F98-4751-BAAA-4F172EA879B5}"/>
    <cellStyle name="Normal 18 12 2" xfId="1843" xr:uid="{BFEFBA26-1E4E-4B64-B493-8BBBDE3294B2}"/>
    <cellStyle name="Normal 18 12 2 2" xfId="1844" xr:uid="{D5F92147-D444-4806-B652-9DF67E117CBD}"/>
    <cellStyle name="Normal 18 12 3" xfId="1845" xr:uid="{EF7C5D12-6235-4129-A268-A1BEEDC38249}"/>
    <cellStyle name="Normal 18 12 3 2" xfId="1846" xr:uid="{5CFDF8F7-19B2-45F2-8E81-3F2F110DC9FE}"/>
    <cellStyle name="Normal 18 12 4" xfId="1847" xr:uid="{C4AA29E1-9F5A-4410-95DC-7E2735B773D9}"/>
    <cellStyle name="Normal 18 13" xfId="1848" xr:uid="{F977D1BD-FA03-4FD5-B245-48AD194DDAB8}"/>
    <cellStyle name="Normal 18 13 2" xfId="1849" xr:uid="{6A1BF8AF-5EB2-4B3A-B078-689063E42803}"/>
    <cellStyle name="Normal 18 14" xfId="1850" xr:uid="{A5D6D5B3-892D-4D9B-A544-E644B993B95F}"/>
    <cellStyle name="Normal 18 14 2" xfId="1851" xr:uid="{0C5F624B-4518-4F5F-BD3A-A3679AA01363}"/>
    <cellStyle name="Normal 18 15" xfId="1852" xr:uid="{DDA8CFCA-354C-4D4E-929B-FB95973B649F}"/>
    <cellStyle name="Normal 18 2" xfId="1853" xr:uid="{90B94B97-5D86-4C51-9C31-E4F760EDE41A}"/>
    <cellStyle name="Normal 18 2 2" xfId="1854" xr:uid="{833186AD-D089-4679-AB41-57B9588829E2}"/>
    <cellStyle name="Normal 18 2 2 2" xfId="1855" xr:uid="{640BC913-5C7D-449F-9A8E-C5603F3BC7E8}"/>
    <cellStyle name="Normal 18 2 3" xfId="1856" xr:uid="{61AE5056-BFAC-4852-9E3F-34B10A0E4A0F}"/>
    <cellStyle name="Normal 18 2 3 2" xfId="1857" xr:uid="{B5BB6385-2991-4965-BFDF-6B443F3D9E03}"/>
    <cellStyle name="Normal 18 2 4" xfId="1858" xr:uid="{C72106A7-8E5A-477F-B08E-AC63F2470B0A}"/>
    <cellStyle name="Normal 18 3" xfId="1859" xr:uid="{0A501CAD-CBD6-47D0-AAA0-D57CDCDB0F69}"/>
    <cellStyle name="Normal 18 3 2" xfId="1860" xr:uid="{C6431936-3994-44A6-BC27-F3BDE40B93F3}"/>
    <cellStyle name="Normal 18 3 2 2" xfId="1861" xr:uid="{E11F4FEF-9060-440E-8665-2B49DD7BFFBD}"/>
    <cellStyle name="Normal 18 3 3" xfId="1862" xr:uid="{9AFE256B-03B9-4CF0-A915-81C7761EE9B3}"/>
    <cellStyle name="Normal 18 3 3 2" xfId="1863" xr:uid="{761693F1-C8FA-47C0-B27C-272B016E1DFC}"/>
    <cellStyle name="Normal 18 3 4" xfId="1864" xr:uid="{A39FE3A6-885B-4C5C-9F23-8BE352DC0087}"/>
    <cellStyle name="Normal 18 4" xfId="1865" xr:uid="{B1EA6B7B-E33A-4728-82AB-423FF74A8E1A}"/>
    <cellStyle name="Normal 18 4 2" xfId="1866" xr:uid="{0188C9CF-E967-450B-AD8C-B1ED1EE851F1}"/>
    <cellStyle name="Normal 18 4 2 2" xfId="1867" xr:uid="{527571CC-42F9-4AD7-8F19-8A34272458D0}"/>
    <cellStyle name="Normal 18 4 3" xfId="1868" xr:uid="{0D2136F3-F863-44CB-88AF-1C9464F964BC}"/>
    <cellStyle name="Normal 18 4 3 2" xfId="1869" xr:uid="{32F1FA85-0F33-4477-80E0-F163A851960D}"/>
    <cellStyle name="Normal 18 4 4" xfId="1870" xr:uid="{D498E407-EA34-4BE0-9259-1FE3599002B7}"/>
    <cellStyle name="Normal 18 5" xfId="1871" xr:uid="{F715F863-36E1-4860-8A82-AE4A26412CE1}"/>
    <cellStyle name="Normal 18 5 2" xfId="1872" xr:uid="{C0930F20-5C72-47B7-8ADA-6921EDBECD40}"/>
    <cellStyle name="Normal 18 5 2 2" xfId="1873" xr:uid="{CA451779-14FC-4423-B692-8E2C416FB389}"/>
    <cellStyle name="Normal 18 5 3" xfId="1874" xr:uid="{BE62C117-E49F-42A0-8748-6B3C792801F6}"/>
    <cellStyle name="Normal 18 5 3 2" xfId="1875" xr:uid="{1434D746-755C-4B65-BEF3-B406FA0444C3}"/>
    <cellStyle name="Normal 18 5 4" xfId="1876" xr:uid="{AF2AB91E-1D56-4EE0-8925-FA85794E245A}"/>
    <cellStyle name="Normal 18 6" xfId="1877" xr:uid="{569A5BF3-BD47-4895-B8A9-55ACAA6A6CE1}"/>
    <cellStyle name="Normal 18 6 2" xfId="1878" xr:uid="{0A7F2522-F13A-472E-BD7D-2C13F9112464}"/>
    <cellStyle name="Normal 18 6 2 2" xfId="1879" xr:uid="{A87D2F0F-89C6-425F-ABB8-CEFDDC315AE0}"/>
    <cellStyle name="Normal 18 6 3" xfId="1880" xr:uid="{C5987D16-9D9B-460D-861E-7184F6413D27}"/>
    <cellStyle name="Normal 18 6 3 2" xfId="1881" xr:uid="{6A47513F-C82E-47BF-8927-C2F52F3449FA}"/>
    <cellStyle name="Normal 18 6 4" xfId="1882" xr:uid="{B09E6FE4-0A67-4F13-8B05-183D20F24E09}"/>
    <cellStyle name="Normal 18 7" xfId="1883" xr:uid="{7CF35B99-5826-4D85-9CA8-5BBC9CF5B11D}"/>
    <cellStyle name="Normal 18 7 2" xfId="1884" xr:uid="{B882BDBA-BC7F-4F0E-9F42-1E73CF1DC96A}"/>
    <cellStyle name="Normal 18 7 2 2" xfId="1885" xr:uid="{BA322AAD-61A6-4033-B88E-3A8131A4E2D1}"/>
    <cellStyle name="Normal 18 7 3" xfId="1886" xr:uid="{A62C012D-05EA-49FA-B414-E4DDB63CEC61}"/>
    <cellStyle name="Normal 18 7 3 2" xfId="1887" xr:uid="{DA42C3C2-5E11-43B2-B54B-9CCDA7A8F064}"/>
    <cellStyle name="Normal 18 7 4" xfId="1888" xr:uid="{6A916763-337E-4917-877F-652C52B2F923}"/>
    <cellStyle name="Normal 18 8" xfId="1889" xr:uid="{CB012493-D716-4855-BBD8-243E9BC43DDA}"/>
    <cellStyle name="Normal 18 8 2" xfId="1890" xr:uid="{38E8AF8E-0A1D-4B06-8AAF-E6C45EAD5A81}"/>
    <cellStyle name="Normal 18 8 2 2" xfId="1891" xr:uid="{334D42A0-3294-4361-8F48-4FB57F69F73E}"/>
    <cellStyle name="Normal 18 8 3" xfId="1892" xr:uid="{AA01C894-062B-4B69-9658-FD656CE0C28E}"/>
    <cellStyle name="Normal 18 8 3 2" xfId="1893" xr:uid="{6C358A2C-F1E1-443F-A2F4-BD0CC1BC8AAF}"/>
    <cellStyle name="Normal 18 8 4" xfId="1894" xr:uid="{9AD74316-4E1C-4459-99BF-8B987C334FED}"/>
    <cellStyle name="Normal 18 9" xfId="1895" xr:uid="{38CD4AE1-D73C-41FA-8BC2-66EE826D7822}"/>
    <cellStyle name="Normal 18 9 2" xfId="1896" xr:uid="{78962CC7-1C04-42D6-BD72-411E2E6DF62C}"/>
    <cellStyle name="Normal 18 9 2 2" xfId="1897" xr:uid="{ADA63B64-4901-4A25-A99C-3CAB3609C6DA}"/>
    <cellStyle name="Normal 18 9 3" xfId="1898" xr:uid="{2E9C8576-BF03-4C39-BE5D-422FA8A1C71E}"/>
    <cellStyle name="Normal 18 9 3 2" xfId="1899" xr:uid="{12FBCD58-9061-4727-878E-7CD483D5C823}"/>
    <cellStyle name="Normal 18 9 4" xfId="1900" xr:uid="{3E84295C-2DCC-4AAA-BFA9-D71C0E92B6A2}"/>
    <cellStyle name="Normal 19" xfId="1901" xr:uid="{5EBA5B2A-3499-45A0-840F-069767A55968}"/>
    <cellStyle name="Normal 19 2" xfId="1902" xr:uid="{60FAA5DF-22A6-4DAD-9523-AF81FAE07F3C}"/>
    <cellStyle name="Normal 19 2 10" xfId="1903" xr:uid="{96E7019C-9B42-4598-B7E2-8D97076F7641}"/>
    <cellStyle name="Normal 19 2 10 10" xfId="9621" xr:uid="{5668E498-B909-497D-AB17-424233A8D5B8}"/>
    <cellStyle name="Normal 19 2 10 10 2" xfId="40342" xr:uid="{1E51741D-019B-4C35-886D-66F52BC64BD0}"/>
    <cellStyle name="Normal 19 2 10 11" xfId="19089" xr:uid="{BA19CA1D-A3F7-442B-BF80-DD357230413A}"/>
    <cellStyle name="Normal 19 2 10 11 2" xfId="41877" xr:uid="{4540231D-5092-40CD-A3E8-1B20786BB7A9}"/>
    <cellStyle name="Normal 19 2 10 12" xfId="21770" xr:uid="{E4E28861-1DD5-417F-96C3-E660CDCBCCF5}"/>
    <cellStyle name="Normal 19 2 10 12 2" xfId="44558" xr:uid="{EECE6D5E-3D22-49C3-B01A-233C776E21D8}"/>
    <cellStyle name="Normal 19 2 10 13" xfId="23205" xr:uid="{776C97C4-5A87-4DA7-B75C-DFEB8EBA50BD}"/>
    <cellStyle name="Normal 19 2 10 13 2" xfId="45991" xr:uid="{C98F0F6B-984A-4F69-8A99-02E35A6D33C8}"/>
    <cellStyle name="Normal 19 2 10 14" xfId="24638" xr:uid="{12570920-1443-4803-AB29-9542277E7D0A}"/>
    <cellStyle name="Normal 19 2 10 14 2" xfId="47424" xr:uid="{19D0B03A-C915-4E29-B6FE-CE36C75D0D45}"/>
    <cellStyle name="Normal 19 2 10 15" xfId="26071" xr:uid="{74974C15-6CEC-464B-8378-68EC9099E260}"/>
    <cellStyle name="Normal 19 2 10 15 2" xfId="48857" xr:uid="{9E854309-7F28-4CFD-B66B-F47492F73EEB}"/>
    <cellStyle name="Normal 19 2 10 16" xfId="27504" xr:uid="{079E9F43-7E6E-4380-BE48-CEF3D24F08F1}"/>
    <cellStyle name="Normal 19 2 10 17" xfId="32422" xr:uid="{08A7BCDE-F2E6-468F-91BD-08281061737C}"/>
    <cellStyle name="Normal 19 2 10 2" xfId="1904" xr:uid="{90E41A3E-3B5E-4D25-BB60-1CC1035B97F5}"/>
    <cellStyle name="Normal 19 2 10 2 10" xfId="19137" xr:uid="{21BCE392-4A4C-4AD3-BC95-93602DD9E7C6}"/>
    <cellStyle name="Normal 19 2 10 2 10 2" xfId="41925" xr:uid="{674E9AB1-499D-42E1-82B1-A6268DA79F20}"/>
    <cellStyle name="Normal 19 2 10 2 11" xfId="21771" xr:uid="{5D20B241-3EDF-485C-B27A-74AA5E67AC28}"/>
    <cellStyle name="Normal 19 2 10 2 11 2" xfId="44559" xr:uid="{924C7B4B-5A77-4AAD-A291-932B6FBB4DDA}"/>
    <cellStyle name="Normal 19 2 10 2 12" xfId="23206" xr:uid="{72E37DC0-377E-4EE7-92BA-33B8ACE52B9E}"/>
    <cellStyle name="Normal 19 2 10 2 12 2" xfId="45992" xr:uid="{A97711F7-1BEB-4F29-829F-9584DA6B24CA}"/>
    <cellStyle name="Normal 19 2 10 2 13" xfId="24639" xr:uid="{9D212614-7D34-4836-9188-57B9D55410AA}"/>
    <cellStyle name="Normal 19 2 10 2 13 2" xfId="47425" xr:uid="{AA3C1DC9-EE10-46C6-AB7F-E1940157F20C}"/>
    <cellStyle name="Normal 19 2 10 2 14" xfId="26072" xr:uid="{13937077-02A9-4CA8-A872-EEE7BB89C417}"/>
    <cellStyle name="Normal 19 2 10 2 14 2" xfId="48858" xr:uid="{6F885B6D-8360-45BB-877A-B135170CF879}"/>
    <cellStyle name="Normal 19 2 10 2 15" xfId="27505" xr:uid="{19CA1732-2B64-4DC6-947C-6FE81FB250AD}"/>
    <cellStyle name="Normal 19 2 10 2 16" xfId="32423" xr:uid="{868EC257-05C6-4BB2-AF25-3A1DD7CDDD70}"/>
    <cellStyle name="Normal 19 2 10 2 2" xfId="1905" xr:uid="{C77C8331-0910-4ECA-8DFC-5A3B28876DFB}"/>
    <cellStyle name="Normal 19 2 10 2 2 10" xfId="24640" xr:uid="{97E6DB7C-1A25-47BB-B901-0FE709D59ED4}"/>
    <cellStyle name="Normal 19 2 10 2 2 10 2" xfId="47426" xr:uid="{29D46307-2151-4545-80EA-46D4A5D750BF}"/>
    <cellStyle name="Normal 19 2 10 2 2 11" xfId="26073" xr:uid="{8732ED22-CF51-4F68-9143-8F063099695B}"/>
    <cellStyle name="Normal 19 2 10 2 2 11 2" xfId="48859" xr:uid="{B0B4B578-FC8A-4B9A-8A77-2E090A7FB417}"/>
    <cellStyle name="Normal 19 2 10 2 2 12" xfId="27506" xr:uid="{4824E312-8D03-4773-945A-2D1AB5CA7E39}"/>
    <cellStyle name="Normal 19 2 10 2 2 13" xfId="32424" xr:uid="{22C6CF82-2C1C-49F5-AFF1-9EEFCFDFD486}"/>
    <cellStyle name="Normal 19 2 10 2 2 2" xfId="1906" xr:uid="{C6E7B8E3-7B30-480A-AB37-F3116AF87A19}"/>
    <cellStyle name="Normal 19 2 10 2 2 2 10" xfId="26074" xr:uid="{35772AE4-E8F5-42FD-9639-DB4973DAE72D}"/>
    <cellStyle name="Normal 19 2 10 2 2 2 10 2" xfId="48860" xr:uid="{088BB26A-ED43-4F81-BBA6-D74B6A2EEFA0}"/>
    <cellStyle name="Normal 19 2 10 2 2 2 11" xfId="27507" xr:uid="{FC05EA33-A138-4806-AE51-8B2A237A88CE}"/>
    <cellStyle name="Normal 19 2 10 2 2 2 12" xfId="32425" xr:uid="{EDC0FAA3-CD98-4F08-BF97-95E6D3E9CB2C}"/>
    <cellStyle name="Normal 19 2 10 2 2 2 2" xfId="1907" xr:uid="{86C1085E-CF51-4839-A771-E925E7C2E512}"/>
    <cellStyle name="Normal 19 2 10 2 2 2 2 10" xfId="27508" xr:uid="{DAB64416-4C3F-43CB-AD83-BCAF07691F95}"/>
    <cellStyle name="Normal 19 2 10 2 2 2 2 11" xfId="32426" xr:uid="{57C830BF-0BC5-4F58-9D03-3010E3262A3F}"/>
    <cellStyle name="Normal 19 2 10 2 2 2 2 2" xfId="5544" xr:uid="{36F87CF1-5F37-4ADA-BE6E-60B7F80F0CDB}"/>
    <cellStyle name="Normal 19 2 10 2 2 2 2 2 2" xfId="14362" xr:uid="{CB853821-DE94-48D5-93B1-721C4050F4F2}"/>
    <cellStyle name="Normal 19 2 10 2 2 2 2 2 3" xfId="29224" xr:uid="{4157DB27-9ACC-4A90-A081-578677700FE5}"/>
    <cellStyle name="Normal 19 2 10 2 2 2 2 2 4" xfId="37129" xr:uid="{07D0777A-C046-4EC1-9E5D-CA10C4247EF1}"/>
    <cellStyle name="Normal 19 2 10 2 2 2 2 3" xfId="7590" xr:uid="{84360582-49F2-4353-BCB5-C1D0F80571E0}"/>
    <cellStyle name="Normal 19 2 10 2 2 2 2 3 2" xfId="17170" xr:uid="{8C8F7D22-E3C0-4231-8B75-0792CD74C93F}"/>
    <cellStyle name="Normal 19 2 10 2 2 2 2 3 3" xfId="30544" xr:uid="{FA1FB3B6-5C53-4A2D-A1C1-A2D719D04455}"/>
    <cellStyle name="Normal 19 2 10 2 2 2 2 3 4" xfId="39920" xr:uid="{29994AA7-5A14-4883-B68B-DEB557CA984E}"/>
    <cellStyle name="Normal 19 2 10 2 2 2 2 4" xfId="9625" xr:uid="{0DA2D3FA-2D07-4268-8E06-68B35F525BE6}"/>
    <cellStyle name="Normal 19 2 10 2 2 2 2 4 2" xfId="40346" xr:uid="{73ED1038-15A4-45AD-B27E-02BF1DA345F8}"/>
    <cellStyle name="Normal 19 2 10 2 2 2 2 5" xfId="21352" xr:uid="{DAB35D95-0A51-41AA-9EC0-E1EE1A7112D6}"/>
    <cellStyle name="Normal 19 2 10 2 2 2 2 5 2" xfId="44140" xr:uid="{868705B9-2D2A-4D9A-A215-54FDC4C04C88}"/>
    <cellStyle name="Normal 19 2 10 2 2 2 2 6" xfId="21774" xr:uid="{3571E24F-49DB-446C-B5D2-ABC3F33E408C}"/>
    <cellStyle name="Normal 19 2 10 2 2 2 2 6 2" xfId="44562" xr:uid="{F79AC99F-BD39-48C6-8E71-3204FBD5F6A2}"/>
    <cellStyle name="Normal 19 2 10 2 2 2 2 7" xfId="23209" xr:uid="{5CE191F0-268D-4D98-A847-D41C8C254CA5}"/>
    <cellStyle name="Normal 19 2 10 2 2 2 2 7 2" xfId="45995" xr:uid="{48DE9CCF-BC8D-4AD9-AD72-7138EBA5269D}"/>
    <cellStyle name="Normal 19 2 10 2 2 2 2 8" xfId="24642" xr:uid="{B18EC3E9-4911-49D2-8088-8E92173ECCBE}"/>
    <cellStyle name="Normal 19 2 10 2 2 2 2 8 2" xfId="47428" xr:uid="{A7765441-FFFB-49AC-A37E-D25D8825CF64}"/>
    <cellStyle name="Normal 19 2 10 2 2 2 2 9" xfId="26075" xr:uid="{66A19127-DC32-425C-9F21-E1EAE32F28E0}"/>
    <cellStyle name="Normal 19 2 10 2 2 2 2 9 2" xfId="48861" xr:uid="{2875591A-5875-488D-9DBE-B526A1674E73}"/>
    <cellStyle name="Normal 19 2 10 2 2 2 3" xfId="5543" xr:uid="{40DE6AD1-D164-47C5-8CEF-DB587132DAEC}"/>
    <cellStyle name="Normal 19 2 10 2 2 2 3 2" xfId="12976" xr:uid="{79327FEA-384E-4756-A37E-9A8B894F83F4}"/>
    <cellStyle name="Normal 19 2 10 2 2 2 3 3" xfId="29223" xr:uid="{49F13E29-F641-40AF-B81A-17521AE101E8}"/>
    <cellStyle name="Normal 19 2 10 2 2 2 3 4" xfId="35744" xr:uid="{273AB604-7FF5-4F0B-9169-0E79D1E4565D}"/>
    <cellStyle name="Normal 19 2 10 2 2 2 4" xfId="7589" xr:uid="{A9C894CC-0C0E-4388-8BE2-128FEA1ADEA3}"/>
    <cellStyle name="Normal 19 2 10 2 2 2 4 2" xfId="15785" xr:uid="{1B705E5A-606F-405B-A21D-3206691B394A}"/>
    <cellStyle name="Normal 19 2 10 2 2 2 4 3" xfId="30543" xr:uid="{B858EBA9-7134-4D33-B6C9-DBA893086CF6}"/>
    <cellStyle name="Normal 19 2 10 2 2 2 4 4" xfId="38535" xr:uid="{DCF1F3AC-667D-44DB-A370-4D1C651E93A3}"/>
    <cellStyle name="Normal 19 2 10 2 2 2 5" xfId="9624" xr:uid="{E803EED9-0488-44F1-B64D-A7DC298E02F0}"/>
    <cellStyle name="Normal 19 2 10 2 2 2 5 2" xfId="40345" xr:uid="{42392E10-11F5-4134-BBFC-51C5067B034F}"/>
    <cellStyle name="Normal 19 2 10 2 2 2 6" xfId="19967" xr:uid="{651632EF-EAFF-4B2B-A029-9380123AF9F6}"/>
    <cellStyle name="Normal 19 2 10 2 2 2 6 2" xfId="42755" xr:uid="{15957896-3FCF-42BC-8DC1-9C1EACDCA6D9}"/>
    <cellStyle name="Normal 19 2 10 2 2 2 7" xfId="21773" xr:uid="{361EB55A-1581-4375-81DA-E3FD07CDA72F}"/>
    <cellStyle name="Normal 19 2 10 2 2 2 7 2" xfId="44561" xr:uid="{82E23FF6-74B1-44D3-B6E5-1BF1157D5FDA}"/>
    <cellStyle name="Normal 19 2 10 2 2 2 8" xfId="23208" xr:uid="{77FDC9A1-D3BD-47C6-BFF4-1290466A6CEC}"/>
    <cellStyle name="Normal 19 2 10 2 2 2 8 2" xfId="45994" xr:uid="{8B6ED1E4-57AE-4D14-8D92-165A4587D024}"/>
    <cellStyle name="Normal 19 2 10 2 2 2 9" xfId="24641" xr:uid="{AB995029-07E4-46EC-A831-0CE7EF29E57F}"/>
    <cellStyle name="Normal 19 2 10 2 2 2 9 2" xfId="47427" xr:uid="{E6DDAA36-7951-4098-B931-AA83EEB3DCD9}"/>
    <cellStyle name="Normal 19 2 10 2 2 3" xfId="1908" xr:uid="{BA9B8C5C-7F45-4F2E-842E-3262CF246E23}"/>
    <cellStyle name="Normal 19 2 10 2 2 3 10" xfId="27509" xr:uid="{553C84B8-0E94-43FA-8CF3-528F5DD1466A}"/>
    <cellStyle name="Normal 19 2 10 2 2 3 11" xfId="32427" xr:uid="{82B91063-DDEE-4807-9625-BF28A994AFE3}"/>
    <cellStyle name="Normal 19 2 10 2 2 3 2" xfId="5545" xr:uid="{A841AAA8-315A-44EC-9C5B-A4F38E33D358}"/>
    <cellStyle name="Normal 19 2 10 2 2 3 2 2" xfId="13681" xr:uid="{84E16501-320D-4CE5-BB25-A0C3C885AB57}"/>
    <cellStyle name="Normal 19 2 10 2 2 3 2 3" xfId="29225" xr:uid="{02816D55-7E5B-41F9-ABBB-2F911F548F9B}"/>
    <cellStyle name="Normal 19 2 10 2 2 3 2 4" xfId="36448" xr:uid="{A782ECCD-2E33-41A0-BABD-4DE308A11898}"/>
    <cellStyle name="Normal 19 2 10 2 2 3 3" xfId="7591" xr:uid="{8B69F7C1-C8F2-4FC9-B11E-67B6F9AB49D3}"/>
    <cellStyle name="Normal 19 2 10 2 2 3 3 2" xfId="16489" xr:uid="{28F22B84-3C19-4877-B2F3-AE62CEDEB6C7}"/>
    <cellStyle name="Normal 19 2 10 2 2 3 3 3" xfId="30545" xr:uid="{59D7A921-949E-4ACB-A465-BF6947484F63}"/>
    <cellStyle name="Normal 19 2 10 2 2 3 3 4" xfId="39239" xr:uid="{E9A3B7A2-0045-4B4C-A219-518D31FAFE1A}"/>
    <cellStyle name="Normal 19 2 10 2 2 3 4" xfId="9626" xr:uid="{F5C06D49-DC0C-4BE5-9489-F47F3DC9408D}"/>
    <cellStyle name="Normal 19 2 10 2 2 3 4 2" xfId="40347" xr:uid="{E5DECF28-7F66-40B8-8BB1-6B2F202C1786}"/>
    <cellStyle name="Normal 19 2 10 2 2 3 5" xfId="20671" xr:uid="{2ED5E405-D40D-43CD-8208-E885379206EA}"/>
    <cellStyle name="Normal 19 2 10 2 2 3 5 2" xfId="43459" xr:uid="{A63403D4-81C4-4D70-9CCB-8A034526339E}"/>
    <cellStyle name="Normal 19 2 10 2 2 3 6" xfId="21775" xr:uid="{6A4E77B2-2555-4906-9B7F-E15A45CDE448}"/>
    <cellStyle name="Normal 19 2 10 2 2 3 6 2" xfId="44563" xr:uid="{C14436B3-C29D-45D6-B302-E9D47C9A8DD4}"/>
    <cellStyle name="Normal 19 2 10 2 2 3 7" xfId="23210" xr:uid="{AE52E5CA-C655-4C01-94FE-020B321E20EC}"/>
    <cellStyle name="Normal 19 2 10 2 2 3 7 2" xfId="45996" xr:uid="{C1DF54F8-BD74-4C17-9DC6-8190B4A7CC37}"/>
    <cellStyle name="Normal 19 2 10 2 2 3 8" xfId="24643" xr:uid="{237C5E22-47D3-4126-B640-B019BC7279BB}"/>
    <cellStyle name="Normal 19 2 10 2 2 3 8 2" xfId="47429" xr:uid="{CBF44886-A0FA-4FF2-8D70-1228ACA73E00}"/>
    <cellStyle name="Normal 19 2 10 2 2 3 9" xfId="26076" xr:uid="{C5D98333-20FA-4F65-A2D6-F71965BAC579}"/>
    <cellStyle name="Normal 19 2 10 2 2 3 9 2" xfId="48862" xr:uid="{C1D94484-BC9E-4776-BF58-2CCE7CD97969}"/>
    <cellStyle name="Normal 19 2 10 2 2 4" xfId="5542" xr:uid="{EA8013A8-17CD-45F7-9F22-F4678BD3821C}"/>
    <cellStyle name="Normal 19 2 10 2 2 4 2" xfId="12288" xr:uid="{8918EAB8-9FA9-44AF-B558-CC1D72595AE6}"/>
    <cellStyle name="Normal 19 2 10 2 2 4 3" xfId="29222" xr:uid="{344E07B7-454C-4D01-AAFF-4C88C85F8FBD}"/>
    <cellStyle name="Normal 19 2 10 2 2 4 4" xfId="35059" xr:uid="{BCCF7D36-4912-4E99-BCF1-EB12441E3D30}"/>
    <cellStyle name="Normal 19 2 10 2 2 5" xfId="7588" xr:uid="{1DA0C209-BF11-4A7D-9D32-9158C2825923}"/>
    <cellStyle name="Normal 19 2 10 2 2 5 2" xfId="15104" xr:uid="{6AAF59B3-5BC0-4EA9-9955-C177D3A2BAC8}"/>
    <cellStyle name="Normal 19 2 10 2 2 5 3" xfId="30542" xr:uid="{E324C6A8-AD98-4EE1-B797-5230D2A3BCCF}"/>
    <cellStyle name="Normal 19 2 10 2 2 5 4" xfId="37854" xr:uid="{8D863407-4263-45C8-80E0-797F4B6F8425}"/>
    <cellStyle name="Normal 19 2 10 2 2 6" xfId="9623" xr:uid="{0DF9CB06-7DE9-4F9F-9833-B3D9519F83FA}"/>
    <cellStyle name="Normal 19 2 10 2 2 6 2" xfId="40344" xr:uid="{45BC8F37-D4BC-4555-BD38-24708324D74A}"/>
    <cellStyle name="Normal 19 2 10 2 2 7" xfId="19286" xr:uid="{B7791B0A-5B95-4005-8629-A41DC1BEA9FB}"/>
    <cellStyle name="Normal 19 2 10 2 2 7 2" xfId="42074" xr:uid="{87E35F95-D21F-45D6-A149-A2D89658F823}"/>
    <cellStyle name="Normal 19 2 10 2 2 8" xfId="21772" xr:uid="{0C650114-1B96-4F9C-A627-61C3871CD962}"/>
    <cellStyle name="Normal 19 2 10 2 2 8 2" xfId="44560" xr:uid="{5EB198FA-7431-4116-B018-0F3F4195AE46}"/>
    <cellStyle name="Normal 19 2 10 2 2 9" xfId="23207" xr:uid="{8E29E853-87BF-43AE-83CA-258345BB5A35}"/>
    <cellStyle name="Normal 19 2 10 2 2 9 2" xfId="45993" xr:uid="{0AAE6DFA-52F3-4068-8E66-12F10C05858C}"/>
    <cellStyle name="Normal 19 2 10 2 3" xfId="1909" xr:uid="{FCE36CA2-58C6-4371-809D-AE5196D5E9FF}"/>
    <cellStyle name="Normal 19 2 10 2 3 10" xfId="26077" xr:uid="{74D263F2-0557-43ED-8EC6-094694117130}"/>
    <cellStyle name="Normal 19 2 10 2 3 10 2" xfId="48863" xr:uid="{4E274984-3F20-43CD-8151-EF2B98750317}"/>
    <cellStyle name="Normal 19 2 10 2 3 11" xfId="27510" xr:uid="{07E281B4-537E-41D0-9915-0107AEE5B5D9}"/>
    <cellStyle name="Normal 19 2 10 2 3 12" xfId="32428" xr:uid="{E4810AED-A2DC-4E90-9D7D-D2767541873C}"/>
    <cellStyle name="Normal 19 2 10 2 3 2" xfId="1910" xr:uid="{61E0FC4E-C00A-47E9-9B04-B5A0C9EE6894}"/>
    <cellStyle name="Normal 19 2 10 2 3 2 10" xfId="27511" xr:uid="{4189BE53-A3A1-4439-919E-DFACFD99E3CD}"/>
    <cellStyle name="Normal 19 2 10 2 3 2 11" xfId="32429" xr:uid="{58EB3856-CEB2-4F3E-A464-B50AE848B27E}"/>
    <cellStyle name="Normal 19 2 10 2 3 2 2" xfId="5547" xr:uid="{2F30AF50-0262-4C68-8942-085FCDF24592}"/>
    <cellStyle name="Normal 19 2 10 2 3 2 2 2" xfId="14213" xr:uid="{3C4BD6EE-3CD0-4397-B15A-616BB62947C8}"/>
    <cellStyle name="Normal 19 2 10 2 3 2 2 3" xfId="29227" xr:uid="{95B9AD78-96B2-4462-97C6-0A38B76BFA43}"/>
    <cellStyle name="Normal 19 2 10 2 3 2 2 4" xfId="36980" xr:uid="{9824C0AD-AF63-439B-AD53-8A3A5B4ACAAD}"/>
    <cellStyle name="Normal 19 2 10 2 3 2 3" xfId="7593" xr:uid="{72DB23C0-2A6B-415C-8D24-DE1FA44F551F}"/>
    <cellStyle name="Normal 19 2 10 2 3 2 3 2" xfId="17021" xr:uid="{67B8F40C-B275-4623-9CAD-17EA2505FC69}"/>
    <cellStyle name="Normal 19 2 10 2 3 2 3 3" xfId="30547" xr:uid="{FE2A0BD2-1172-47CF-8651-311F8CE28134}"/>
    <cellStyle name="Normal 19 2 10 2 3 2 3 4" xfId="39771" xr:uid="{B4D1487C-982D-4980-8A1D-9AFDB40E377A}"/>
    <cellStyle name="Normal 19 2 10 2 3 2 4" xfId="9628" xr:uid="{A1BD7E98-D535-415B-9AD4-FFF31A67D014}"/>
    <cellStyle name="Normal 19 2 10 2 3 2 4 2" xfId="40349" xr:uid="{B7CD1B86-3776-4D58-990C-7431BD0EDBB8}"/>
    <cellStyle name="Normal 19 2 10 2 3 2 5" xfId="21203" xr:uid="{9E58E3D0-050D-45E3-8CB6-D67D02E71CAE}"/>
    <cellStyle name="Normal 19 2 10 2 3 2 5 2" xfId="43991" xr:uid="{CD4AC515-10BC-43A0-9B88-87C06BEF83C6}"/>
    <cellStyle name="Normal 19 2 10 2 3 2 6" xfId="21777" xr:uid="{4206714D-0344-436E-8907-59CAEECBEF52}"/>
    <cellStyle name="Normal 19 2 10 2 3 2 6 2" xfId="44565" xr:uid="{D31D44BD-E190-42C4-A9DA-2A583370DFBF}"/>
    <cellStyle name="Normal 19 2 10 2 3 2 7" xfId="23212" xr:uid="{B6BAA3F3-A16C-4548-A436-472CCC45449D}"/>
    <cellStyle name="Normal 19 2 10 2 3 2 7 2" xfId="45998" xr:uid="{6778A1CA-80C1-4F50-81F0-E06B77A7058D}"/>
    <cellStyle name="Normal 19 2 10 2 3 2 8" xfId="24645" xr:uid="{8ED05BB1-38DA-4A70-B97C-7C3D1B2F0244}"/>
    <cellStyle name="Normal 19 2 10 2 3 2 8 2" xfId="47431" xr:uid="{D844B2B9-D6CD-4807-B81A-993508A43543}"/>
    <cellStyle name="Normal 19 2 10 2 3 2 9" xfId="26078" xr:uid="{C1BD2092-C191-4EDB-9E9B-AB0D4D3BEB6B}"/>
    <cellStyle name="Normal 19 2 10 2 3 2 9 2" xfId="48864" xr:uid="{CE328D52-2218-4B83-83C9-77212DBF7441}"/>
    <cellStyle name="Normal 19 2 10 2 3 3" xfId="5546" xr:uid="{F2A231D6-2B5D-4FB3-AA51-2FEB2307C2A1}"/>
    <cellStyle name="Normal 19 2 10 2 3 3 2" xfId="12827" xr:uid="{C17B3DB0-9086-42A6-8DD8-4BEA30C967E4}"/>
    <cellStyle name="Normal 19 2 10 2 3 3 3" xfId="29226" xr:uid="{15DB9044-3760-4A6A-8294-CEAEF138605D}"/>
    <cellStyle name="Normal 19 2 10 2 3 3 4" xfId="35595" xr:uid="{18D8B4A7-31DC-4A9D-8C2E-E8D9F9325021}"/>
    <cellStyle name="Normal 19 2 10 2 3 4" xfId="7592" xr:uid="{7AC400B6-AD15-43B4-9CC7-69BFF0766D26}"/>
    <cellStyle name="Normal 19 2 10 2 3 4 2" xfId="15636" xr:uid="{4C0A1949-139F-4DCF-9649-91B4A6FFA8C4}"/>
    <cellStyle name="Normal 19 2 10 2 3 4 3" xfId="30546" xr:uid="{E6E1EE4C-F5BC-4D23-9655-9A53085318CE}"/>
    <cellStyle name="Normal 19 2 10 2 3 4 4" xfId="38386" xr:uid="{55E81BBE-FB96-46F0-B8C1-D85C81BC64E8}"/>
    <cellStyle name="Normal 19 2 10 2 3 5" xfId="9627" xr:uid="{9B62A90F-FB6A-432F-A667-FF726718F497}"/>
    <cellStyle name="Normal 19 2 10 2 3 5 2" xfId="40348" xr:uid="{E42A977A-59B7-4725-BED4-6239A0E15CF6}"/>
    <cellStyle name="Normal 19 2 10 2 3 6" xfId="19818" xr:uid="{80DC9339-B466-41C9-B329-4E9B9473C8B7}"/>
    <cellStyle name="Normal 19 2 10 2 3 6 2" xfId="42606" xr:uid="{EEC0FB4B-9991-4930-9499-79F69CFB6543}"/>
    <cellStyle name="Normal 19 2 10 2 3 7" xfId="21776" xr:uid="{A4C8451E-E3BB-49C7-9FD0-9FE10051A239}"/>
    <cellStyle name="Normal 19 2 10 2 3 7 2" xfId="44564" xr:uid="{ECA6BA3B-2317-4573-A8CA-B9C68AEA9FBA}"/>
    <cellStyle name="Normal 19 2 10 2 3 8" xfId="23211" xr:uid="{E3A3B885-4DF6-4BC9-A6A4-CB0A2C001934}"/>
    <cellStyle name="Normal 19 2 10 2 3 8 2" xfId="45997" xr:uid="{5F96D37F-C8D2-4790-B7A0-3FB749F59FC4}"/>
    <cellStyle name="Normal 19 2 10 2 3 9" xfId="24644" xr:uid="{9163EF3B-827A-49AD-9037-57B0175F8C12}"/>
    <cellStyle name="Normal 19 2 10 2 3 9 2" xfId="47430" xr:uid="{206055A9-6E55-44D2-B3AA-BDE18FCBF26E}"/>
    <cellStyle name="Normal 19 2 10 2 4" xfId="1911" xr:uid="{BACEAE91-4686-40CB-8D55-084550EFEB7A}"/>
    <cellStyle name="Normal 19 2 10 2 4 10" xfId="26079" xr:uid="{94378522-49C5-40F8-9B7F-5C137CC64BEB}"/>
    <cellStyle name="Normal 19 2 10 2 4 10 2" xfId="48865" xr:uid="{D66CD9B0-E333-4D9F-A78C-0D2FCA953498}"/>
    <cellStyle name="Normal 19 2 10 2 4 11" xfId="27512" xr:uid="{9B09DD19-FC21-4D43-8950-24752F7492D5}"/>
    <cellStyle name="Normal 19 2 10 2 4 12" xfId="32430" xr:uid="{6CDC026D-A555-487A-9797-7096A0388F37}"/>
    <cellStyle name="Normal 19 2 10 2 4 2" xfId="1912" xr:uid="{0F4A2834-121C-43B5-A782-F2C113F627AE}"/>
    <cellStyle name="Normal 19 2 10 2 4 2 10" xfId="27513" xr:uid="{8CEF32EF-9410-41CD-8526-C884907E7F7C}"/>
    <cellStyle name="Normal 19 2 10 2 4 2 11" xfId="32431" xr:uid="{4919261D-F629-426D-9B17-A3543E524618}"/>
    <cellStyle name="Normal 19 2 10 2 4 2 2" xfId="5549" xr:uid="{72DB90BF-64EC-464B-9679-D33F2EB4C371}"/>
    <cellStyle name="Normal 19 2 10 2 4 2 2 2" xfId="13986" xr:uid="{064623BB-9357-4FF0-881B-E5C4ECD2D43D}"/>
    <cellStyle name="Normal 19 2 10 2 4 2 2 3" xfId="29229" xr:uid="{3BFABDBC-B611-462E-AACD-32F51E7B03CE}"/>
    <cellStyle name="Normal 19 2 10 2 4 2 2 4" xfId="36753" xr:uid="{87F8FE77-D6F2-49CE-AC3A-4B01ABDA4A08}"/>
    <cellStyle name="Normal 19 2 10 2 4 2 3" xfId="7595" xr:uid="{89513965-DDC1-442A-9AAD-23A761395C83}"/>
    <cellStyle name="Normal 19 2 10 2 4 2 3 2" xfId="16794" xr:uid="{925B8B5B-B08D-4B16-80C2-6369BD6835A9}"/>
    <cellStyle name="Normal 19 2 10 2 4 2 3 3" xfId="30549" xr:uid="{C6D7BE33-855C-4B4F-A4B4-913A85AECD5A}"/>
    <cellStyle name="Normal 19 2 10 2 4 2 3 4" xfId="39544" xr:uid="{18798D21-E0DF-44D6-A4CF-F076AC985DA1}"/>
    <cellStyle name="Normal 19 2 10 2 4 2 4" xfId="9630" xr:uid="{22A9B83C-4A74-4974-B7D4-3582A0F2CCC0}"/>
    <cellStyle name="Normal 19 2 10 2 4 2 4 2" xfId="40351" xr:uid="{1A750DEE-5F87-4C7C-A356-9C62BC68B0B9}"/>
    <cellStyle name="Normal 19 2 10 2 4 2 5" xfId="20976" xr:uid="{5DEB962C-4E46-4496-A207-46937F9862A7}"/>
    <cellStyle name="Normal 19 2 10 2 4 2 5 2" xfId="43764" xr:uid="{6AB8845A-60CB-4928-A9D0-9EEE75D7C5B8}"/>
    <cellStyle name="Normal 19 2 10 2 4 2 6" xfId="21779" xr:uid="{DC731AE0-2613-4F6D-B9C5-2C4E676A684E}"/>
    <cellStyle name="Normal 19 2 10 2 4 2 6 2" xfId="44567" xr:uid="{C05D9B6A-F669-4C98-ABEA-77DA87054C83}"/>
    <cellStyle name="Normal 19 2 10 2 4 2 7" xfId="23214" xr:uid="{7237177A-8BF2-4D75-B525-C4A5988C31FA}"/>
    <cellStyle name="Normal 19 2 10 2 4 2 7 2" xfId="46000" xr:uid="{BD7585BB-86CC-4342-B419-3598D4B87642}"/>
    <cellStyle name="Normal 19 2 10 2 4 2 8" xfId="24647" xr:uid="{966E631B-580C-4228-8B1F-F01761FD58B1}"/>
    <cellStyle name="Normal 19 2 10 2 4 2 8 2" xfId="47433" xr:uid="{D683934D-B684-4A8D-AE0D-8CC7485747A0}"/>
    <cellStyle name="Normal 19 2 10 2 4 2 9" xfId="26080" xr:uid="{02C074DC-8666-4192-AA4B-47CF866E06A8}"/>
    <cellStyle name="Normal 19 2 10 2 4 2 9 2" xfId="48866" xr:uid="{291FB59C-4933-4615-9C28-72632C55EA4C}"/>
    <cellStyle name="Normal 19 2 10 2 4 3" xfId="5548" xr:uid="{0616FF51-665E-4EB4-9D6E-226A0991F86B}"/>
    <cellStyle name="Normal 19 2 10 2 4 3 2" xfId="12596" xr:uid="{A0B07291-85E4-4199-850B-90FD97CA9D1F}"/>
    <cellStyle name="Normal 19 2 10 2 4 3 3" xfId="29228" xr:uid="{DAC4B0FD-8CC0-457E-BA30-B93CF363065C}"/>
    <cellStyle name="Normal 19 2 10 2 4 3 4" xfId="35366" xr:uid="{4AA898DB-D25B-48A5-A3B9-7919EDE6DEEA}"/>
    <cellStyle name="Normal 19 2 10 2 4 4" xfId="7594" xr:uid="{67253FF1-8AC2-40DE-A60C-397E189ADDF4}"/>
    <cellStyle name="Normal 19 2 10 2 4 4 2" xfId="15409" xr:uid="{5262E029-BE2E-440E-B1BA-82981C595F6B}"/>
    <cellStyle name="Normal 19 2 10 2 4 4 3" xfId="30548" xr:uid="{1DD86501-4677-482A-BCD7-BF40876596D9}"/>
    <cellStyle name="Normal 19 2 10 2 4 4 4" xfId="38159" xr:uid="{AEE82891-3DA1-48D4-962A-18467390022D}"/>
    <cellStyle name="Normal 19 2 10 2 4 5" xfId="9629" xr:uid="{968C6137-29C3-4B71-8B8B-8E7BA21A6B01}"/>
    <cellStyle name="Normal 19 2 10 2 4 5 2" xfId="40350" xr:uid="{2F762615-74AE-496F-B10B-A71C6CC09BB6}"/>
    <cellStyle name="Normal 19 2 10 2 4 6" xfId="19591" xr:uid="{6838BC37-CF2B-4F40-8BFA-BA02E8A67639}"/>
    <cellStyle name="Normal 19 2 10 2 4 6 2" xfId="42379" xr:uid="{94E70EA1-6153-4D1D-91AE-25B40ADC73E0}"/>
    <cellStyle name="Normal 19 2 10 2 4 7" xfId="21778" xr:uid="{1C44C613-EACD-449C-98A2-825CD56C3A1E}"/>
    <cellStyle name="Normal 19 2 10 2 4 7 2" xfId="44566" xr:uid="{B3025BA0-69B9-465E-9336-E4F4DF9389C3}"/>
    <cellStyle name="Normal 19 2 10 2 4 8" xfId="23213" xr:uid="{2532BBB7-1B4B-40E3-BE56-009B67721270}"/>
    <cellStyle name="Normal 19 2 10 2 4 8 2" xfId="45999" xr:uid="{F40CD28D-9A3B-4761-BCF3-A20061EC0D56}"/>
    <cellStyle name="Normal 19 2 10 2 4 9" xfId="24646" xr:uid="{4A46BD2D-DDA3-4EF1-AD24-2B5B4DBB06C7}"/>
    <cellStyle name="Normal 19 2 10 2 4 9 2" xfId="47432" xr:uid="{C8FEA709-8797-4083-B497-2E0B6BDADF27}"/>
    <cellStyle name="Normal 19 2 10 2 5" xfId="1913" xr:uid="{965D4E57-C38B-46EA-A2E5-7C4CE87ABFA3}"/>
    <cellStyle name="Normal 19 2 10 2 5 10" xfId="26081" xr:uid="{3EAF710A-A55B-4C1C-9C3E-86A9869E7908}"/>
    <cellStyle name="Normal 19 2 10 2 5 10 2" xfId="48867" xr:uid="{A6CED15F-3564-4B69-A5C4-848526762212}"/>
    <cellStyle name="Normal 19 2 10 2 5 11" xfId="27514" xr:uid="{77380FEC-1240-4E66-9B1C-0B4D42300041}"/>
    <cellStyle name="Normal 19 2 10 2 5 12" xfId="32432" xr:uid="{7FCD9546-5350-47C0-9852-5DA07974A8D8}"/>
    <cellStyle name="Normal 19 2 10 2 5 2" xfId="1914" xr:uid="{0CA5D7FF-FAF9-46F4-B236-1136DE41EABB}"/>
    <cellStyle name="Normal 19 2 10 2 5 2 10" xfId="27515" xr:uid="{5EF4C062-6CF3-4DE0-BF9F-2D42FDD02E46}"/>
    <cellStyle name="Normal 19 2 10 2 5 2 11" xfId="32433" xr:uid="{BF9BBEBB-DE58-44E8-8BB6-CE9C973DAA06}"/>
    <cellStyle name="Normal 19 2 10 2 5 2 2" xfId="5551" xr:uid="{B027C44E-B11D-4CD6-9F65-310309D74A3B}"/>
    <cellStyle name="Normal 19 2 10 2 5 2 2 2" xfId="14690" xr:uid="{7FCAFBC0-4C71-4158-8F26-91B42720BD4D}"/>
    <cellStyle name="Normal 19 2 10 2 5 2 2 3" xfId="29231" xr:uid="{741295EA-52A6-4DC7-907C-8ABE007E7E42}"/>
    <cellStyle name="Normal 19 2 10 2 5 2 2 4" xfId="37457" xr:uid="{3A9B3F54-0115-4B14-8D59-F9EEE1FF4231}"/>
    <cellStyle name="Normal 19 2 10 2 5 2 3" xfId="7597" xr:uid="{8147E024-5F3A-48ED-9F1A-FF86D6E0DAD1}"/>
    <cellStyle name="Normal 19 2 10 2 5 2 3 2" xfId="17498" xr:uid="{4081454D-DEEC-45A6-8164-BE3F712970E5}"/>
    <cellStyle name="Normal 19 2 10 2 5 2 3 3" xfId="30551" xr:uid="{AA667E95-2BCC-477F-B220-F1D3C93FCDC8}"/>
    <cellStyle name="Normal 19 2 10 2 5 2 3 4" xfId="40248" xr:uid="{71260D23-630E-455F-A208-76A91993EA40}"/>
    <cellStyle name="Normal 19 2 10 2 5 2 4" xfId="9632" xr:uid="{92FC4F26-412B-46DD-89D3-7F64A0E6108A}"/>
    <cellStyle name="Normal 19 2 10 2 5 2 4 2" xfId="40353" xr:uid="{2C0E9438-2D05-4CCF-BE1D-4E3CAE095120}"/>
    <cellStyle name="Normal 19 2 10 2 5 2 5" xfId="21680" xr:uid="{AE1A528D-9F63-4751-BDBF-BD06E052837C}"/>
    <cellStyle name="Normal 19 2 10 2 5 2 5 2" xfId="44468" xr:uid="{512D5571-127A-4329-886C-7245E96E6727}"/>
    <cellStyle name="Normal 19 2 10 2 5 2 6" xfId="21781" xr:uid="{FCF4F0F9-7B65-4DC2-80D3-9D4CE86789FE}"/>
    <cellStyle name="Normal 19 2 10 2 5 2 6 2" xfId="44569" xr:uid="{A3DF62DC-210B-4237-B169-79B124B54FE7}"/>
    <cellStyle name="Normal 19 2 10 2 5 2 7" xfId="23216" xr:uid="{72015D7D-E74F-4969-9DB1-48853C8DE304}"/>
    <cellStyle name="Normal 19 2 10 2 5 2 7 2" xfId="46002" xr:uid="{D810905B-E76D-4B63-B9FA-A10D5E7E275A}"/>
    <cellStyle name="Normal 19 2 10 2 5 2 8" xfId="24649" xr:uid="{5A5B5C56-869F-4476-A4BB-87A63C44FA39}"/>
    <cellStyle name="Normal 19 2 10 2 5 2 8 2" xfId="47435" xr:uid="{70B7FB58-D007-4B41-A4BF-7C65B193DC7B}"/>
    <cellStyle name="Normal 19 2 10 2 5 2 9" xfId="26082" xr:uid="{88D7AEF8-E2FD-4642-8AC4-DB7CCBE4644F}"/>
    <cellStyle name="Normal 19 2 10 2 5 2 9 2" xfId="48868" xr:uid="{695FBB69-C7C5-43AC-9E7F-2D9563BCE993}"/>
    <cellStyle name="Normal 19 2 10 2 5 3" xfId="5550" xr:uid="{BFE131DF-6DA6-4FA9-8674-C0AF4A70955F}"/>
    <cellStyle name="Normal 19 2 10 2 5 3 2" xfId="13305" xr:uid="{E492222F-123B-40F7-8C47-E206F68C0E62}"/>
    <cellStyle name="Normal 19 2 10 2 5 3 3" xfId="29230" xr:uid="{3FB0ECA1-A634-4132-8C29-331B05A484ED}"/>
    <cellStyle name="Normal 19 2 10 2 5 3 4" xfId="36072" xr:uid="{68646612-EC84-4F8D-9D4A-61222FE180A4}"/>
    <cellStyle name="Normal 19 2 10 2 5 4" xfId="7596" xr:uid="{1B114806-0BF3-41B4-8434-D6F0D90FC67A}"/>
    <cellStyle name="Normal 19 2 10 2 5 4 2" xfId="16113" xr:uid="{4E629189-0474-446B-86E9-0973CCA17B11}"/>
    <cellStyle name="Normal 19 2 10 2 5 4 3" xfId="30550" xr:uid="{93F7F318-3533-4C8C-972A-5CD1CB7B9B78}"/>
    <cellStyle name="Normal 19 2 10 2 5 4 4" xfId="38863" xr:uid="{F4F23ADE-6C2A-4953-A161-93790D3BB539}"/>
    <cellStyle name="Normal 19 2 10 2 5 5" xfId="9631" xr:uid="{8517DEBF-8FE1-40D5-8E7D-E3E76C5F1167}"/>
    <cellStyle name="Normal 19 2 10 2 5 5 2" xfId="40352" xr:uid="{B0091B42-A266-48C2-B7C3-41F8521A7166}"/>
    <cellStyle name="Normal 19 2 10 2 5 6" xfId="20295" xr:uid="{95156DD4-A04B-4177-83E4-F6F0FC9E5F53}"/>
    <cellStyle name="Normal 19 2 10 2 5 6 2" xfId="43083" xr:uid="{B135B9E9-4FD1-4BE5-BC67-5D061A19E982}"/>
    <cellStyle name="Normal 19 2 10 2 5 7" xfId="21780" xr:uid="{857A9131-8C67-4D50-AF8B-A95765688165}"/>
    <cellStyle name="Normal 19 2 10 2 5 7 2" xfId="44568" xr:uid="{2B193614-3C0A-43AA-A763-6312DA3E43D1}"/>
    <cellStyle name="Normal 19 2 10 2 5 8" xfId="23215" xr:uid="{DB894BA8-C2E0-4E36-B587-AFA00E0EE8CD}"/>
    <cellStyle name="Normal 19 2 10 2 5 8 2" xfId="46001" xr:uid="{20863BE9-18D9-4452-98C4-1A06CFA9D456}"/>
    <cellStyle name="Normal 19 2 10 2 5 9" xfId="24648" xr:uid="{AADEAF04-B972-47D2-B22A-E084C45C1AF5}"/>
    <cellStyle name="Normal 19 2 10 2 5 9 2" xfId="47434" xr:uid="{2B6E8E1E-0E22-4BB7-BA3F-51AB425A86EF}"/>
    <cellStyle name="Normal 19 2 10 2 6" xfId="1915" xr:uid="{D66D236C-E123-4382-907F-C0DCAD297425}"/>
    <cellStyle name="Normal 19 2 10 2 6 10" xfId="27516" xr:uid="{98525FF2-EA19-47F3-90F6-6F9A3FB25625}"/>
    <cellStyle name="Normal 19 2 10 2 6 11" xfId="32434" xr:uid="{7CB4F30B-C7D4-4CBE-BACC-0ED8350F9643}"/>
    <cellStyle name="Normal 19 2 10 2 6 2" xfId="5552" xr:uid="{1EE80262-BF35-44E9-829B-4FFAFA91340D}"/>
    <cellStyle name="Normal 19 2 10 2 6 2 2" xfId="13532" xr:uid="{D23FFCE9-D40A-4C9E-8503-EDCDC42F5FE6}"/>
    <cellStyle name="Normal 19 2 10 2 6 2 3" xfId="29232" xr:uid="{5E1E8794-316F-4D23-975F-9E2A542068BA}"/>
    <cellStyle name="Normal 19 2 10 2 6 2 4" xfId="36299" xr:uid="{26387498-598B-4376-B9A3-78D2259AF541}"/>
    <cellStyle name="Normal 19 2 10 2 6 3" xfId="7598" xr:uid="{5636D80A-8660-4D2A-8083-A67EB43B3791}"/>
    <cellStyle name="Normal 19 2 10 2 6 3 2" xfId="16340" xr:uid="{183FE786-A15F-4E3B-849D-E2B9DA2B6EA5}"/>
    <cellStyle name="Normal 19 2 10 2 6 3 3" xfId="30552" xr:uid="{F615109E-5755-4723-B253-D7419AD6F07E}"/>
    <cellStyle name="Normal 19 2 10 2 6 3 4" xfId="39090" xr:uid="{36A53645-B5A7-4170-A3E4-EA70F59D88B1}"/>
    <cellStyle name="Normal 19 2 10 2 6 4" xfId="9633" xr:uid="{92E1F467-1F35-4837-B787-0776E376BBD8}"/>
    <cellStyle name="Normal 19 2 10 2 6 4 2" xfId="40354" xr:uid="{D48D6651-8A8C-4DCF-BB40-44590E1FA0D8}"/>
    <cellStyle name="Normal 19 2 10 2 6 5" xfId="20522" xr:uid="{F43A5BE4-73C7-4604-8030-34EC0BB540A7}"/>
    <cellStyle name="Normal 19 2 10 2 6 5 2" xfId="43310" xr:uid="{CE62F2E5-2606-4025-B641-AD202F8C1D44}"/>
    <cellStyle name="Normal 19 2 10 2 6 6" xfId="21782" xr:uid="{C8D83380-68B0-42CB-B807-81251E540F80}"/>
    <cellStyle name="Normal 19 2 10 2 6 6 2" xfId="44570" xr:uid="{7A920767-86A6-438E-A021-68EAA30D9232}"/>
    <cellStyle name="Normal 19 2 10 2 6 7" xfId="23217" xr:uid="{D086CBA8-8CE7-4FB3-9176-8CA2E4A5EB64}"/>
    <cellStyle name="Normal 19 2 10 2 6 7 2" xfId="46003" xr:uid="{3C3A5341-335C-443D-8563-99EEA2AAC37B}"/>
    <cellStyle name="Normal 19 2 10 2 6 8" xfId="24650" xr:uid="{20B7DCAF-B8FC-48BD-A9C8-DB8DFA8DF001}"/>
    <cellStyle name="Normal 19 2 10 2 6 8 2" xfId="47436" xr:uid="{E6DB7F07-71B9-4E25-B390-412ACE613BDA}"/>
    <cellStyle name="Normal 19 2 10 2 6 9" xfId="26083" xr:uid="{B8E766D6-0F65-4FDC-A3E0-CE765FD12476}"/>
    <cellStyle name="Normal 19 2 10 2 6 9 2" xfId="48869" xr:uid="{EAD76469-91DB-49CF-80F7-7ABBA8C8FB78}"/>
    <cellStyle name="Normal 19 2 10 2 7" xfId="5137" xr:uid="{1C265F27-0D89-4436-A34D-ADDC41C52F8A}"/>
    <cellStyle name="Normal 19 2 10 2 7 2" xfId="11985" xr:uid="{C18F34B3-518A-4FF3-ADE6-4B4B4093CFBF}"/>
    <cellStyle name="Normal 19 2 10 2 7 3" xfId="29071" xr:uid="{BE2FD3D3-F3AC-4357-B02C-59580671471F}"/>
    <cellStyle name="Normal 19 2 10 2 7 4" xfId="34760" xr:uid="{4467AF97-A01D-4E13-95C8-0EE189ADBAFD}"/>
    <cellStyle name="Normal 19 2 10 2 8" xfId="7587" xr:uid="{C56602F8-73A4-473A-B0BC-5AED90632FCC}"/>
    <cellStyle name="Normal 19 2 10 2 8 2" xfId="14807" xr:uid="{CB6CAE0A-A6FF-43F7-8107-9C9E9B228262}"/>
    <cellStyle name="Normal 19 2 10 2 8 3" xfId="30541" xr:uid="{0E7EC922-AC83-4328-BDBF-E539442DF2CE}"/>
    <cellStyle name="Normal 19 2 10 2 8 4" xfId="37556" xr:uid="{559F86A0-6CD5-48B8-B245-4F612E92BA15}"/>
    <cellStyle name="Normal 19 2 10 2 9" xfId="9622" xr:uid="{425FC5D3-EC99-4C40-AFB2-9B4E4A575C9C}"/>
    <cellStyle name="Normal 19 2 10 2 9 2" xfId="40343" xr:uid="{62F2D85E-8749-4E1D-9D29-1604A36B9F99}"/>
    <cellStyle name="Normal 19 2 10 3" xfId="1916" xr:uid="{9F5EBD7E-42F7-45E4-8DF6-9B9A3FE98929}"/>
    <cellStyle name="Normal 19 2 10 3 10" xfId="24651" xr:uid="{A264C031-50B6-43DC-9243-31C29424F52A}"/>
    <cellStyle name="Normal 19 2 10 3 10 2" xfId="47437" xr:uid="{73940509-9023-4C89-8143-7763A55E7B5F}"/>
    <cellStyle name="Normal 19 2 10 3 11" xfId="26084" xr:uid="{2113F160-D63F-4BB8-AA3D-D3BCDA3869D3}"/>
    <cellStyle name="Normal 19 2 10 3 11 2" xfId="48870" xr:uid="{1E4700D2-C5F6-4DF1-BDC6-000D5ADAAB97}"/>
    <cellStyle name="Normal 19 2 10 3 12" xfId="27517" xr:uid="{5857AEFF-42FB-42A2-A3C2-2C4B6C4D64FD}"/>
    <cellStyle name="Normal 19 2 10 3 13" xfId="32435" xr:uid="{2C3530C8-FCD3-4D65-B42C-09B74C7BB407}"/>
    <cellStyle name="Normal 19 2 10 3 2" xfId="1917" xr:uid="{5F01DD04-1031-4FF6-B528-92570B85BB92}"/>
    <cellStyle name="Normal 19 2 10 3 2 10" xfId="26085" xr:uid="{1B27DBFE-43DA-4653-9422-37CC34668259}"/>
    <cellStyle name="Normal 19 2 10 3 2 10 2" xfId="48871" xr:uid="{FD4F89E4-A4A9-4C59-8D00-3DB68A7361A4}"/>
    <cellStyle name="Normal 19 2 10 3 2 11" xfId="27518" xr:uid="{88C14194-1BBA-4076-921A-90F859A6CAD3}"/>
    <cellStyle name="Normal 19 2 10 3 2 12" xfId="32436" xr:uid="{AD657001-91CF-4C7B-9ACF-1BB3502D0CA3}"/>
    <cellStyle name="Normal 19 2 10 3 2 2" xfId="1918" xr:uid="{DA761DFA-759F-4349-A8FD-DA86A5595223}"/>
    <cellStyle name="Normal 19 2 10 3 2 2 10" xfId="27519" xr:uid="{F6B174E2-7735-4B93-9B61-F4E1175E0EF6}"/>
    <cellStyle name="Normal 19 2 10 3 2 2 11" xfId="32437" xr:uid="{7600A9CB-E047-4C90-8E36-936204FC7DA9}"/>
    <cellStyle name="Normal 19 2 10 3 2 2 2" xfId="5555" xr:uid="{8AAF51EF-8502-4E0A-8BDE-BA2B2F94F83E}"/>
    <cellStyle name="Normal 19 2 10 3 2 2 2 2" xfId="14361" xr:uid="{0B25B59D-6336-4FD3-B55C-462131FC986C}"/>
    <cellStyle name="Normal 19 2 10 3 2 2 2 3" xfId="29235" xr:uid="{85D68AF5-B118-475A-BE8F-EB89BCFDF0B7}"/>
    <cellStyle name="Normal 19 2 10 3 2 2 2 4" xfId="37128" xr:uid="{2E6C7552-611D-4185-BF0F-5EA2F157B3D6}"/>
    <cellStyle name="Normal 19 2 10 3 2 2 3" xfId="7601" xr:uid="{A3B63A56-751D-4295-9DE3-16AA3423EFA1}"/>
    <cellStyle name="Normal 19 2 10 3 2 2 3 2" xfId="17169" xr:uid="{E1C425CE-338E-4E2E-8E42-F99966F1FFDD}"/>
    <cellStyle name="Normal 19 2 10 3 2 2 3 3" xfId="30555" xr:uid="{C5089D71-374B-47B4-8553-E9EF83054CDA}"/>
    <cellStyle name="Normal 19 2 10 3 2 2 3 4" xfId="39919" xr:uid="{C2A56006-E4DB-4A10-B29F-802B4B962D74}"/>
    <cellStyle name="Normal 19 2 10 3 2 2 4" xfId="9636" xr:uid="{3059C42D-49E6-429A-8B16-2BADF00CD91F}"/>
    <cellStyle name="Normal 19 2 10 3 2 2 4 2" xfId="40357" xr:uid="{6D460CBA-8B9D-4157-86C0-6E0FE9BF6D0C}"/>
    <cellStyle name="Normal 19 2 10 3 2 2 5" xfId="21351" xr:uid="{FA1381CA-B537-4496-9107-1781E10CFFF6}"/>
    <cellStyle name="Normal 19 2 10 3 2 2 5 2" xfId="44139" xr:uid="{711CA980-0043-470D-B016-5785422E4D3F}"/>
    <cellStyle name="Normal 19 2 10 3 2 2 6" xfId="21785" xr:uid="{B658B0E8-554A-4343-99AD-F00569FAD802}"/>
    <cellStyle name="Normal 19 2 10 3 2 2 6 2" xfId="44573" xr:uid="{7B852B64-693A-4685-B2E4-832E77D75A8C}"/>
    <cellStyle name="Normal 19 2 10 3 2 2 7" xfId="23220" xr:uid="{3E26AC4E-9D02-4B7D-9D96-A685B8141D69}"/>
    <cellStyle name="Normal 19 2 10 3 2 2 7 2" xfId="46006" xr:uid="{0BA97C14-27F0-4F79-A299-82052820A505}"/>
    <cellStyle name="Normal 19 2 10 3 2 2 8" xfId="24653" xr:uid="{9959C8FE-8B0D-4BF2-80A0-0ECFF42C1AE1}"/>
    <cellStyle name="Normal 19 2 10 3 2 2 8 2" xfId="47439" xr:uid="{3989BAAD-B8C6-4EEB-B80E-47A5D4BE6173}"/>
    <cellStyle name="Normal 19 2 10 3 2 2 9" xfId="26086" xr:uid="{AF80648A-A19A-4C54-88D6-394381F23591}"/>
    <cellStyle name="Normal 19 2 10 3 2 2 9 2" xfId="48872" xr:uid="{9524B9C5-D87E-4CBA-B0D7-63A8391914FD}"/>
    <cellStyle name="Normal 19 2 10 3 2 3" xfId="5554" xr:uid="{512D3FF2-3968-409E-89DE-42C53E1C115C}"/>
    <cellStyle name="Normal 19 2 10 3 2 3 2" xfId="12975" xr:uid="{799BB16C-6B82-4676-B413-371FD68814E0}"/>
    <cellStyle name="Normal 19 2 10 3 2 3 3" xfId="29234" xr:uid="{00F9523C-1553-4E46-A90A-4CED3DDA0B37}"/>
    <cellStyle name="Normal 19 2 10 3 2 3 4" xfId="35743" xr:uid="{82688645-7D38-41A5-8C9A-C40C04BDAE94}"/>
    <cellStyle name="Normal 19 2 10 3 2 4" xfId="7600" xr:uid="{2293ABA3-0976-4070-BE20-B14053371242}"/>
    <cellStyle name="Normal 19 2 10 3 2 4 2" xfId="15784" xr:uid="{6D0020B5-6A10-4274-B5B5-1FBBB9FD0642}"/>
    <cellStyle name="Normal 19 2 10 3 2 4 3" xfId="30554" xr:uid="{DC6B6321-2BC3-4734-8D9A-2380570419A4}"/>
    <cellStyle name="Normal 19 2 10 3 2 4 4" xfId="38534" xr:uid="{757005B8-6432-431C-BE0F-E9403D9B2C59}"/>
    <cellStyle name="Normal 19 2 10 3 2 5" xfId="9635" xr:uid="{C5C3C32B-0974-4AFF-B10A-2CC788710E8E}"/>
    <cellStyle name="Normal 19 2 10 3 2 5 2" xfId="40356" xr:uid="{4C7DE415-587D-4488-AF12-10C28C2ED9E0}"/>
    <cellStyle name="Normal 19 2 10 3 2 6" xfId="19966" xr:uid="{EA038489-14E4-4693-AFA9-B3D87A7CE539}"/>
    <cellStyle name="Normal 19 2 10 3 2 6 2" xfId="42754" xr:uid="{88BEAB21-92EB-46F1-9DBD-F0E5B5963B88}"/>
    <cellStyle name="Normal 19 2 10 3 2 7" xfId="21784" xr:uid="{F60D6D53-66B1-4BCC-9BDE-AACB1F93D753}"/>
    <cellStyle name="Normal 19 2 10 3 2 7 2" xfId="44572" xr:uid="{6C3BC728-7A6B-450C-B937-4F5ADB47923F}"/>
    <cellStyle name="Normal 19 2 10 3 2 8" xfId="23219" xr:uid="{BCB1B6AC-02C3-4B1C-A93D-4B38A3BC1CB0}"/>
    <cellStyle name="Normal 19 2 10 3 2 8 2" xfId="46005" xr:uid="{91BA58B6-3CEE-4F61-8308-6FCA35FEAF95}"/>
    <cellStyle name="Normal 19 2 10 3 2 9" xfId="24652" xr:uid="{44D3D056-16DF-4C66-9722-09570A6A0D10}"/>
    <cellStyle name="Normal 19 2 10 3 2 9 2" xfId="47438" xr:uid="{C58EA6D5-4DBD-414A-9B1B-AF9D5A582B17}"/>
    <cellStyle name="Normal 19 2 10 3 3" xfId="1919" xr:uid="{C2F0469B-2081-4596-8179-938EE001AE7E}"/>
    <cellStyle name="Normal 19 2 10 3 3 10" xfId="27520" xr:uid="{193E3C7A-2A73-4715-A374-23C443F13983}"/>
    <cellStyle name="Normal 19 2 10 3 3 11" xfId="32438" xr:uid="{86A8E8E1-B9B0-493B-9A10-55A295886B51}"/>
    <cellStyle name="Normal 19 2 10 3 3 2" xfId="5556" xr:uid="{DC272A43-FE0D-438A-A19D-84A75EF8695B}"/>
    <cellStyle name="Normal 19 2 10 3 3 2 2" xfId="13680" xr:uid="{3DE45A7E-C478-4149-862C-8DF2C6EE7558}"/>
    <cellStyle name="Normal 19 2 10 3 3 2 3" xfId="29236" xr:uid="{37942495-2031-41C6-914A-4558116DFEA9}"/>
    <cellStyle name="Normal 19 2 10 3 3 2 4" xfId="36447" xr:uid="{2289878F-746C-4574-B671-5D6142D509D6}"/>
    <cellStyle name="Normal 19 2 10 3 3 3" xfId="7602" xr:uid="{5E71A841-C931-43C0-8DDE-84C1EAA8759C}"/>
    <cellStyle name="Normal 19 2 10 3 3 3 2" xfId="16488" xr:uid="{AEFC42B2-3470-484A-8D7E-8B2467B68EA9}"/>
    <cellStyle name="Normal 19 2 10 3 3 3 3" xfId="30556" xr:uid="{D0554405-A0B8-4DC3-846A-2FA7F6793019}"/>
    <cellStyle name="Normal 19 2 10 3 3 3 4" xfId="39238" xr:uid="{9AAE9C85-3A58-4016-AD02-B7ECF70A12B3}"/>
    <cellStyle name="Normal 19 2 10 3 3 4" xfId="9637" xr:uid="{07C3D9A3-F9AB-4E52-AA7D-C35F46195788}"/>
    <cellStyle name="Normal 19 2 10 3 3 4 2" xfId="40358" xr:uid="{F8BCB69B-DBAF-49DF-B1A6-AF859810CA43}"/>
    <cellStyle name="Normal 19 2 10 3 3 5" xfId="20670" xr:uid="{70348811-34E7-46DD-B3EA-2BBF41FF471D}"/>
    <cellStyle name="Normal 19 2 10 3 3 5 2" xfId="43458" xr:uid="{DE53BC78-EEC1-4875-BEA2-1BD4C306F825}"/>
    <cellStyle name="Normal 19 2 10 3 3 6" xfId="21786" xr:uid="{14BBE07F-2D31-4D15-AF38-9D9EEA41F7EE}"/>
    <cellStyle name="Normal 19 2 10 3 3 6 2" xfId="44574" xr:uid="{C3B71912-18A7-410F-BF03-5ACF12CE9AB0}"/>
    <cellStyle name="Normal 19 2 10 3 3 7" xfId="23221" xr:uid="{AD13EAF3-1ED6-489A-AD12-553BBACB720C}"/>
    <cellStyle name="Normal 19 2 10 3 3 7 2" xfId="46007" xr:uid="{C704971B-B96D-4C32-B0AC-40D47DAFF295}"/>
    <cellStyle name="Normal 19 2 10 3 3 8" xfId="24654" xr:uid="{1C430D10-DE28-4C40-9C7D-79AC1A8D13DF}"/>
    <cellStyle name="Normal 19 2 10 3 3 8 2" xfId="47440" xr:uid="{27E06B19-A369-4CC0-BB89-13606C9A2682}"/>
    <cellStyle name="Normal 19 2 10 3 3 9" xfId="26087" xr:uid="{E336459F-0D32-485F-95BD-1A479EFA7C1A}"/>
    <cellStyle name="Normal 19 2 10 3 3 9 2" xfId="48873" xr:uid="{EA0AA902-24E1-4677-A2A1-916A9CB66EDC}"/>
    <cellStyle name="Normal 19 2 10 3 4" xfId="5553" xr:uid="{C1DB9944-B84E-43BE-9C0E-E6D545A788D4}"/>
    <cellStyle name="Normal 19 2 10 3 4 2" xfId="12287" xr:uid="{8FF52309-BE40-43E0-8A98-245FAE90ABCB}"/>
    <cellStyle name="Normal 19 2 10 3 4 3" xfId="29233" xr:uid="{BA781BCC-16A0-4CFD-95E5-FE32993ACBFE}"/>
    <cellStyle name="Normal 19 2 10 3 4 4" xfId="35058" xr:uid="{55AEFCB3-D28C-43CA-912B-74E69AEC9881}"/>
    <cellStyle name="Normal 19 2 10 3 5" xfId="7599" xr:uid="{338FA92C-8CBE-48DB-971B-59DABEFB25BB}"/>
    <cellStyle name="Normal 19 2 10 3 5 2" xfId="15103" xr:uid="{E987587A-EE4F-48B4-9E6F-8027D6B18E51}"/>
    <cellStyle name="Normal 19 2 10 3 5 3" xfId="30553" xr:uid="{E8BCE41E-FE0B-4EA3-99F8-174267E21E5C}"/>
    <cellStyle name="Normal 19 2 10 3 5 4" xfId="37853" xr:uid="{272BEB02-A1C3-4706-A1E7-DBD3AA7DD899}"/>
    <cellStyle name="Normal 19 2 10 3 6" xfId="9634" xr:uid="{BFA74F85-007D-4DFA-A2C8-C2B2B3BA6979}"/>
    <cellStyle name="Normal 19 2 10 3 6 2" xfId="40355" xr:uid="{13AAF9DE-68E5-4C1C-9524-4B2A8F077560}"/>
    <cellStyle name="Normal 19 2 10 3 7" xfId="19285" xr:uid="{19E54666-248F-410D-811B-75DCD36EB962}"/>
    <cellStyle name="Normal 19 2 10 3 7 2" xfId="42073" xr:uid="{0AA3A7CC-794E-4A14-B24D-8209868BE807}"/>
    <cellStyle name="Normal 19 2 10 3 8" xfId="21783" xr:uid="{5BD1C2CC-B647-42F4-B823-6CAB67CD2553}"/>
    <cellStyle name="Normal 19 2 10 3 8 2" xfId="44571" xr:uid="{4FC4340B-664B-47FA-A397-0202D7FE312B}"/>
    <cellStyle name="Normal 19 2 10 3 9" xfId="23218" xr:uid="{6B0C3592-F198-49E5-8AF9-8DAF8ABD01B3}"/>
    <cellStyle name="Normal 19 2 10 3 9 2" xfId="46004" xr:uid="{5C56604F-286D-4F2D-AB55-6A17C37CB534}"/>
    <cellStyle name="Normal 19 2 10 4" xfId="1920" xr:uid="{B97E6232-BDE4-4097-846F-98900D538A3F}"/>
    <cellStyle name="Normal 19 2 10 4 10" xfId="26088" xr:uid="{0D2447A5-515F-4BB0-8231-12FFB5AE786D}"/>
    <cellStyle name="Normal 19 2 10 4 10 2" xfId="48874" xr:uid="{D93CE543-37B7-45C2-8DBC-46EB377CED35}"/>
    <cellStyle name="Normal 19 2 10 4 11" xfId="27521" xr:uid="{48CECCB4-C305-45A0-8217-2D39AA9D6D42}"/>
    <cellStyle name="Normal 19 2 10 4 12" xfId="32439" xr:uid="{03621860-5C90-4F9E-A441-553478BFF564}"/>
    <cellStyle name="Normal 19 2 10 4 2" xfId="1921" xr:uid="{621087BA-F8FA-40DC-807B-B6E830007EAC}"/>
    <cellStyle name="Normal 19 2 10 4 2 10" xfId="27522" xr:uid="{B7390562-DBC5-42F6-B524-9F23309564BD}"/>
    <cellStyle name="Normal 19 2 10 4 2 11" xfId="32440" xr:uid="{3B54DF67-BA0C-443B-A445-B87BB99DFFAE}"/>
    <cellStyle name="Normal 19 2 10 4 2 2" xfId="5558" xr:uid="{62A68A70-986E-44E3-AD9F-E3D8FA830233}"/>
    <cellStyle name="Normal 19 2 10 4 2 2 2" xfId="14165" xr:uid="{7B48F290-A9B5-49CF-BDB9-FC86855EF511}"/>
    <cellStyle name="Normal 19 2 10 4 2 2 3" xfId="29238" xr:uid="{DFA7ECCE-1DCA-4127-AC79-653AE2D21A32}"/>
    <cellStyle name="Normal 19 2 10 4 2 2 4" xfId="36932" xr:uid="{4C5C910D-16AD-4DE5-A7B7-8B2105A92800}"/>
    <cellStyle name="Normal 19 2 10 4 2 3" xfId="7604" xr:uid="{4BDCB763-A99B-47C0-AFFC-7778571BE12B}"/>
    <cellStyle name="Normal 19 2 10 4 2 3 2" xfId="16973" xr:uid="{FADD12AA-5D0E-4792-B794-DA8CCD37E7CA}"/>
    <cellStyle name="Normal 19 2 10 4 2 3 3" xfId="30558" xr:uid="{AD0A30CF-E051-41F5-9034-9D07541DEBAA}"/>
    <cellStyle name="Normal 19 2 10 4 2 3 4" xfId="39723" xr:uid="{E4540C96-7FF5-4753-93E8-2E289A30AA60}"/>
    <cellStyle name="Normal 19 2 10 4 2 4" xfId="9639" xr:uid="{7B7A5780-537C-4ECA-AAFF-BBA78FB7F341}"/>
    <cellStyle name="Normal 19 2 10 4 2 4 2" xfId="40360" xr:uid="{D17F27B2-1292-4D3C-87BB-1A50B63789CD}"/>
    <cellStyle name="Normal 19 2 10 4 2 5" xfId="21155" xr:uid="{81057459-A7AC-4F45-9560-010BD7AA0E63}"/>
    <cellStyle name="Normal 19 2 10 4 2 5 2" xfId="43943" xr:uid="{992F447E-A79E-47F6-BC59-A85CC71EC103}"/>
    <cellStyle name="Normal 19 2 10 4 2 6" xfId="21788" xr:uid="{46E1140C-6883-44D2-A34D-8066EDE3CC7D}"/>
    <cellStyle name="Normal 19 2 10 4 2 6 2" xfId="44576" xr:uid="{E743086B-0CE7-4281-8979-BD9BB4C9138D}"/>
    <cellStyle name="Normal 19 2 10 4 2 7" xfId="23223" xr:uid="{47691274-245C-4E30-B60A-144FE5DF00F7}"/>
    <cellStyle name="Normal 19 2 10 4 2 7 2" xfId="46009" xr:uid="{0BC0FF3E-8192-4533-A04A-CE37FFAD218A}"/>
    <cellStyle name="Normal 19 2 10 4 2 8" xfId="24656" xr:uid="{DCB484AD-B032-4119-80F5-05CD2ACBDD66}"/>
    <cellStyle name="Normal 19 2 10 4 2 8 2" xfId="47442" xr:uid="{BE74F4CC-8977-4759-BA45-11C281C4AEC2}"/>
    <cellStyle name="Normal 19 2 10 4 2 9" xfId="26089" xr:uid="{06725FD4-6BC5-48CA-85E8-FD9062C8BEA6}"/>
    <cellStyle name="Normal 19 2 10 4 2 9 2" xfId="48875" xr:uid="{DC065A9D-4366-420D-B34D-4DD443C8C7F4}"/>
    <cellStyle name="Normal 19 2 10 4 3" xfId="5557" xr:uid="{9EE165B0-FF96-4F31-9065-D0B9F7CBD6F7}"/>
    <cellStyle name="Normal 19 2 10 4 3 2" xfId="12779" xr:uid="{A626E529-F572-49AD-8736-138E8161EC6F}"/>
    <cellStyle name="Normal 19 2 10 4 3 3" xfId="29237" xr:uid="{509E0FF5-47BD-46B0-8A42-DF0A383FA6C4}"/>
    <cellStyle name="Normal 19 2 10 4 3 4" xfId="35547" xr:uid="{D96E7F71-6A96-4519-A75B-D0B8B0F85289}"/>
    <cellStyle name="Normal 19 2 10 4 4" xfId="7603" xr:uid="{FD8C837F-4B0D-4B46-9D34-1BB01F1AF412}"/>
    <cellStyle name="Normal 19 2 10 4 4 2" xfId="15588" xr:uid="{E534D441-40CA-4586-8E67-7B407AF91657}"/>
    <cellStyle name="Normal 19 2 10 4 4 3" xfId="30557" xr:uid="{09FDB458-956B-438F-866C-4F5D96648A12}"/>
    <cellStyle name="Normal 19 2 10 4 4 4" xfId="38338" xr:uid="{C290E0E3-5827-4E8C-8DFC-A1519A486C23}"/>
    <cellStyle name="Normal 19 2 10 4 5" xfId="9638" xr:uid="{F3944C70-3F2B-440F-AA90-3D02A4E1E5BF}"/>
    <cellStyle name="Normal 19 2 10 4 5 2" xfId="40359" xr:uid="{9F0BBB36-9510-4E85-A755-4A409E6CE5F4}"/>
    <cellStyle name="Normal 19 2 10 4 6" xfId="19770" xr:uid="{E004D317-D17C-4221-9267-4B8E8AECAA94}"/>
    <cellStyle name="Normal 19 2 10 4 6 2" xfId="42558" xr:uid="{66A54D29-21EF-4CDC-AD9A-2F8F47F1612D}"/>
    <cellStyle name="Normal 19 2 10 4 7" xfId="21787" xr:uid="{6D3E9250-CBBB-4B72-B232-CBA615830209}"/>
    <cellStyle name="Normal 19 2 10 4 7 2" xfId="44575" xr:uid="{3A1C444A-9EFF-4CF8-A958-1476266E3F9F}"/>
    <cellStyle name="Normal 19 2 10 4 8" xfId="23222" xr:uid="{53967C25-076D-45BA-8AB6-C1B835ACD122}"/>
    <cellStyle name="Normal 19 2 10 4 8 2" xfId="46008" xr:uid="{6C0C9F41-2149-4DB6-9788-7A46653253F3}"/>
    <cellStyle name="Normal 19 2 10 4 9" xfId="24655" xr:uid="{71832F30-1235-464A-8032-F1B6AEB5C177}"/>
    <cellStyle name="Normal 19 2 10 4 9 2" xfId="47441" xr:uid="{DEEED69D-7ED4-460F-8C75-882F960493FA}"/>
    <cellStyle name="Normal 19 2 10 5" xfId="1922" xr:uid="{7D4F9130-B57B-48B1-903F-1602ABB57210}"/>
    <cellStyle name="Normal 19 2 10 5 10" xfId="26090" xr:uid="{BA5EED19-3B3B-4E0E-AE80-901EFBFEF771}"/>
    <cellStyle name="Normal 19 2 10 5 10 2" xfId="48876" xr:uid="{E7CD919B-91D2-4CCA-B427-EBBCEEDBF351}"/>
    <cellStyle name="Normal 19 2 10 5 11" xfId="27523" xr:uid="{5D42915B-CEE3-4180-8366-2DBD7B7FB04E}"/>
    <cellStyle name="Normal 19 2 10 5 12" xfId="32441" xr:uid="{8B16CD10-1405-4DF1-A5E0-7EE4B5FE3789}"/>
    <cellStyle name="Normal 19 2 10 5 2" xfId="1923" xr:uid="{D541294C-B90C-4B03-8975-5BB7125B15FB}"/>
    <cellStyle name="Normal 19 2 10 5 2 10" xfId="27524" xr:uid="{60340FD0-429D-4C56-85D2-13B4CE2DA44D}"/>
    <cellStyle name="Normal 19 2 10 5 2 11" xfId="32442" xr:uid="{860C8A00-1066-481A-9B80-A0827B292BEA}"/>
    <cellStyle name="Normal 19 2 10 5 2 2" xfId="5560" xr:uid="{6531B7F9-684A-443C-A68D-8DC0F9C769BE}"/>
    <cellStyle name="Normal 19 2 10 5 2 2 2" xfId="13938" xr:uid="{02A15B11-E959-4AD3-94AB-FA9D06D0A137}"/>
    <cellStyle name="Normal 19 2 10 5 2 2 3" xfId="29240" xr:uid="{9710C967-3E8A-4798-88A6-113033A77B1F}"/>
    <cellStyle name="Normal 19 2 10 5 2 2 4" xfId="36705" xr:uid="{4D7C2589-245F-4208-AF11-984BBF03B7CD}"/>
    <cellStyle name="Normal 19 2 10 5 2 3" xfId="7606" xr:uid="{33E6AE06-C89F-4BB7-8CEA-E0D29C9B1919}"/>
    <cellStyle name="Normal 19 2 10 5 2 3 2" xfId="16746" xr:uid="{408BDEE0-7AA6-4C03-A86A-7DDA34478C69}"/>
    <cellStyle name="Normal 19 2 10 5 2 3 3" xfId="30560" xr:uid="{76B4940E-5EAA-409F-BE1B-53B5698FE2DE}"/>
    <cellStyle name="Normal 19 2 10 5 2 3 4" xfId="39496" xr:uid="{F69AC470-DFDE-483D-9CDA-57B855F49905}"/>
    <cellStyle name="Normal 19 2 10 5 2 4" xfId="9641" xr:uid="{951D2BDC-CBA3-47AF-82CF-FA7D461AD8D4}"/>
    <cellStyle name="Normal 19 2 10 5 2 4 2" xfId="40362" xr:uid="{E3F715FB-7D7B-4F53-9B8D-B237EEBD1FB7}"/>
    <cellStyle name="Normal 19 2 10 5 2 5" xfId="20928" xr:uid="{CC95F865-FAE0-4C75-A66E-2359D7E877DF}"/>
    <cellStyle name="Normal 19 2 10 5 2 5 2" xfId="43716" xr:uid="{3351D57A-1546-4C36-A2FE-B6FC97AAF4C0}"/>
    <cellStyle name="Normal 19 2 10 5 2 6" xfId="21790" xr:uid="{42EC797F-400A-4899-8002-9E2443ADCBC2}"/>
    <cellStyle name="Normal 19 2 10 5 2 6 2" xfId="44578" xr:uid="{2D39BFAB-604F-4FE7-9EB0-B1CFDB365653}"/>
    <cellStyle name="Normal 19 2 10 5 2 7" xfId="23225" xr:uid="{BB23045D-0DD8-40F2-982A-17E043DEAC6A}"/>
    <cellStyle name="Normal 19 2 10 5 2 7 2" xfId="46011" xr:uid="{61CCF20D-66BA-472E-9E51-D1700EDCB783}"/>
    <cellStyle name="Normal 19 2 10 5 2 8" xfId="24658" xr:uid="{0A6A9144-5123-4981-82E7-1DD7DFFD1502}"/>
    <cellStyle name="Normal 19 2 10 5 2 8 2" xfId="47444" xr:uid="{2F217FED-4931-4D09-BA99-95B92C42BE71}"/>
    <cellStyle name="Normal 19 2 10 5 2 9" xfId="26091" xr:uid="{03CA13CB-DE3E-476D-A621-C8AE703F3B7A}"/>
    <cellStyle name="Normal 19 2 10 5 2 9 2" xfId="48877" xr:uid="{1655669C-2D82-4D31-A7E3-8ABEE53B8CDD}"/>
    <cellStyle name="Normal 19 2 10 5 3" xfId="5559" xr:uid="{FB47AE98-15EA-4660-8245-18C27FC031FC}"/>
    <cellStyle name="Normal 19 2 10 5 3 2" xfId="12550" xr:uid="{6401832C-514D-40E9-A9BB-8F3954D905F7}"/>
    <cellStyle name="Normal 19 2 10 5 3 3" xfId="29239" xr:uid="{80FA550D-C420-4231-88BE-54AB77A399C9}"/>
    <cellStyle name="Normal 19 2 10 5 3 4" xfId="35320" xr:uid="{D8AFF0D2-1238-49B5-BF74-53D8B2FB2DB6}"/>
    <cellStyle name="Normal 19 2 10 5 4" xfId="7605" xr:uid="{5E09A0D1-89C9-4E59-9F4F-FC0D0AA2CFA3}"/>
    <cellStyle name="Normal 19 2 10 5 4 2" xfId="15361" xr:uid="{D841F6F2-8AAE-4477-A57D-AB913DD1790B}"/>
    <cellStyle name="Normal 19 2 10 5 4 3" xfId="30559" xr:uid="{45B8C8CC-930F-4805-93E4-0C450B664C79}"/>
    <cellStyle name="Normal 19 2 10 5 4 4" xfId="38111" xr:uid="{9B0FD9FE-6544-4B07-923E-D03AD3C0FD13}"/>
    <cellStyle name="Normal 19 2 10 5 5" xfId="9640" xr:uid="{F8047E90-C9F2-4FB5-97EB-20B9D1B95621}"/>
    <cellStyle name="Normal 19 2 10 5 5 2" xfId="40361" xr:uid="{975F5D06-447B-4AB0-975C-B5C4642084F6}"/>
    <cellStyle name="Normal 19 2 10 5 6" xfId="19543" xr:uid="{83E91BFE-9F15-4417-88AA-D1858756146C}"/>
    <cellStyle name="Normal 19 2 10 5 6 2" xfId="42331" xr:uid="{01250EDD-8B6B-429B-83B1-FA337A33642B}"/>
    <cellStyle name="Normal 19 2 10 5 7" xfId="21789" xr:uid="{FD35E195-22E8-4304-9F3F-3E6CFECC996C}"/>
    <cellStyle name="Normal 19 2 10 5 7 2" xfId="44577" xr:uid="{5334887E-A3BC-44E8-ACA2-529D3EFF9F71}"/>
    <cellStyle name="Normal 19 2 10 5 8" xfId="23224" xr:uid="{98331CB4-5BF8-4AF8-9720-9C768DFB1F0F}"/>
    <cellStyle name="Normal 19 2 10 5 8 2" xfId="46010" xr:uid="{3073806D-12D1-4D19-842D-10326B90F9FF}"/>
    <cellStyle name="Normal 19 2 10 5 9" xfId="24657" xr:uid="{DB3D893D-CDC6-453A-B31B-270B6C82C060}"/>
    <cellStyle name="Normal 19 2 10 5 9 2" xfId="47443" xr:uid="{14EA0BFC-AE21-4F17-9657-D28E7793FCBC}"/>
    <cellStyle name="Normal 19 2 10 6" xfId="1924" xr:uid="{A5F6688D-E708-47B5-AD27-D11D90D7D60F}"/>
    <cellStyle name="Normal 19 2 10 6 10" xfId="26092" xr:uid="{1BE1F697-7AF4-4AE1-9844-83778C9872C0}"/>
    <cellStyle name="Normal 19 2 10 6 10 2" xfId="48878" xr:uid="{414EF7A4-3F01-4E09-916A-1D3B4B7F9E04}"/>
    <cellStyle name="Normal 19 2 10 6 11" xfId="27525" xr:uid="{2F986603-7D9F-4D7D-8013-8B25AE297DB7}"/>
    <cellStyle name="Normal 19 2 10 6 12" xfId="32443" xr:uid="{A170A277-DDAE-487C-8736-B676D684D85E}"/>
    <cellStyle name="Normal 19 2 10 6 2" xfId="1925" xr:uid="{AA260029-BD70-4DF9-B110-17C30AC3F9FB}"/>
    <cellStyle name="Normal 19 2 10 6 2 10" xfId="27526" xr:uid="{99783707-A38B-471A-9CB6-8F1607033319}"/>
    <cellStyle name="Normal 19 2 10 6 2 11" xfId="32444" xr:uid="{DB0DB988-1FCF-43B3-A9C5-65A3236A3CF2}"/>
    <cellStyle name="Normal 19 2 10 6 2 2" xfId="5562" xr:uid="{442DB4E0-D0E3-4D21-879F-50CAE6CE6A3B}"/>
    <cellStyle name="Normal 19 2 10 6 2 2 2" xfId="14642" xr:uid="{7DEDC792-B710-4371-800B-654AEDBF5872}"/>
    <cellStyle name="Normal 19 2 10 6 2 2 3" xfId="29242" xr:uid="{A04862FE-42FB-42F6-A707-2DD18AF25D3C}"/>
    <cellStyle name="Normal 19 2 10 6 2 2 4" xfId="37409" xr:uid="{4EBF218C-CC0E-4FC6-9446-A45D5DED7802}"/>
    <cellStyle name="Normal 19 2 10 6 2 3" xfId="7608" xr:uid="{A46A3832-7FF9-420C-A8EE-DF81C76830A9}"/>
    <cellStyle name="Normal 19 2 10 6 2 3 2" xfId="17450" xr:uid="{A463B1A6-510E-4FE2-944F-D66241D00C99}"/>
    <cellStyle name="Normal 19 2 10 6 2 3 3" xfId="30562" xr:uid="{76AE4E98-ADFB-41BE-8DCA-3D398E94CD68}"/>
    <cellStyle name="Normal 19 2 10 6 2 3 4" xfId="40200" xr:uid="{6BC7F1CA-1314-4CAF-A4E0-1FA637088C4D}"/>
    <cellStyle name="Normal 19 2 10 6 2 4" xfId="9643" xr:uid="{D69F0EE6-8C46-4FCF-8BE3-E468FCC57E49}"/>
    <cellStyle name="Normal 19 2 10 6 2 4 2" xfId="40364" xr:uid="{BEF680FD-CA39-4009-AEBE-5B175BEBCD4E}"/>
    <cellStyle name="Normal 19 2 10 6 2 5" xfId="21632" xr:uid="{3D61775E-F9D9-4DA9-BC4D-991D84378430}"/>
    <cellStyle name="Normal 19 2 10 6 2 5 2" xfId="44420" xr:uid="{E83B431A-C0D4-4831-9D25-57D070CEA341}"/>
    <cellStyle name="Normal 19 2 10 6 2 6" xfId="21792" xr:uid="{BFF5A25A-8176-4224-B6B3-25635E09B669}"/>
    <cellStyle name="Normal 19 2 10 6 2 6 2" xfId="44580" xr:uid="{4C2B8CCB-85C6-46BF-B244-F95B03933DE1}"/>
    <cellStyle name="Normal 19 2 10 6 2 7" xfId="23227" xr:uid="{A84F3310-2828-4946-834E-2B3DCB44858C}"/>
    <cellStyle name="Normal 19 2 10 6 2 7 2" xfId="46013" xr:uid="{A07CDEC8-B6F0-4F6C-A975-97574BE28094}"/>
    <cellStyle name="Normal 19 2 10 6 2 8" xfId="24660" xr:uid="{EA869605-F5C8-479F-8DAA-1F9E0B6DA581}"/>
    <cellStyle name="Normal 19 2 10 6 2 8 2" xfId="47446" xr:uid="{5E076214-C402-4B92-8C3F-ED4C0B2FAE75}"/>
    <cellStyle name="Normal 19 2 10 6 2 9" xfId="26093" xr:uid="{30146D95-E49D-449D-8B45-11203402E09E}"/>
    <cellStyle name="Normal 19 2 10 6 2 9 2" xfId="48879" xr:uid="{62E2D036-E7D0-4338-9C62-F4FF6771B6D6}"/>
    <cellStyle name="Normal 19 2 10 6 3" xfId="5561" xr:uid="{880D5631-FE8A-4DDA-9021-50A1A7BEDECD}"/>
    <cellStyle name="Normal 19 2 10 6 3 2" xfId="13257" xr:uid="{A749125E-5CCA-483B-A26F-0C4724457689}"/>
    <cellStyle name="Normal 19 2 10 6 3 3" xfId="29241" xr:uid="{21BE69D0-B38A-4963-BECE-4CC9C12A6554}"/>
    <cellStyle name="Normal 19 2 10 6 3 4" xfId="36024" xr:uid="{390F594F-EB99-4FFB-AEC6-EC7C3E90D76C}"/>
    <cellStyle name="Normal 19 2 10 6 4" xfId="7607" xr:uid="{F43C30DD-3BB9-45E3-A59A-A5EB8DE0368A}"/>
    <cellStyle name="Normal 19 2 10 6 4 2" xfId="16065" xr:uid="{466FD2F9-3D2C-4C33-B543-46AABAB64BE4}"/>
    <cellStyle name="Normal 19 2 10 6 4 3" xfId="30561" xr:uid="{45B6A62F-1635-47F9-8D37-456A4D65CD39}"/>
    <cellStyle name="Normal 19 2 10 6 4 4" xfId="38815" xr:uid="{1AD88AB6-F943-429F-A6E7-5E7B6A34ED31}"/>
    <cellStyle name="Normal 19 2 10 6 5" xfId="9642" xr:uid="{1AFD85BC-5BA4-4B75-BEDE-6F71788717C3}"/>
    <cellStyle name="Normal 19 2 10 6 5 2" xfId="40363" xr:uid="{C5FB25DE-6CC3-4170-9F7F-9874DAAB1E3E}"/>
    <cellStyle name="Normal 19 2 10 6 6" xfId="20247" xr:uid="{1CAB333F-9E3F-42CD-987B-A028CBC04969}"/>
    <cellStyle name="Normal 19 2 10 6 6 2" xfId="43035" xr:uid="{55669E40-E069-4305-A303-42579E5745E2}"/>
    <cellStyle name="Normal 19 2 10 6 7" xfId="21791" xr:uid="{3926598E-2C8C-4FD8-8D9A-7CFB69B976EB}"/>
    <cellStyle name="Normal 19 2 10 6 7 2" xfId="44579" xr:uid="{FD79A5A1-F6F0-4F2B-ADA6-F627E839997B}"/>
    <cellStyle name="Normal 19 2 10 6 8" xfId="23226" xr:uid="{5E66521B-DCD9-4BFC-8649-B4B552D4A378}"/>
    <cellStyle name="Normal 19 2 10 6 8 2" xfId="46012" xr:uid="{C85529CF-F203-4222-97E8-067C44C10FDF}"/>
    <cellStyle name="Normal 19 2 10 6 9" xfId="24659" xr:uid="{18622F6B-DDC2-40CF-8677-D34B698FF9CF}"/>
    <cellStyle name="Normal 19 2 10 6 9 2" xfId="47445" xr:uid="{A1346748-8A72-410E-AFAB-D622EFD94CC3}"/>
    <cellStyle name="Normal 19 2 10 7" xfId="1926" xr:uid="{C636DA07-63B9-4932-957F-419D2A1923DA}"/>
    <cellStyle name="Normal 19 2 10 7 10" xfId="27527" xr:uid="{27B54541-4C30-4117-9C1D-88B494C1745A}"/>
    <cellStyle name="Normal 19 2 10 7 11" xfId="32445" xr:uid="{EFF66517-36BC-40F9-A803-E9A86A78E491}"/>
    <cellStyle name="Normal 19 2 10 7 2" xfId="5563" xr:uid="{0630ACFF-D7FB-4C6A-B24F-D46B295A2C47}"/>
    <cellStyle name="Normal 19 2 10 7 2 2" xfId="13484" xr:uid="{F0DA12DF-C738-44DE-94A4-60588FA79E30}"/>
    <cellStyle name="Normal 19 2 10 7 2 3" xfId="29243" xr:uid="{10F019C8-DF32-490A-834F-E7213C230D7F}"/>
    <cellStyle name="Normal 19 2 10 7 2 4" xfId="36251" xr:uid="{F58DDB75-C8EE-4869-BC5A-E49756A8B4F0}"/>
    <cellStyle name="Normal 19 2 10 7 3" xfId="7609" xr:uid="{910A5C95-0505-4006-ACC5-2B193032E00A}"/>
    <cellStyle name="Normal 19 2 10 7 3 2" xfId="16292" xr:uid="{AE3EF4F6-A057-4050-A75F-DF5AC7F1F0C1}"/>
    <cellStyle name="Normal 19 2 10 7 3 3" xfId="30563" xr:uid="{2269DCF0-6F11-4DB7-9350-D929802C7BFA}"/>
    <cellStyle name="Normal 19 2 10 7 3 4" xfId="39042" xr:uid="{08D32166-71F7-4C10-A6CB-BB9FCE355A0B}"/>
    <cellStyle name="Normal 19 2 10 7 4" xfId="9644" xr:uid="{A076422D-BD3C-4441-B729-2C203AC2B87D}"/>
    <cellStyle name="Normal 19 2 10 7 4 2" xfId="40365" xr:uid="{16F6F501-674E-4CC7-AD72-FF5EBFCCEBC5}"/>
    <cellStyle name="Normal 19 2 10 7 5" xfId="20474" xr:uid="{2CF2ED30-06BC-4714-909B-BD0ABCE8DA78}"/>
    <cellStyle name="Normal 19 2 10 7 5 2" xfId="43262" xr:uid="{BE2D3D7C-FA9F-4974-B9A8-207F32CF6DE3}"/>
    <cellStyle name="Normal 19 2 10 7 6" xfId="21793" xr:uid="{7908E7FF-85EC-4E14-9F16-E28DAFDE9D59}"/>
    <cellStyle name="Normal 19 2 10 7 6 2" xfId="44581" xr:uid="{B15404D4-7B08-4D8E-B044-30AF8AE334C6}"/>
    <cellStyle name="Normal 19 2 10 7 7" xfId="23228" xr:uid="{BA682BA3-8E9F-469E-A960-949743F3F0D9}"/>
    <cellStyle name="Normal 19 2 10 7 7 2" xfId="46014" xr:uid="{4A3C4AAA-9D51-4457-82BF-E464FEB13E4E}"/>
    <cellStyle name="Normal 19 2 10 7 8" xfId="24661" xr:uid="{06D16F7A-DA0B-448E-88A1-FA1BCBA28471}"/>
    <cellStyle name="Normal 19 2 10 7 8 2" xfId="47447" xr:uid="{6758E55E-0E45-4A54-A154-ABBF587AAEB6}"/>
    <cellStyle name="Normal 19 2 10 7 9" xfId="26094" xr:uid="{D3C5E833-8B19-4B73-B084-D3569F54BF9F}"/>
    <cellStyle name="Normal 19 2 10 7 9 2" xfId="48880" xr:uid="{8778B2B4-05AC-45B3-B205-35144FCF0C91}"/>
    <cellStyle name="Normal 19 2 10 8" xfId="5136" xr:uid="{B3A9457E-8852-4DA1-94DB-CFDE895B58E5}"/>
    <cellStyle name="Normal 19 2 10 8 2" xfId="11984" xr:uid="{F478C31E-A16A-4ABA-9709-335586FF2294}"/>
    <cellStyle name="Normal 19 2 10 8 3" xfId="29070" xr:uid="{7E3CDEC9-16C3-407C-A57E-5053241D72F4}"/>
    <cellStyle name="Normal 19 2 10 8 4" xfId="34759" xr:uid="{2702A470-9367-41E5-A412-76E32113A7CF}"/>
    <cellStyle name="Normal 19 2 10 9" xfId="7586" xr:uid="{C72EB28E-FF54-4C6B-9723-321F34855DBA}"/>
    <cellStyle name="Normal 19 2 10 9 2" xfId="14806" xr:uid="{205B4896-BE17-4E65-8400-27ABA5BF2435}"/>
    <cellStyle name="Normal 19 2 10 9 3" xfId="30540" xr:uid="{026EDCCF-831E-45E6-B740-94E7B48E4652}"/>
    <cellStyle name="Normal 19 2 10 9 4" xfId="37555" xr:uid="{3B6138F8-C22F-4AC3-B7CC-A64C2E384529}"/>
    <cellStyle name="Normal 19 2 11" xfId="1927" xr:uid="{88E7A03F-2D9E-47A0-A25A-FB32848A6ACB}"/>
    <cellStyle name="Normal 19 2 11 10" xfId="19136" xr:uid="{FB44F847-69CB-4810-9A34-7C23C38D88CD}"/>
    <cellStyle name="Normal 19 2 11 10 2" xfId="41924" xr:uid="{D5605FD7-1CB0-41D5-BEF5-FFC45AD8425E}"/>
    <cellStyle name="Normal 19 2 11 11" xfId="21794" xr:uid="{99646B5A-7971-4B9F-81DA-18DEC9C0430C}"/>
    <cellStyle name="Normal 19 2 11 11 2" xfId="44582" xr:uid="{C1C0D53B-FE8E-4765-A5DF-7B9962D57238}"/>
    <cellStyle name="Normal 19 2 11 12" xfId="23229" xr:uid="{C755A4B5-8839-4432-BB6D-552237065462}"/>
    <cellStyle name="Normal 19 2 11 12 2" xfId="46015" xr:uid="{C135D062-46AA-4B74-BB91-79642B545AF4}"/>
    <cellStyle name="Normal 19 2 11 13" xfId="24662" xr:uid="{8A05B856-1DC8-4F9C-956E-A78496FA84BE}"/>
    <cellStyle name="Normal 19 2 11 13 2" xfId="47448" xr:uid="{83704363-A6EA-4B0D-B864-B04054DD84D3}"/>
    <cellStyle name="Normal 19 2 11 14" xfId="26095" xr:uid="{02548E5B-1870-4F58-BE5B-F98EAFAB14DB}"/>
    <cellStyle name="Normal 19 2 11 14 2" xfId="48881" xr:uid="{D2A55490-CDD0-4A01-92DB-064FD480ECA5}"/>
    <cellStyle name="Normal 19 2 11 15" xfId="27528" xr:uid="{326F1602-AF87-4517-9633-84A396E25ECB}"/>
    <cellStyle name="Normal 19 2 11 16" xfId="32446" xr:uid="{52A45899-D84A-4B4E-849C-1324B007D95F}"/>
    <cellStyle name="Normal 19 2 11 2" xfId="1928" xr:uid="{663AE9C4-EAC0-40D4-A5FE-755918D86CCB}"/>
    <cellStyle name="Normal 19 2 11 2 10" xfId="24663" xr:uid="{0A31D3B2-8B2D-411F-894D-E1230D801358}"/>
    <cellStyle name="Normal 19 2 11 2 10 2" xfId="47449" xr:uid="{8D9562F6-C366-4DFE-99D7-D976E8FAA647}"/>
    <cellStyle name="Normal 19 2 11 2 11" xfId="26096" xr:uid="{79F66897-FDAF-473B-8EBA-AB08BB8E8EEB}"/>
    <cellStyle name="Normal 19 2 11 2 11 2" xfId="48882" xr:uid="{1A9A0338-2C0B-48F7-81C4-39667F51337C}"/>
    <cellStyle name="Normal 19 2 11 2 12" xfId="27529" xr:uid="{B4CF678B-8458-49BC-82BA-6C25830968E5}"/>
    <cellStyle name="Normal 19 2 11 2 13" xfId="32447" xr:uid="{A2035F67-01B2-495E-89D8-AE1B7452DA4A}"/>
    <cellStyle name="Normal 19 2 11 2 2" xfId="1929" xr:uid="{39F9B325-905B-4DD2-88BA-778350972C94}"/>
    <cellStyle name="Normal 19 2 11 2 2 10" xfId="26097" xr:uid="{C9076D27-450E-4A6A-9AD9-4273EFDEF898}"/>
    <cellStyle name="Normal 19 2 11 2 2 10 2" xfId="48883" xr:uid="{CF44FA4F-E551-4747-BA8D-0CCD12B11876}"/>
    <cellStyle name="Normal 19 2 11 2 2 11" xfId="27530" xr:uid="{49D84B83-E85E-4345-8916-8516B7E559AC}"/>
    <cellStyle name="Normal 19 2 11 2 2 12" xfId="32448" xr:uid="{E6E87E97-009B-4D71-A10C-C88C6B0B0637}"/>
    <cellStyle name="Normal 19 2 11 2 2 2" xfId="1930" xr:uid="{36914E6B-0DCC-40E0-8660-D7FA9679ED17}"/>
    <cellStyle name="Normal 19 2 11 2 2 2 10" xfId="27531" xr:uid="{D91F3D9F-C45F-4D3E-AE6C-8D1CD457B08C}"/>
    <cellStyle name="Normal 19 2 11 2 2 2 11" xfId="32449" xr:uid="{5B35F847-8A0A-4425-B879-EA4B7279CDC0}"/>
    <cellStyle name="Normal 19 2 11 2 2 2 2" xfId="5566" xr:uid="{E27EBD93-2E8A-4F50-8CF4-ECF8F78A58B4}"/>
    <cellStyle name="Normal 19 2 11 2 2 2 2 2" xfId="14363" xr:uid="{3BF9D9F5-2925-47EC-A7E9-65DBC5D1EAC9}"/>
    <cellStyle name="Normal 19 2 11 2 2 2 2 3" xfId="29246" xr:uid="{403D28A1-A62D-4424-ADE8-D01EFFDBE1CD}"/>
    <cellStyle name="Normal 19 2 11 2 2 2 2 4" xfId="37130" xr:uid="{11DA9391-EEE6-42F2-A716-EEA9595757B4}"/>
    <cellStyle name="Normal 19 2 11 2 2 2 3" xfId="7613" xr:uid="{864CADDB-F2EF-4743-BAC7-98298EDC5172}"/>
    <cellStyle name="Normal 19 2 11 2 2 2 3 2" xfId="17171" xr:uid="{9620FBC3-B050-4F6E-B3DA-B3526ECA4407}"/>
    <cellStyle name="Normal 19 2 11 2 2 2 3 3" xfId="30567" xr:uid="{F47E6957-4CA5-4EFE-9CB8-B243D74D4BB6}"/>
    <cellStyle name="Normal 19 2 11 2 2 2 3 4" xfId="39921" xr:uid="{64D146FA-8CB9-4ADB-ADB1-A1AAF7AAF3F3}"/>
    <cellStyle name="Normal 19 2 11 2 2 2 4" xfId="9648" xr:uid="{E9868203-FF70-4ED1-921D-8203BDCEEB5B}"/>
    <cellStyle name="Normal 19 2 11 2 2 2 4 2" xfId="40369" xr:uid="{94B4DBE1-31A4-4FA9-8AD0-FBF358BFCF2A}"/>
    <cellStyle name="Normal 19 2 11 2 2 2 5" xfId="21353" xr:uid="{5FD8B799-23BB-4E36-8979-D30AEAA55C1B}"/>
    <cellStyle name="Normal 19 2 11 2 2 2 5 2" xfId="44141" xr:uid="{6F8C9EE3-AE5D-47FD-95D5-0365B55EB605}"/>
    <cellStyle name="Normal 19 2 11 2 2 2 6" xfId="21797" xr:uid="{2C7B2936-3331-444D-8629-4B963E57D0C9}"/>
    <cellStyle name="Normal 19 2 11 2 2 2 6 2" xfId="44585" xr:uid="{9ECCABBF-FB9E-4008-971D-D55BA92BEBB2}"/>
    <cellStyle name="Normal 19 2 11 2 2 2 7" xfId="23232" xr:uid="{E2C6657D-A5AE-4751-A253-3F1C939C5658}"/>
    <cellStyle name="Normal 19 2 11 2 2 2 7 2" xfId="46018" xr:uid="{BCF9C298-29CF-4D09-9F47-ACA6C9FD6BBE}"/>
    <cellStyle name="Normal 19 2 11 2 2 2 8" xfId="24665" xr:uid="{0F5FB4EB-0AF5-4C6B-A594-BFF2C8AA5550}"/>
    <cellStyle name="Normal 19 2 11 2 2 2 8 2" xfId="47451" xr:uid="{4976AFDF-BAD0-4622-BD2D-A21CA287AD00}"/>
    <cellStyle name="Normal 19 2 11 2 2 2 9" xfId="26098" xr:uid="{76CA55F9-FA90-4FAE-9D8F-9C4904983A03}"/>
    <cellStyle name="Normal 19 2 11 2 2 2 9 2" xfId="48884" xr:uid="{8DE7DC75-E0E7-4A37-B346-0F33557C1A80}"/>
    <cellStyle name="Normal 19 2 11 2 2 3" xfId="5565" xr:uid="{C4AA7454-3182-4169-91E5-2E418B296404}"/>
    <cellStyle name="Normal 19 2 11 2 2 3 2" xfId="12977" xr:uid="{D9F219DD-0019-42C9-8E14-3A6488858E2B}"/>
    <cellStyle name="Normal 19 2 11 2 2 3 3" xfId="29245" xr:uid="{C9A25100-6B2D-42F6-ACAE-7B862F96BD1F}"/>
    <cellStyle name="Normal 19 2 11 2 2 3 4" xfId="35745" xr:uid="{6D5F340E-71FF-4B77-B64A-C5B1C3F224C1}"/>
    <cellStyle name="Normal 19 2 11 2 2 4" xfId="7612" xr:uid="{9B0737CE-5678-41CD-96B5-78709DB5C005}"/>
    <cellStyle name="Normal 19 2 11 2 2 4 2" xfId="15786" xr:uid="{6B1FEB5E-E1EB-4272-833E-627EA9B3C738}"/>
    <cellStyle name="Normal 19 2 11 2 2 4 3" xfId="30566" xr:uid="{66E0F80B-CE08-4DDA-97F7-194F92C00958}"/>
    <cellStyle name="Normal 19 2 11 2 2 4 4" xfId="38536" xr:uid="{E201BB2F-A011-4C30-9B59-8A4758BD8524}"/>
    <cellStyle name="Normal 19 2 11 2 2 5" xfId="9647" xr:uid="{3AED38C5-124D-49AD-A166-8D0F64E9CBDF}"/>
    <cellStyle name="Normal 19 2 11 2 2 5 2" xfId="40368" xr:uid="{E398B876-4222-437D-9FE0-2966FEEAB59C}"/>
    <cellStyle name="Normal 19 2 11 2 2 6" xfId="19968" xr:uid="{351AF4AD-2C02-42F1-A4E2-A0B68A954467}"/>
    <cellStyle name="Normal 19 2 11 2 2 6 2" xfId="42756" xr:uid="{E1BD2CA5-73AE-401E-9AA5-6EA251D784E4}"/>
    <cellStyle name="Normal 19 2 11 2 2 7" xfId="21796" xr:uid="{2E438EE2-40E8-4ADA-92A3-0890D8A7E0D4}"/>
    <cellStyle name="Normal 19 2 11 2 2 7 2" xfId="44584" xr:uid="{3078D563-A60F-4A1F-8A5A-AC949BEA9836}"/>
    <cellStyle name="Normal 19 2 11 2 2 8" xfId="23231" xr:uid="{AF35D1CF-AE85-44AF-B80F-2501791A3D07}"/>
    <cellStyle name="Normal 19 2 11 2 2 8 2" xfId="46017" xr:uid="{BCC8CEF3-61A0-4BD6-822D-9AE8D2B59B49}"/>
    <cellStyle name="Normal 19 2 11 2 2 9" xfId="24664" xr:uid="{8961F9DE-D0BF-4530-BD4F-77CAB1B1C69E}"/>
    <cellStyle name="Normal 19 2 11 2 2 9 2" xfId="47450" xr:uid="{B440E43B-0F61-447A-B75F-A6DC9DC7B4BB}"/>
    <cellStyle name="Normal 19 2 11 2 3" xfId="1931" xr:uid="{07C6980F-9A54-4B5C-AC27-6788FFA8FE6C}"/>
    <cellStyle name="Normal 19 2 11 2 3 10" xfId="27532" xr:uid="{C286A40C-56D9-4490-9507-7959F2611300}"/>
    <cellStyle name="Normal 19 2 11 2 3 11" xfId="32450" xr:uid="{6E0F820A-504B-4340-9F5E-BDA5D6E795FC}"/>
    <cellStyle name="Normal 19 2 11 2 3 2" xfId="5567" xr:uid="{D2878F24-7F2D-4D9F-BA3D-CDAF7D7E07E6}"/>
    <cellStyle name="Normal 19 2 11 2 3 2 2" xfId="13682" xr:uid="{CE7FEA0C-A90D-4B2B-87C8-26AF2B02C117}"/>
    <cellStyle name="Normal 19 2 11 2 3 2 3" xfId="29247" xr:uid="{46A36C26-568D-44B1-860F-0AF0BA3A6ACC}"/>
    <cellStyle name="Normal 19 2 11 2 3 2 4" xfId="36449" xr:uid="{40D7A2A0-E5A6-41E6-B472-5AB221BAE5A3}"/>
    <cellStyle name="Normal 19 2 11 2 3 3" xfId="7614" xr:uid="{64A1AD8A-594C-4E37-A2B0-9EABBCAF60CA}"/>
    <cellStyle name="Normal 19 2 11 2 3 3 2" xfId="16490" xr:uid="{84BAB064-4169-43A7-B8DA-8C7994E9AD65}"/>
    <cellStyle name="Normal 19 2 11 2 3 3 3" xfId="30568" xr:uid="{CA88F483-B714-4C1E-951F-447E3AFBAEDE}"/>
    <cellStyle name="Normal 19 2 11 2 3 3 4" xfId="39240" xr:uid="{FACEF165-F175-4CDF-BBB4-BE909B71C6FB}"/>
    <cellStyle name="Normal 19 2 11 2 3 4" xfId="9649" xr:uid="{AFF4DDFA-C439-4BA7-819E-461A43B3B611}"/>
    <cellStyle name="Normal 19 2 11 2 3 4 2" xfId="40370" xr:uid="{6A32FE18-A3B4-4EDF-8CFC-23B814ED4249}"/>
    <cellStyle name="Normal 19 2 11 2 3 5" xfId="20672" xr:uid="{112CC0C3-D6FE-42AE-934F-665DEDEBE64C}"/>
    <cellStyle name="Normal 19 2 11 2 3 5 2" xfId="43460" xr:uid="{6F6234AD-110F-46A0-9F93-327A577DD636}"/>
    <cellStyle name="Normal 19 2 11 2 3 6" xfId="21798" xr:uid="{7EC732B8-A1F1-4B40-8625-9542C0F8128E}"/>
    <cellStyle name="Normal 19 2 11 2 3 6 2" xfId="44586" xr:uid="{F630537F-3BFA-48ED-B200-5274BADE7691}"/>
    <cellStyle name="Normal 19 2 11 2 3 7" xfId="23233" xr:uid="{48AAFB2D-89BD-41CF-A6F0-AF4204EF6F76}"/>
    <cellStyle name="Normal 19 2 11 2 3 7 2" xfId="46019" xr:uid="{CB5562B8-A38B-4AEF-937F-1870088BD8F3}"/>
    <cellStyle name="Normal 19 2 11 2 3 8" xfId="24666" xr:uid="{1757D46E-C5A9-4CEA-95F4-CCE907F9810A}"/>
    <cellStyle name="Normal 19 2 11 2 3 8 2" xfId="47452" xr:uid="{2F1A4E6A-05A4-49B9-B0F0-A289C2B60965}"/>
    <cellStyle name="Normal 19 2 11 2 3 9" xfId="26099" xr:uid="{9EBD4005-1F83-4C02-A792-B1DABD65CB6F}"/>
    <cellStyle name="Normal 19 2 11 2 3 9 2" xfId="48885" xr:uid="{469FBE29-DFA1-47A8-8E79-7932BCBFCFC1}"/>
    <cellStyle name="Normal 19 2 11 2 4" xfId="5564" xr:uid="{A54D0F01-07C1-4DAC-B73A-9BC4331A29DD}"/>
    <cellStyle name="Normal 19 2 11 2 4 2" xfId="12289" xr:uid="{1A32AD74-89BC-4660-92CE-32E28EB63F43}"/>
    <cellStyle name="Normal 19 2 11 2 4 3" xfId="29244" xr:uid="{0C4293E9-4B4A-49C9-9EBD-DC1DB9C80BA6}"/>
    <cellStyle name="Normal 19 2 11 2 4 4" xfId="35060" xr:uid="{DD6C9EB1-669A-40D4-9AAF-8E05F324E6B5}"/>
    <cellStyle name="Normal 19 2 11 2 5" xfId="7611" xr:uid="{1D1631EF-459F-489D-91AA-C0E59237BC45}"/>
    <cellStyle name="Normal 19 2 11 2 5 2" xfId="15105" xr:uid="{F58809BB-4491-4753-8580-B5F00611D03B}"/>
    <cellStyle name="Normal 19 2 11 2 5 3" xfId="30565" xr:uid="{0ECB67CA-C1BF-46D4-A3FC-5403EE979023}"/>
    <cellStyle name="Normal 19 2 11 2 5 4" xfId="37855" xr:uid="{6A808A4F-FF0C-4812-A7BB-29AE5B54D8E6}"/>
    <cellStyle name="Normal 19 2 11 2 6" xfId="9646" xr:uid="{A9CD8BB0-3D6C-4F7E-83D1-9169A1918648}"/>
    <cellStyle name="Normal 19 2 11 2 6 2" xfId="40367" xr:uid="{2C803A17-0360-4F7F-A3EC-F86B7F5F4DF5}"/>
    <cellStyle name="Normal 19 2 11 2 7" xfId="19287" xr:uid="{3088356F-1734-4919-83A1-EBA42A02ADFA}"/>
    <cellStyle name="Normal 19 2 11 2 7 2" xfId="42075" xr:uid="{1366964C-8FAF-4139-B98B-0D71F02CAB26}"/>
    <cellStyle name="Normal 19 2 11 2 8" xfId="21795" xr:uid="{F7FE311D-FF37-4514-907E-006FA9CC577F}"/>
    <cellStyle name="Normal 19 2 11 2 8 2" xfId="44583" xr:uid="{64973895-3404-4A1C-8E52-98556159B3AD}"/>
    <cellStyle name="Normal 19 2 11 2 9" xfId="23230" xr:uid="{28AFD8EC-1263-4ABC-BEB9-F57DAF2677B8}"/>
    <cellStyle name="Normal 19 2 11 2 9 2" xfId="46016" xr:uid="{54A30553-7535-4A96-B84B-1D8777CFC0A1}"/>
    <cellStyle name="Normal 19 2 11 3" xfId="1932" xr:uid="{A35B0A5F-9E65-460A-A556-4751B11C77F7}"/>
    <cellStyle name="Normal 19 2 11 3 10" xfId="26100" xr:uid="{A2D54F8F-AD23-4D7F-BD74-880AE0627B49}"/>
    <cellStyle name="Normal 19 2 11 3 10 2" xfId="48886" xr:uid="{918E0A05-F727-4517-AE7C-D0C28FB35586}"/>
    <cellStyle name="Normal 19 2 11 3 11" xfId="27533" xr:uid="{551AE117-5296-4E3A-A902-E819312250FF}"/>
    <cellStyle name="Normal 19 2 11 3 12" xfId="32451" xr:uid="{49FA888A-7A4F-4B0D-8EE0-59F2CE99FE3F}"/>
    <cellStyle name="Normal 19 2 11 3 2" xfId="1933" xr:uid="{AD676725-1A7C-4FA7-B45F-39A7B39E319F}"/>
    <cellStyle name="Normal 19 2 11 3 2 10" xfId="27534" xr:uid="{23ED4B54-0AEE-41BA-ABF5-33741156C920}"/>
    <cellStyle name="Normal 19 2 11 3 2 11" xfId="32452" xr:uid="{7412A5A9-17A6-4F8F-AAC9-329B278DCDC6}"/>
    <cellStyle name="Normal 19 2 11 3 2 2" xfId="5569" xr:uid="{4A1DB264-C1BE-41E1-936E-44B519BFECBE}"/>
    <cellStyle name="Normal 19 2 11 3 2 2 2" xfId="14212" xr:uid="{7E12DE5F-6D45-4E8B-A310-086065CFB53D}"/>
    <cellStyle name="Normal 19 2 11 3 2 2 3" xfId="29249" xr:uid="{C72C721F-7B7D-4743-A4E4-2767C6452F63}"/>
    <cellStyle name="Normal 19 2 11 3 2 2 4" xfId="36979" xr:uid="{712B2A6F-ADDA-430F-8F17-E468A3FEFC12}"/>
    <cellStyle name="Normal 19 2 11 3 2 3" xfId="7616" xr:uid="{44CCA07A-1AA8-4E83-930D-B5AB6E3D1B24}"/>
    <cellStyle name="Normal 19 2 11 3 2 3 2" xfId="17020" xr:uid="{8D2275A4-DC64-41B0-AEBD-507620FC130A}"/>
    <cellStyle name="Normal 19 2 11 3 2 3 3" xfId="30570" xr:uid="{0A855AFE-1FCB-4E09-BC06-1F578C048EBE}"/>
    <cellStyle name="Normal 19 2 11 3 2 3 4" xfId="39770" xr:uid="{D71A62CC-22A0-4550-A31B-AD4E1EFDEBF1}"/>
    <cellStyle name="Normal 19 2 11 3 2 4" xfId="9651" xr:uid="{A33E31DA-1E05-45C2-9FB9-6EF5C3DD675B}"/>
    <cellStyle name="Normal 19 2 11 3 2 4 2" xfId="40372" xr:uid="{EC88B628-5D39-485D-AD15-B61700CD035B}"/>
    <cellStyle name="Normal 19 2 11 3 2 5" xfId="21202" xr:uid="{7B505A43-31D8-4D57-8667-DDE9098E0C03}"/>
    <cellStyle name="Normal 19 2 11 3 2 5 2" xfId="43990" xr:uid="{3394E681-6618-4951-A252-264B8B97E315}"/>
    <cellStyle name="Normal 19 2 11 3 2 6" xfId="21800" xr:uid="{65E5B14D-6588-4776-85B9-BEF9E4E7DE4C}"/>
    <cellStyle name="Normal 19 2 11 3 2 6 2" xfId="44588" xr:uid="{E1320168-7E82-454D-BDF8-DD343A966792}"/>
    <cellStyle name="Normal 19 2 11 3 2 7" xfId="23235" xr:uid="{A2AC4201-597F-4239-815C-BA54F7989331}"/>
    <cellStyle name="Normal 19 2 11 3 2 7 2" xfId="46021" xr:uid="{9241AD61-3F73-4512-99CB-8437DF5E2580}"/>
    <cellStyle name="Normal 19 2 11 3 2 8" xfId="24668" xr:uid="{8E6A11DA-60C0-4DB5-9DCA-15AA6859E47E}"/>
    <cellStyle name="Normal 19 2 11 3 2 8 2" xfId="47454" xr:uid="{306DC62F-8F5D-4EAE-8DF8-7D7C113276F1}"/>
    <cellStyle name="Normal 19 2 11 3 2 9" xfId="26101" xr:uid="{A7021FF2-B3EA-43E1-AAA7-ABBEA8DBD010}"/>
    <cellStyle name="Normal 19 2 11 3 2 9 2" xfId="48887" xr:uid="{DECAE9F9-FFB9-484D-91DB-6C4F15FA676D}"/>
    <cellStyle name="Normal 19 2 11 3 3" xfId="5568" xr:uid="{545AB860-01DB-40F7-9DDD-C73D45643E56}"/>
    <cellStyle name="Normal 19 2 11 3 3 2" xfId="12826" xr:uid="{56AB0AF9-199D-47EE-9724-CA3218A26D6E}"/>
    <cellStyle name="Normal 19 2 11 3 3 3" xfId="29248" xr:uid="{DFC9C94D-C406-43E6-9D1A-964D1B8025D5}"/>
    <cellStyle name="Normal 19 2 11 3 3 4" xfId="35594" xr:uid="{0BE72BD0-AB24-4D53-8EF0-27D5EB3CA1AC}"/>
    <cellStyle name="Normal 19 2 11 3 4" xfId="7615" xr:uid="{EB3F9D54-31E8-4C28-8E9D-1179998C9C77}"/>
    <cellStyle name="Normal 19 2 11 3 4 2" xfId="15635" xr:uid="{DACA1DD8-C46C-469F-8F0D-D6A854391BD2}"/>
    <cellStyle name="Normal 19 2 11 3 4 3" xfId="30569" xr:uid="{EB37A65E-ED0C-4A4A-8880-CFB19469C5C9}"/>
    <cellStyle name="Normal 19 2 11 3 4 4" xfId="38385" xr:uid="{D9344FD0-0E3B-45B8-9562-E4E7CEBEBE13}"/>
    <cellStyle name="Normal 19 2 11 3 5" xfId="9650" xr:uid="{CE7E3EDA-0730-422F-AE16-8148DA78F6BB}"/>
    <cellStyle name="Normal 19 2 11 3 5 2" xfId="40371" xr:uid="{638D7B05-DEC2-499E-92ED-944B712F96C2}"/>
    <cellStyle name="Normal 19 2 11 3 6" xfId="19817" xr:uid="{A7B5ADAD-EFC9-4ABE-A679-BD333BAFCA85}"/>
    <cellStyle name="Normal 19 2 11 3 6 2" xfId="42605" xr:uid="{E5D04A30-87D3-4C0D-9BEE-589B23364D16}"/>
    <cellStyle name="Normal 19 2 11 3 7" xfId="21799" xr:uid="{A0DAB4ED-50E0-4A17-A362-20A5CB1CDBB0}"/>
    <cellStyle name="Normal 19 2 11 3 7 2" xfId="44587" xr:uid="{41A7AD0C-47F8-436D-A892-E17401D59709}"/>
    <cellStyle name="Normal 19 2 11 3 8" xfId="23234" xr:uid="{5A64B8B8-3B03-4D0A-93EF-602381A46599}"/>
    <cellStyle name="Normal 19 2 11 3 8 2" xfId="46020" xr:uid="{20C41CD7-08FC-45ED-8D9C-C7978C01DD20}"/>
    <cellStyle name="Normal 19 2 11 3 9" xfId="24667" xr:uid="{F812A7A1-A1BF-4B15-8CB8-7DB94554B31D}"/>
    <cellStyle name="Normal 19 2 11 3 9 2" xfId="47453" xr:uid="{75E77AF0-B45B-4781-ACF2-5AB45E613D34}"/>
    <cellStyle name="Normal 19 2 11 4" xfId="1934" xr:uid="{36C9F53A-4823-4436-9EF7-8D05E56B5675}"/>
    <cellStyle name="Normal 19 2 11 4 10" xfId="26102" xr:uid="{781E46D0-9182-415C-BD2D-F31DF85E3B08}"/>
    <cellStyle name="Normal 19 2 11 4 10 2" xfId="48888" xr:uid="{D240BCB6-BDAF-4102-9AE3-C36A45DE2821}"/>
    <cellStyle name="Normal 19 2 11 4 11" xfId="27535" xr:uid="{9296EE1B-7FB3-424B-AF0C-61D442D8CDA3}"/>
    <cellStyle name="Normal 19 2 11 4 12" xfId="32453" xr:uid="{DD5B0016-9F42-44DE-B6E9-7EFE611F26BE}"/>
    <cellStyle name="Normal 19 2 11 4 2" xfId="1935" xr:uid="{F762C513-6F2F-4DED-BCED-FDC0A569FF9E}"/>
    <cellStyle name="Normal 19 2 11 4 2 10" xfId="27536" xr:uid="{2BB46C50-5132-4EB5-BFF8-3F76DB9E54B1}"/>
    <cellStyle name="Normal 19 2 11 4 2 11" xfId="32454" xr:uid="{C84E7C7B-F50F-4038-8320-C144A8B52128}"/>
    <cellStyle name="Normal 19 2 11 4 2 2" xfId="5571" xr:uid="{30269DE3-A61E-4C15-B375-2C1D1AAF0168}"/>
    <cellStyle name="Normal 19 2 11 4 2 2 2" xfId="13985" xr:uid="{EB30E213-3455-4BC8-B2BD-052E7E26A2CA}"/>
    <cellStyle name="Normal 19 2 11 4 2 2 3" xfId="29251" xr:uid="{56974995-4AB7-42FD-B5B7-A89DA878EECD}"/>
    <cellStyle name="Normal 19 2 11 4 2 2 4" xfId="36752" xr:uid="{B32F51BA-F736-4F94-9C0F-A5ED56A00CA7}"/>
    <cellStyle name="Normal 19 2 11 4 2 3" xfId="7618" xr:uid="{D8BA67B0-4F9F-42E6-A844-B6FE7CD17D45}"/>
    <cellStyle name="Normal 19 2 11 4 2 3 2" xfId="16793" xr:uid="{88D078D4-A711-4CF8-A704-2742DCEB6435}"/>
    <cellStyle name="Normal 19 2 11 4 2 3 3" xfId="30572" xr:uid="{BF62F6B9-E2A7-4A21-9B2D-53191ED73AB9}"/>
    <cellStyle name="Normal 19 2 11 4 2 3 4" xfId="39543" xr:uid="{7C146C75-E0C4-478E-825D-ADB111047CD0}"/>
    <cellStyle name="Normal 19 2 11 4 2 4" xfId="9653" xr:uid="{5F2BB185-3E36-42FC-AAB0-10099DE69DDB}"/>
    <cellStyle name="Normal 19 2 11 4 2 4 2" xfId="40374" xr:uid="{D9A12345-FF90-4775-8650-447BB74EDB71}"/>
    <cellStyle name="Normal 19 2 11 4 2 5" xfId="20975" xr:uid="{B280CE66-DED8-4A04-82B7-AB1DC8A1CBDC}"/>
    <cellStyle name="Normal 19 2 11 4 2 5 2" xfId="43763" xr:uid="{2C5B4B75-F3C2-4F38-8F9C-244AD93C2055}"/>
    <cellStyle name="Normal 19 2 11 4 2 6" xfId="21802" xr:uid="{AFBC347C-72F6-4686-ADD2-1BB0FD74DD5B}"/>
    <cellStyle name="Normal 19 2 11 4 2 6 2" xfId="44590" xr:uid="{DA3C92C4-4BEF-4E14-A939-F2FB89E95113}"/>
    <cellStyle name="Normal 19 2 11 4 2 7" xfId="23237" xr:uid="{08353B69-EA14-456A-998F-BF0E6E312A3E}"/>
    <cellStyle name="Normal 19 2 11 4 2 7 2" xfId="46023" xr:uid="{F65059C4-F46A-4E0F-B45A-579E776927D6}"/>
    <cellStyle name="Normal 19 2 11 4 2 8" xfId="24670" xr:uid="{5884AB89-2901-445B-B782-53B8DB61916C}"/>
    <cellStyle name="Normal 19 2 11 4 2 8 2" xfId="47456" xr:uid="{D66A1AE8-4CC0-4624-9781-5C7BC170A887}"/>
    <cellStyle name="Normal 19 2 11 4 2 9" xfId="26103" xr:uid="{C3F134BE-29D9-4100-A21F-FD3922E2D214}"/>
    <cellStyle name="Normal 19 2 11 4 2 9 2" xfId="48889" xr:uid="{F9D06A27-2EFF-4700-975B-97AF5657EC25}"/>
    <cellStyle name="Normal 19 2 11 4 3" xfId="5570" xr:uid="{A48ED870-7AA6-43EF-B187-1C6518010D2A}"/>
    <cellStyle name="Normal 19 2 11 4 3 2" xfId="12595" xr:uid="{ADA09B49-A8F6-480D-854C-362DEB4115BA}"/>
    <cellStyle name="Normal 19 2 11 4 3 3" xfId="29250" xr:uid="{EB0AE48C-B45D-4B7C-A265-BB3D450F9325}"/>
    <cellStyle name="Normal 19 2 11 4 3 4" xfId="35365" xr:uid="{E58DE6FF-80C9-4C35-94BE-8D873C59434B}"/>
    <cellStyle name="Normal 19 2 11 4 4" xfId="7617" xr:uid="{6A813CC2-78DB-45EC-84D1-40717FEE3C8C}"/>
    <cellStyle name="Normal 19 2 11 4 4 2" xfId="15408" xr:uid="{C781DAB9-175D-4C84-8B6D-5AEB0A0841C3}"/>
    <cellStyle name="Normal 19 2 11 4 4 3" xfId="30571" xr:uid="{E23C5419-8225-4D8F-94C3-BB4DF8727BE8}"/>
    <cellStyle name="Normal 19 2 11 4 4 4" xfId="38158" xr:uid="{712BD974-87D6-40BE-A518-CA64E412470C}"/>
    <cellStyle name="Normal 19 2 11 4 5" xfId="9652" xr:uid="{29164E2A-F5E4-4AD7-8728-D9941FD780DA}"/>
    <cellStyle name="Normal 19 2 11 4 5 2" xfId="40373" xr:uid="{92D4B9F4-39B9-4DAE-BDD9-E01C88184ECD}"/>
    <cellStyle name="Normal 19 2 11 4 6" xfId="19590" xr:uid="{959A5C8F-D443-4CA8-B4DE-0D1C1BE871CA}"/>
    <cellStyle name="Normal 19 2 11 4 6 2" xfId="42378" xr:uid="{D70C0CCF-BBEB-4EA5-9C78-395968951A4A}"/>
    <cellStyle name="Normal 19 2 11 4 7" xfId="21801" xr:uid="{10CA1812-6EA7-48A6-AD83-647778121897}"/>
    <cellStyle name="Normal 19 2 11 4 7 2" xfId="44589" xr:uid="{6F8AF312-2BF9-4A0B-8FDD-14701CE132A8}"/>
    <cellStyle name="Normal 19 2 11 4 8" xfId="23236" xr:uid="{EFFE0F5E-DC5D-45E0-BFDB-B27AA3BF990B}"/>
    <cellStyle name="Normal 19 2 11 4 8 2" xfId="46022" xr:uid="{24F8DC31-43C1-4618-95C9-5EDE9BB6F2AC}"/>
    <cellStyle name="Normal 19 2 11 4 9" xfId="24669" xr:uid="{10693E59-2394-4C1B-9B10-B67D0A67D923}"/>
    <cellStyle name="Normal 19 2 11 4 9 2" xfId="47455" xr:uid="{4797D5BB-3D72-41C6-8C5E-4D7C55F83D0C}"/>
    <cellStyle name="Normal 19 2 11 5" xfId="1936" xr:uid="{F0756CA9-B5B1-4264-A261-CAC3DC8CEF2E}"/>
    <cellStyle name="Normal 19 2 11 5 10" xfId="26104" xr:uid="{3961D3F6-E569-4849-8FF9-2B3CEBFDC12B}"/>
    <cellStyle name="Normal 19 2 11 5 10 2" xfId="48890" xr:uid="{F3A02084-2865-49E9-9163-891FF65C018F}"/>
    <cellStyle name="Normal 19 2 11 5 11" xfId="27537" xr:uid="{0FE133A0-857E-448D-9636-0F1EBFB20850}"/>
    <cellStyle name="Normal 19 2 11 5 12" xfId="32455" xr:uid="{F7B367BC-71CF-4B09-82D1-F12B110F280B}"/>
    <cellStyle name="Normal 19 2 11 5 2" xfId="1937" xr:uid="{2B046200-B95C-4DB7-B5F1-75CAE534AFA8}"/>
    <cellStyle name="Normal 19 2 11 5 2 10" xfId="27538" xr:uid="{10E39B53-DE94-4CEC-B520-D116D66580ED}"/>
    <cellStyle name="Normal 19 2 11 5 2 11" xfId="32456" xr:uid="{A305F9A5-A9B5-47E7-8630-1564CC69F156}"/>
    <cellStyle name="Normal 19 2 11 5 2 2" xfId="5573" xr:uid="{4EB27AB4-56F4-4009-B9E6-9E96BDE0E0F0}"/>
    <cellStyle name="Normal 19 2 11 5 2 2 2" xfId="14689" xr:uid="{1044BD8F-B1E2-40D9-8D88-659319789D97}"/>
    <cellStyle name="Normal 19 2 11 5 2 2 3" xfId="29253" xr:uid="{8007DFE9-61A7-4ACF-A2DD-71389F101A18}"/>
    <cellStyle name="Normal 19 2 11 5 2 2 4" xfId="37456" xr:uid="{17781EE2-6A54-4A90-8D19-CE01CBF2C5AB}"/>
    <cellStyle name="Normal 19 2 11 5 2 3" xfId="7620" xr:uid="{D7280AF1-AD66-4D61-973E-05127DD52E58}"/>
    <cellStyle name="Normal 19 2 11 5 2 3 2" xfId="17497" xr:uid="{9614F974-357D-4141-B11F-49BEE51E64A5}"/>
    <cellStyle name="Normal 19 2 11 5 2 3 3" xfId="30574" xr:uid="{110EF12D-556D-49E3-B530-5AF51D17BA49}"/>
    <cellStyle name="Normal 19 2 11 5 2 3 4" xfId="40247" xr:uid="{8FA70264-6232-4D41-8280-C011615DED99}"/>
    <cellStyle name="Normal 19 2 11 5 2 4" xfId="9655" xr:uid="{C40AB90A-DF95-4613-96D6-B11875118DCE}"/>
    <cellStyle name="Normal 19 2 11 5 2 4 2" xfId="40376" xr:uid="{DB85519F-AE8E-4A10-8572-5CF516B9CB54}"/>
    <cellStyle name="Normal 19 2 11 5 2 5" xfId="21679" xr:uid="{66BAFD11-8A0F-453D-9FD3-69693EB2DCB9}"/>
    <cellStyle name="Normal 19 2 11 5 2 5 2" xfId="44467" xr:uid="{B62B5994-8E8B-46E8-903A-DC226D2FEFD3}"/>
    <cellStyle name="Normal 19 2 11 5 2 6" xfId="21804" xr:uid="{3C103FAF-4C5C-4ADB-A740-FF8C91C0B299}"/>
    <cellStyle name="Normal 19 2 11 5 2 6 2" xfId="44592" xr:uid="{01E0756D-907B-4120-90EA-7DDAF73AD16F}"/>
    <cellStyle name="Normal 19 2 11 5 2 7" xfId="23239" xr:uid="{613615D1-7AE7-4A95-941B-0FE92DBF00E5}"/>
    <cellStyle name="Normal 19 2 11 5 2 7 2" xfId="46025" xr:uid="{F0374D27-11B3-4EA6-809B-848A03923D28}"/>
    <cellStyle name="Normal 19 2 11 5 2 8" xfId="24672" xr:uid="{2506EE27-7F4A-48BE-8C33-5E75EE474B42}"/>
    <cellStyle name="Normal 19 2 11 5 2 8 2" xfId="47458" xr:uid="{330AF6DA-26AE-4A19-86D0-35524E156B58}"/>
    <cellStyle name="Normal 19 2 11 5 2 9" xfId="26105" xr:uid="{08EC62BE-28C4-48C9-9530-A9886B168483}"/>
    <cellStyle name="Normal 19 2 11 5 2 9 2" xfId="48891" xr:uid="{2C399302-3F89-4CDE-B7D9-DEA777E3D681}"/>
    <cellStyle name="Normal 19 2 11 5 3" xfId="5572" xr:uid="{9D37D3E6-4707-4393-971E-145FD1F089F8}"/>
    <cellStyle name="Normal 19 2 11 5 3 2" xfId="13304" xr:uid="{B6827C81-9372-4342-9DE9-1CBB0177E87F}"/>
    <cellStyle name="Normal 19 2 11 5 3 3" xfId="29252" xr:uid="{DEDBB25B-8C63-4F2C-B67F-9BF43A3E56A8}"/>
    <cellStyle name="Normal 19 2 11 5 3 4" xfId="36071" xr:uid="{1B4030F1-DEA7-49D4-ACD4-3BF19C7C3ED1}"/>
    <cellStyle name="Normal 19 2 11 5 4" xfId="7619" xr:uid="{A9E23E23-D8BA-4C19-94D9-EA5C1A817BEF}"/>
    <cellStyle name="Normal 19 2 11 5 4 2" xfId="16112" xr:uid="{D2502C13-308E-4ECC-9102-188021983407}"/>
    <cellStyle name="Normal 19 2 11 5 4 3" xfId="30573" xr:uid="{683A0522-8E81-4539-8130-81DDE99B3B06}"/>
    <cellStyle name="Normal 19 2 11 5 4 4" xfId="38862" xr:uid="{8FEE29D7-3AF5-4E39-B92C-43584504ADB6}"/>
    <cellStyle name="Normal 19 2 11 5 5" xfId="9654" xr:uid="{E9A839EA-E62F-42E8-BFC8-FCCC272D9F8A}"/>
    <cellStyle name="Normal 19 2 11 5 5 2" xfId="40375" xr:uid="{5481B3E8-0633-466C-82D2-5AF211C7BDE5}"/>
    <cellStyle name="Normal 19 2 11 5 6" xfId="20294" xr:uid="{D6088C6A-0523-4E4A-A1C3-A7C2E1E34683}"/>
    <cellStyle name="Normal 19 2 11 5 6 2" xfId="43082" xr:uid="{432E0925-BDEF-491A-BCCF-7715CA08BDA8}"/>
    <cellStyle name="Normal 19 2 11 5 7" xfId="21803" xr:uid="{B75E66AB-F353-477C-A995-84954EEF1A7E}"/>
    <cellStyle name="Normal 19 2 11 5 7 2" xfId="44591" xr:uid="{6D81D67A-B934-4224-9900-188DF55D3C6D}"/>
    <cellStyle name="Normal 19 2 11 5 8" xfId="23238" xr:uid="{B3FE77A4-CC10-406A-9BF4-1F00442DE446}"/>
    <cellStyle name="Normal 19 2 11 5 8 2" xfId="46024" xr:uid="{A9DBB3AC-E9B1-4C37-99C3-B3CAEC23A6FA}"/>
    <cellStyle name="Normal 19 2 11 5 9" xfId="24671" xr:uid="{06468826-5A11-45E6-921F-2C43361EC3C9}"/>
    <cellStyle name="Normal 19 2 11 5 9 2" xfId="47457" xr:uid="{5D5E5A4F-8124-4B69-8A02-3F7F9EB9EEFD}"/>
    <cellStyle name="Normal 19 2 11 6" xfId="1938" xr:uid="{49ABECF7-D22E-4F6E-853A-24919CB4CA47}"/>
    <cellStyle name="Normal 19 2 11 6 10" xfId="27539" xr:uid="{12E6E28D-A9A0-489C-9464-39AEAD7429B1}"/>
    <cellStyle name="Normal 19 2 11 6 11" xfId="32457" xr:uid="{58D7F452-6951-4771-866A-03319B066212}"/>
    <cellStyle name="Normal 19 2 11 6 2" xfId="5574" xr:uid="{F1E96830-05DF-4855-A8D8-A9EF32643F43}"/>
    <cellStyle name="Normal 19 2 11 6 2 2" xfId="13531" xr:uid="{BC98C3E1-4EDE-402B-9167-B393E24B8D26}"/>
    <cellStyle name="Normal 19 2 11 6 2 3" xfId="29254" xr:uid="{57E38A38-907B-467B-B514-7A7F2AC6AFBD}"/>
    <cellStyle name="Normal 19 2 11 6 2 4" xfId="36298" xr:uid="{A3152485-5B42-4D87-9C49-5C9BF9ED211A}"/>
    <cellStyle name="Normal 19 2 11 6 3" xfId="7621" xr:uid="{3068975E-10DE-4D35-B7BD-8A317D39C621}"/>
    <cellStyle name="Normal 19 2 11 6 3 2" xfId="16339" xr:uid="{C3993F08-F9DE-42F8-B83B-C4ED2103612F}"/>
    <cellStyle name="Normal 19 2 11 6 3 3" xfId="30575" xr:uid="{F40EF879-EE38-4D6B-8F8D-88A85D7256CC}"/>
    <cellStyle name="Normal 19 2 11 6 3 4" xfId="39089" xr:uid="{67C0FAF7-6BCF-4F80-9783-4CDCD1509E66}"/>
    <cellStyle name="Normal 19 2 11 6 4" xfId="9656" xr:uid="{F53CD2A4-1431-4702-9938-F7179ADD8694}"/>
    <cellStyle name="Normal 19 2 11 6 4 2" xfId="40377" xr:uid="{AE032855-9603-46C5-ACC5-518A3E499F3E}"/>
    <cellStyle name="Normal 19 2 11 6 5" xfId="20521" xr:uid="{548D68E3-30F5-47C4-B1B2-F7B6F2305153}"/>
    <cellStyle name="Normal 19 2 11 6 5 2" xfId="43309" xr:uid="{FA09F839-D8DB-4099-BBD9-81EEDA89B37C}"/>
    <cellStyle name="Normal 19 2 11 6 6" xfId="21805" xr:uid="{5B0A1825-DD3F-4364-91F6-E0DFCE6BE518}"/>
    <cellStyle name="Normal 19 2 11 6 6 2" xfId="44593" xr:uid="{A7BB4559-EBA7-459D-A803-79CF54DC4945}"/>
    <cellStyle name="Normal 19 2 11 6 7" xfId="23240" xr:uid="{A73F78BB-7B07-4D17-AD23-D7191B1B4F5B}"/>
    <cellStyle name="Normal 19 2 11 6 7 2" xfId="46026" xr:uid="{05DB63F6-9925-45C9-8326-1F859C75D997}"/>
    <cellStyle name="Normal 19 2 11 6 8" xfId="24673" xr:uid="{C3F510FE-2899-4753-8B88-AE5C581A3BFD}"/>
    <cellStyle name="Normal 19 2 11 6 8 2" xfId="47459" xr:uid="{18D201D7-7779-4AFC-8043-6FF2BC13D17C}"/>
    <cellStyle name="Normal 19 2 11 6 9" xfId="26106" xr:uid="{FFA3EE57-30F2-4372-844A-2C812B38F3D3}"/>
    <cellStyle name="Normal 19 2 11 6 9 2" xfId="48892" xr:uid="{2B9304B3-4412-4F87-8E80-7FC35096733F}"/>
    <cellStyle name="Normal 19 2 11 7" xfId="5138" xr:uid="{5D791EBF-67D9-4C7F-A13D-CA253AFC05B1}"/>
    <cellStyle name="Normal 19 2 11 7 2" xfId="11986" xr:uid="{1739F248-2C41-4DC2-A257-0D9712FC73FB}"/>
    <cellStyle name="Normal 19 2 11 7 3" xfId="29072" xr:uid="{F559D831-5670-4C64-A0DF-D02C792B147F}"/>
    <cellStyle name="Normal 19 2 11 7 4" xfId="34761" xr:uid="{63A14AC3-C8C7-43C7-AEC9-46CD680F053B}"/>
    <cellStyle name="Normal 19 2 11 8" xfId="7610" xr:uid="{A115972A-2C15-42E0-935D-8D680A1C3E71}"/>
    <cellStyle name="Normal 19 2 11 8 2" xfId="14808" xr:uid="{FE3100C1-B0C7-41AB-8E2E-AFDA6F81537B}"/>
    <cellStyle name="Normal 19 2 11 8 3" xfId="30564" xr:uid="{032D24D8-E399-4D4A-ACEA-C4C82A6A12B1}"/>
    <cellStyle name="Normal 19 2 11 8 4" xfId="37557" xr:uid="{E397A349-5ADF-46C4-A972-443DA949A3EB}"/>
    <cellStyle name="Normal 19 2 11 9" xfId="9645" xr:uid="{88C70A67-8FA8-46EF-82B7-D0F7B6D03B5B}"/>
    <cellStyle name="Normal 19 2 11 9 2" xfId="40366" xr:uid="{CA1A8AC1-1150-4ACF-B590-FAE9F6F34C46}"/>
    <cellStyle name="Normal 19 2 12" xfId="1939" xr:uid="{CDB2BEBD-A902-454A-AAB8-021162C50CBD}"/>
    <cellStyle name="Normal 19 2 12 10" xfId="24674" xr:uid="{B480A329-1193-4250-9B31-249ACD374AE7}"/>
    <cellStyle name="Normal 19 2 12 10 2" xfId="47460" xr:uid="{F8C54AE9-3777-4301-A58B-A63CCCD88303}"/>
    <cellStyle name="Normal 19 2 12 11" xfId="26107" xr:uid="{7A795671-9071-4811-A0E1-211ABE81E837}"/>
    <cellStyle name="Normal 19 2 12 11 2" xfId="48893" xr:uid="{25B8B763-1EEE-4D36-AE64-26654A82A537}"/>
    <cellStyle name="Normal 19 2 12 12" xfId="27540" xr:uid="{D85C8186-1485-43E1-9356-10D6653A49F3}"/>
    <cellStyle name="Normal 19 2 12 13" xfId="32458" xr:uid="{AA1D1B21-0DA8-4A12-81F7-D3E1924C0777}"/>
    <cellStyle name="Normal 19 2 12 2" xfId="1940" xr:uid="{1BA75BC8-CAE4-48AC-B5D2-209732E8DD7E}"/>
    <cellStyle name="Normal 19 2 12 2 10" xfId="26108" xr:uid="{1B278C3F-94D5-4474-8082-B5F28D51EDCC}"/>
    <cellStyle name="Normal 19 2 12 2 10 2" xfId="48894" xr:uid="{5318E36C-1EB9-4C25-93BA-5801EE5CA956}"/>
    <cellStyle name="Normal 19 2 12 2 11" xfId="27541" xr:uid="{F3C9FEAB-86B9-49AB-99A6-967612F8228E}"/>
    <cellStyle name="Normal 19 2 12 2 12" xfId="32459" xr:uid="{4A882D3E-1770-473E-9EA2-6D543A375F82}"/>
    <cellStyle name="Normal 19 2 12 2 2" xfId="1941" xr:uid="{52CD5339-C32B-423F-89D4-4A2547724D4E}"/>
    <cellStyle name="Normal 19 2 12 2 2 10" xfId="27542" xr:uid="{2820E4B8-F9EB-4284-AC08-8FD3EC5E9CED}"/>
    <cellStyle name="Normal 19 2 12 2 2 11" xfId="32460" xr:uid="{EB543E38-DA65-4E70-A3D7-64D7D0538F1B}"/>
    <cellStyle name="Normal 19 2 12 2 2 2" xfId="5577" xr:uid="{815D2FAA-6C51-4F16-9BB1-AD318848F991}"/>
    <cellStyle name="Normal 19 2 12 2 2 2 2" xfId="14360" xr:uid="{A5A8AF45-AB4C-4A06-8E43-338F8CEAF044}"/>
    <cellStyle name="Normal 19 2 12 2 2 2 3" xfId="29257" xr:uid="{CDA1CAE5-EA0A-4E4B-8B6A-F46FCC5DD9DD}"/>
    <cellStyle name="Normal 19 2 12 2 2 2 4" xfId="37127" xr:uid="{BA54A032-6A68-4492-92B2-0BE35691BC5F}"/>
    <cellStyle name="Normal 19 2 12 2 2 3" xfId="7624" xr:uid="{14C2F174-4FDC-4D8E-8451-D47B89BFBEDF}"/>
    <cellStyle name="Normal 19 2 12 2 2 3 2" xfId="17168" xr:uid="{C54BEF69-37A0-4F48-B547-AF59F1F40D31}"/>
    <cellStyle name="Normal 19 2 12 2 2 3 3" xfId="30578" xr:uid="{BFFE6D9D-31AE-4EE3-A8DC-35272E15E677}"/>
    <cellStyle name="Normal 19 2 12 2 2 3 4" xfId="39918" xr:uid="{3584C403-87CE-4A96-9D8B-F560B46DD16C}"/>
    <cellStyle name="Normal 19 2 12 2 2 4" xfId="9659" xr:uid="{E73FE083-4F29-471C-81AF-0B5EAE470976}"/>
    <cellStyle name="Normal 19 2 12 2 2 4 2" xfId="40380" xr:uid="{9DE1FC9D-0E30-4095-A189-1C54391ECC0F}"/>
    <cellStyle name="Normal 19 2 12 2 2 5" xfId="21350" xr:uid="{9E374944-D7E2-42B2-90EE-AA6E7DE3BDF6}"/>
    <cellStyle name="Normal 19 2 12 2 2 5 2" xfId="44138" xr:uid="{2E93702E-50CB-42C8-8A65-BEA391B2C8FA}"/>
    <cellStyle name="Normal 19 2 12 2 2 6" xfId="21808" xr:uid="{1DDB18E0-BAD7-4355-AEEE-6344B3CC0E7F}"/>
    <cellStyle name="Normal 19 2 12 2 2 6 2" xfId="44596" xr:uid="{989572D2-6A81-4512-A82E-81A7AE413783}"/>
    <cellStyle name="Normal 19 2 12 2 2 7" xfId="23243" xr:uid="{4E3877B9-BEDC-4CAF-B7AA-5217430A670B}"/>
    <cellStyle name="Normal 19 2 12 2 2 7 2" xfId="46029" xr:uid="{674EA36E-A10B-4BF5-B55D-AFCCBF18FDAC}"/>
    <cellStyle name="Normal 19 2 12 2 2 8" xfId="24676" xr:uid="{7D1F38A9-D3CA-4A01-8FB0-0B82A23A25FA}"/>
    <cellStyle name="Normal 19 2 12 2 2 8 2" xfId="47462" xr:uid="{2C9999CE-F6CB-4FC8-B7F3-5C9B02A1F00C}"/>
    <cellStyle name="Normal 19 2 12 2 2 9" xfId="26109" xr:uid="{CCC8668D-3C50-40E9-A981-EADC144E5CB4}"/>
    <cellStyle name="Normal 19 2 12 2 2 9 2" xfId="48895" xr:uid="{E9450E87-95A7-48FB-A4FA-78D833918D21}"/>
    <cellStyle name="Normal 19 2 12 2 3" xfId="5576" xr:uid="{28A900C9-BEA0-4BC7-9D4C-B07C552551A9}"/>
    <cellStyle name="Normal 19 2 12 2 3 2" xfId="12974" xr:uid="{7DFA090A-0CD7-4F14-8A79-98F04253ECDF}"/>
    <cellStyle name="Normal 19 2 12 2 3 3" xfId="29256" xr:uid="{677EB609-0FCA-49F8-9848-5CB0D664A8AB}"/>
    <cellStyle name="Normal 19 2 12 2 3 4" xfId="35742" xr:uid="{982294A2-ACB5-402C-9C16-FBBD5156935B}"/>
    <cellStyle name="Normal 19 2 12 2 4" xfId="7623" xr:uid="{3C412F56-283F-4879-ABC2-AE59D0D5DCE6}"/>
    <cellStyle name="Normal 19 2 12 2 4 2" xfId="15783" xr:uid="{84A014DA-69C4-45C1-AC80-C216B8E20E5C}"/>
    <cellStyle name="Normal 19 2 12 2 4 3" xfId="30577" xr:uid="{6F7F55BA-11E8-4E57-9954-7D43E93EA6B1}"/>
    <cellStyle name="Normal 19 2 12 2 4 4" xfId="38533" xr:uid="{692EAB62-2433-445C-BEA8-96278A3B6284}"/>
    <cellStyle name="Normal 19 2 12 2 5" xfId="9658" xr:uid="{DE9A520C-4D9C-4A2D-B6C3-CD4C9B71777E}"/>
    <cellStyle name="Normal 19 2 12 2 5 2" xfId="40379" xr:uid="{CCBF1FD0-E951-45CB-A111-809DEB0A9652}"/>
    <cellStyle name="Normal 19 2 12 2 6" xfId="19965" xr:uid="{D91BD9B8-DBA1-46CF-A4B1-2F9C05FC2372}"/>
    <cellStyle name="Normal 19 2 12 2 6 2" xfId="42753" xr:uid="{BBBC89ED-E218-4DEB-BB5A-56B40DA6E29B}"/>
    <cellStyle name="Normal 19 2 12 2 7" xfId="21807" xr:uid="{50695B2E-E376-414B-B67C-8FB29FF2387F}"/>
    <cellStyle name="Normal 19 2 12 2 7 2" xfId="44595" xr:uid="{1F2BD3B8-611A-429B-9CCF-FE75E6703201}"/>
    <cellStyle name="Normal 19 2 12 2 8" xfId="23242" xr:uid="{EF5781AC-6FAD-4069-8514-046ACB692465}"/>
    <cellStyle name="Normal 19 2 12 2 8 2" xfId="46028" xr:uid="{CFE2F1AD-5D00-4193-B750-4451CC58E4B9}"/>
    <cellStyle name="Normal 19 2 12 2 9" xfId="24675" xr:uid="{9034A40E-0F44-477B-ADBA-0E1219A24379}"/>
    <cellStyle name="Normal 19 2 12 2 9 2" xfId="47461" xr:uid="{5F903379-35AD-4A99-A4EA-88E67EB08BDC}"/>
    <cellStyle name="Normal 19 2 12 3" xfId="1942" xr:uid="{486A4D9A-1BCE-40EC-88E6-9983FE8D86FB}"/>
    <cellStyle name="Normal 19 2 12 3 10" xfId="27543" xr:uid="{E815E508-7755-4FA6-8EDB-51AEE6095F53}"/>
    <cellStyle name="Normal 19 2 12 3 11" xfId="32461" xr:uid="{77BBF44D-E476-4DE3-8DD9-8C59A20AC334}"/>
    <cellStyle name="Normal 19 2 12 3 2" xfId="5578" xr:uid="{303A7AE0-56FE-4E82-86F0-79462ED60695}"/>
    <cellStyle name="Normal 19 2 12 3 2 2" xfId="13679" xr:uid="{AE4E2CB3-6B58-4FA6-A46C-0F1AB3B1B706}"/>
    <cellStyle name="Normal 19 2 12 3 2 3" xfId="29258" xr:uid="{F27A1E6A-960D-451E-8814-F7D9E8A7EF96}"/>
    <cellStyle name="Normal 19 2 12 3 2 4" xfId="36446" xr:uid="{32F2B622-7E88-4D0A-ABBB-84BB72A8F804}"/>
    <cellStyle name="Normal 19 2 12 3 3" xfId="7625" xr:uid="{A6584CF0-02F7-4548-8879-E2658BD5A104}"/>
    <cellStyle name="Normal 19 2 12 3 3 2" xfId="16487" xr:uid="{247D4F72-693A-476F-9A24-2DF018787C05}"/>
    <cellStyle name="Normal 19 2 12 3 3 3" xfId="30579" xr:uid="{6D882AD1-2563-4235-8468-DF3679826F58}"/>
    <cellStyle name="Normal 19 2 12 3 3 4" xfId="39237" xr:uid="{A403E86C-0B71-4759-8D1E-132700B97C86}"/>
    <cellStyle name="Normal 19 2 12 3 4" xfId="9660" xr:uid="{DDD3BFD9-9D90-4A5D-8D96-ACE8AF856404}"/>
    <cellStyle name="Normal 19 2 12 3 4 2" xfId="40381" xr:uid="{8ED96985-A176-47ED-A224-9EC2AEC21B82}"/>
    <cellStyle name="Normal 19 2 12 3 5" xfId="20669" xr:uid="{5731E5BE-F490-4828-8597-1A8EF16D0D4E}"/>
    <cellStyle name="Normal 19 2 12 3 5 2" xfId="43457" xr:uid="{02D08A64-0F2F-4D4C-99AD-D91E6EE557BE}"/>
    <cellStyle name="Normal 19 2 12 3 6" xfId="21809" xr:uid="{8F938704-FCC6-4E27-9005-0437E78E50A2}"/>
    <cellStyle name="Normal 19 2 12 3 6 2" xfId="44597" xr:uid="{EFDEC655-1121-4BE8-BDA3-D71510227453}"/>
    <cellStyle name="Normal 19 2 12 3 7" xfId="23244" xr:uid="{A5177DE8-818D-442E-ACA2-3F76BB8EC613}"/>
    <cellStyle name="Normal 19 2 12 3 7 2" xfId="46030" xr:uid="{6DDE507A-96A9-4DF5-A6CB-082FF21713CF}"/>
    <cellStyle name="Normal 19 2 12 3 8" xfId="24677" xr:uid="{458A4095-4B5C-452B-9D58-E4F5413D5B7F}"/>
    <cellStyle name="Normal 19 2 12 3 8 2" xfId="47463" xr:uid="{DA2470CE-B899-4EBF-83AD-E2F9E365CA13}"/>
    <cellStyle name="Normal 19 2 12 3 9" xfId="26110" xr:uid="{6DAACB67-82FD-4634-BDF2-224B769AD89E}"/>
    <cellStyle name="Normal 19 2 12 3 9 2" xfId="48896" xr:uid="{21476FB4-6FF5-44B7-95F1-73339A9345EA}"/>
    <cellStyle name="Normal 19 2 12 4" xfId="5575" xr:uid="{777EE5FD-6988-4536-A736-DBD28CE425BB}"/>
    <cellStyle name="Normal 19 2 12 4 2" xfId="12286" xr:uid="{C8FFE8AB-91A3-4599-AE22-388B1C932027}"/>
    <cellStyle name="Normal 19 2 12 4 3" xfId="29255" xr:uid="{BCF8F206-5E6F-4EB0-94AA-B03C614EB383}"/>
    <cellStyle name="Normal 19 2 12 4 4" xfId="35057" xr:uid="{FAB68884-349E-45AB-921E-18C91D93ED34}"/>
    <cellStyle name="Normal 19 2 12 5" xfId="7622" xr:uid="{2D9964DA-7D4F-4EE8-8B67-1957FDB2144B}"/>
    <cellStyle name="Normal 19 2 12 5 2" xfId="15102" xr:uid="{A25DFCA3-BDA6-410E-BE48-CA0133C6B02A}"/>
    <cellStyle name="Normal 19 2 12 5 3" xfId="30576" xr:uid="{5112B059-F171-4602-91CD-5CA778448901}"/>
    <cellStyle name="Normal 19 2 12 5 4" xfId="37852" xr:uid="{E880C38B-53CF-4DEB-AEF8-7156BFB487FE}"/>
    <cellStyle name="Normal 19 2 12 6" xfId="9657" xr:uid="{6DC906BE-8CEC-419D-BDA3-EC0D1B66E4A0}"/>
    <cellStyle name="Normal 19 2 12 6 2" xfId="40378" xr:uid="{5744DB94-8914-4838-8E6C-966BA92A5C04}"/>
    <cellStyle name="Normal 19 2 12 7" xfId="19284" xr:uid="{1ED77963-A79C-44E2-842B-5BDE28630527}"/>
    <cellStyle name="Normal 19 2 12 7 2" xfId="42072" xr:uid="{1F08A0D3-0AC8-4488-90A7-5B2770D49200}"/>
    <cellStyle name="Normal 19 2 12 8" xfId="21806" xr:uid="{32B60F47-D44E-4DBA-B1C3-A755A7E51B27}"/>
    <cellStyle name="Normal 19 2 12 8 2" xfId="44594" xr:uid="{A7F1BCA2-2FDD-42C6-8505-8ABB8D054544}"/>
    <cellStyle name="Normal 19 2 12 9" xfId="23241" xr:uid="{F52FBCA2-5FD6-4E5A-901C-5ACB47C8ED0D}"/>
    <cellStyle name="Normal 19 2 12 9 2" xfId="46027" xr:uid="{9777A18A-EA9C-4DC6-835A-8CD6AD0F93C9}"/>
    <cellStyle name="Normal 19 2 13" xfId="1943" xr:uid="{FCF979A7-D0DF-4B1D-9C73-61DE738D48F8}"/>
    <cellStyle name="Normal 19 2 13 10" xfId="26111" xr:uid="{3EC2DA30-53B0-4F09-8C82-4272ED183E00}"/>
    <cellStyle name="Normal 19 2 13 10 2" xfId="48897" xr:uid="{940D9EB6-0174-4290-9262-322B9B371C44}"/>
    <cellStyle name="Normal 19 2 13 11" xfId="27544" xr:uid="{FE201640-98F2-42BB-976C-A52EBC2B56C2}"/>
    <cellStyle name="Normal 19 2 13 12" xfId="32462" xr:uid="{DF2A354F-61DA-4176-A8C7-37A850100340}"/>
    <cellStyle name="Normal 19 2 13 2" xfId="1944" xr:uid="{1EF84789-FCAC-4770-9D6F-8791EC9F0E27}"/>
    <cellStyle name="Normal 19 2 13 2 10" xfId="27545" xr:uid="{872D93D7-D1FB-450F-95A7-7AD3EC7A55CF}"/>
    <cellStyle name="Normal 19 2 13 2 11" xfId="32463" xr:uid="{67852859-D6FE-4531-B00E-766919A0F04F}"/>
    <cellStyle name="Normal 19 2 13 2 2" xfId="5580" xr:uid="{2C18A5A3-6180-462C-986D-D512B61CE28B}"/>
    <cellStyle name="Normal 19 2 13 2 2 2" xfId="14065" xr:uid="{E52B46DE-822B-4E98-A8E7-7563946044C8}"/>
    <cellStyle name="Normal 19 2 13 2 2 3" xfId="29260" xr:uid="{EEA892A1-9383-423F-94F0-9325A55D66CC}"/>
    <cellStyle name="Normal 19 2 13 2 2 4" xfId="36832" xr:uid="{E31B0EC6-C997-4A87-894F-D2391D2EC095}"/>
    <cellStyle name="Normal 19 2 13 2 3" xfId="7627" xr:uid="{F1CBF05B-0016-40F2-8FE0-B31D32AC1B62}"/>
    <cellStyle name="Normal 19 2 13 2 3 2" xfId="16873" xr:uid="{425601E9-D8AA-43C7-8475-A594E092C68B}"/>
    <cellStyle name="Normal 19 2 13 2 3 3" xfId="30581" xr:uid="{065A1159-D648-4285-9893-D53490920590}"/>
    <cellStyle name="Normal 19 2 13 2 3 4" xfId="39623" xr:uid="{A7A5F484-AD58-42F1-B6D0-84A09CD5E55B}"/>
    <cellStyle name="Normal 19 2 13 2 4" xfId="9662" xr:uid="{6BB99601-36DC-4B01-B5F3-7B6D10B63E87}"/>
    <cellStyle name="Normal 19 2 13 2 4 2" xfId="40383" xr:uid="{5717B286-61F1-42B1-951D-CC9C168D141C}"/>
    <cellStyle name="Normal 19 2 13 2 5" xfId="21055" xr:uid="{4D22A4D6-FC16-4206-BE39-633E769154B2}"/>
    <cellStyle name="Normal 19 2 13 2 5 2" xfId="43843" xr:uid="{747E9759-6E9A-403E-9E43-85729DE15FB4}"/>
    <cellStyle name="Normal 19 2 13 2 6" xfId="21811" xr:uid="{8EA8198E-12A6-4631-93A0-5ED9635791E2}"/>
    <cellStyle name="Normal 19 2 13 2 6 2" xfId="44599" xr:uid="{A405E740-A1EE-4D6D-B405-2C0D0BF5AAF9}"/>
    <cellStyle name="Normal 19 2 13 2 7" xfId="23246" xr:uid="{C563E2A1-F496-4EEB-8256-195DAD31F9C4}"/>
    <cellStyle name="Normal 19 2 13 2 7 2" xfId="46032" xr:uid="{77CEFE09-2BC9-4816-B1C3-4609376BCC95}"/>
    <cellStyle name="Normal 19 2 13 2 8" xfId="24679" xr:uid="{49BF9EAB-4867-4C54-AD87-D9BC9FFCD5E1}"/>
    <cellStyle name="Normal 19 2 13 2 8 2" xfId="47465" xr:uid="{5450AC8B-4745-4825-9D1D-955DACC8E7E0}"/>
    <cellStyle name="Normal 19 2 13 2 9" xfId="26112" xr:uid="{43778496-1744-42DB-AF62-551256F9BA3E}"/>
    <cellStyle name="Normal 19 2 13 2 9 2" xfId="48898" xr:uid="{E711E4F2-0231-467C-9667-35CAAC1D3F77}"/>
    <cellStyle name="Normal 19 2 13 3" xfId="5579" xr:uid="{DC98E220-6CB6-4D1B-9837-B5120B8F022C}"/>
    <cellStyle name="Normal 19 2 13 3 2" xfId="12676" xr:uid="{B5342A7D-884F-4C9D-B4C5-DFBDB07E65EB}"/>
    <cellStyle name="Normal 19 2 13 3 3" xfId="29259" xr:uid="{7C0B1D48-268E-407D-8060-C633160D58B3}"/>
    <cellStyle name="Normal 19 2 13 3 4" xfId="35445" xr:uid="{1CB7D11E-78A6-4BC5-9998-5661080B7927}"/>
    <cellStyle name="Normal 19 2 13 4" xfId="7626" xr:uid="{9EAD0725-2310-4440-BDAD-DAE2DAE4BD22}"/>
    <cellStyle name="Normal 19 2 13 4 2" xfId="15488" xr:uid="{8317DB14-3BF7-4A36-A4C0-8D81DFD6E443}"/>
    <cellStyle name="Normal 19 2 13 4 3" xfId="30580" xr:uid="{24BACB8B-D7D6-45C6-89BD-FAB0952AD96D}"/>
    <cellStyle name="Normal 19 2 13 4 4" xfId="38238" xr:uid="{C53007DB-522E-498A-B58F-D47C3007C5DD}"/>
    <cellStyle name="Normal 19 2 13 5" xfId="9661" xr:uid="{C514956D-A355-437B-961B-E686726D4FFE}"/>
    <cellStyle name="Normal 19 2 13 5 2" xfId="40382" xr:uid="{06F59F05-35F2-4B69-9B56-4217B640D7AF}"/>
    <cellStyle name="Normal 19 2 13 6" xfId="19670" xr:uid="{A25623E0-ACA9-4F6C-9F30-90FE50A65462}"/>
    <cellStyle name="Normal 19 2 13 6 2" xfId="42458" xr:uid="{A8F025A4-92BB-4A3D-B8FA-6F185C2A2B6F}"/>
    <cellStyle name="Normal 19 2 13 7" xfId="21810" xr:uid="{F79A4B0C-7044-40AC-A26D-65765BC1F0CB}"/>
    <cellStyle name="Normal 19 2 13 7 2" xfId="44598" xr:uid="{02B1F72F-302D-4803-8EFA-B9FF6C72775E}"/>
    <cellStyle name="Normal 19 2 13 8" xfId="23245" xr:uid="{D39A2FFC-D750-432A-9F21-344A8729E3BD}"/>
    <cellStyle name="Normal 19 2 13 8 2" xfId="46031" xr:uid="{DAB5D625-5E32-4666-9548-22B8BAF7F663}"/>
    <cellStyle name="Normal 19 2 13 9" xfId="24678" xr:uid="{6C3AC5F0-E48E-4CD9-ACE3-1B398428BF7F}"/>
    <cellStyle name="Normal 19 2 13 9 2" xfId="47464" xr:uid="{A3E50068-A25B-4B3D-BA95-3431CE4DBA22}"/>
    <cellStyle name="Normal 19 2 14" xfId="1945" xr:uid="{E7E544D1-FBC9-4C71-ADE1-1745FEAF4A03}"/>
    <cellStyle name="Normal 19 2 14 10" xfId="26113" xr:uid="{8701A7F0-5398-4A7E-AFC5-83B2424502D0}"/>
    <cellStyle name="Normal 19 2 14 10 2" xfId="48899" xr:uid="{718BD753-892E-4FF7-A5D4-5CEE0552693A}"/>
    <cellStyle name="Normal 19 2 14 11" xfId="27546" xr:uid="{38FAEB96-EA51-4F2D-BE58-97663A098B23}"/>
    <cellStyle name="Normal 19 2 14 12" xfId="32464" xr:uid="{B549A826-9127-4F51-A102-F856F28084AB}"/>
    <cellStyle name="Normal 19 2 14 2" xfId="1946" xr:uid="{E269E633-737D-450B-96A8-51EE4DEACF13}"/>
    <cellStyle name="Normal 19 2 14 2 10" xfId="27547" xr:uid="{05F90BA2-F6A0-4A87-8201-75B9A5A2D896}"/>
    <cellStyle name="Normal 19 2 14 2 11" xfId="32465" xr:uid="{46BCBE9E-B165-4B37-BF8D-1572CC1C16A8}"/>
    <cellStyle name="Normal 19 2 14 2 2" xfId="5582" xr:uid="{5E4DE0B1-6FFE-4E78-BF76-6D09A26BAE19}"/>
    <cellStyle name="Normal 19 2 14 2 2 2" xfId="13838" xr:uid="{09D1C455-2F55-4E2A-AAEF-182A583A269B}"/>
    <cellStyle name="Normal 19 2 14 2 2 3" xfId="29262" xr:uid="{F8C1E196-F552-4AEC-BD50-D67BD9837C66}"/>
    <cellStyle name="Normal 19 2 14 2 2 4" xfId="36605" xr:uid="{EF68D786-685C-45C8-9629-20A3607E1ECD}"/>
    <cellStyle name="Normal 19 2 14 2 3" xfId="7629" xr:uid="{EB949E1C-D6CD-4035-9798-C005273ABF31}"/>
    <cellStyle name="Normal 19 2 14 2 3 2" xfId="16646" xr:uid="{B72F91D2-84E1-43DF-AA36-0105306A8D56}"/>
    <cellStyle name="Normal 19 2 14 2 3 3" xfId="30583" xr:uid="{DD74008A-5301-4C2B-B92F-FC50F2D3F223}"/>
    <cellStyle name="Normal 19 2 14 2 3 4" xfId="39396" xr:uid="{DF2BA94F-E422-4F5B-9C48-F4A244BCD44B}"/>
    <cellStyle name="Normal 19 2 14 2 4" xfId="9664" xr:uid="{D6F85D70-ACDE-4ED5-A565-28B00AFBC3BA}"/>
    <cellStyle name="Normal 19 2 14 2 4 2" xfId="40385" xr:uid="{218EFBF6-6936-4407-B173-0B38CB813E96}"/>
    <cellStyle name="Normal 19 2 14 2 5" xfId="20828" xr:uid="{27E77633-14B9-4DEC-B6F9-67DD6EF33480}"/>
    <cellStyle name="Normal 19 2 14 2 5 2" xfId="43616" xr:uid="{4E8BFAC9-5D96-4630-AD81-F766AA06E907}"/>
    <cellStyle name="Normal 19 2 14 2 6" xfId="21813" xr:uid="{E5C9BC1A-6339-41E7-B45E-CE53FE3AED0B}"/>
    <cellStyle name="Normal 19 2 14 2 6 2" xfId="44601" xr:uid="{3C0C75A7-AF96-4AFD-A8C3-66B63766A147}"/>
    <cellStyle name="Normal 19 2 14 2 7" xfId="23248" xr:uid="{A975640A-1AE6-49D6-BCDD-92F303848FEE}"/>
    <cellStyle name="Normal 19 2 14 2 7 2" xfId="46034" xr:uid="{CEE02CFB-D224-4F78-B959-393C36A94B48}"/>
    <cellStyle name="Normal 19 2 14 2 8" xfId="24681" xr:uid="{4D4E5F17-548E-4B38-AB7F-2EDF28EBF89E}"/>
    <cellStyle name="Normal 19 2 14 2 8 2" xfId="47467" xr:uid="{C130F35F-3D03-4EE1-916F-050C0FE29C93}"/>
    <cellStyle name="Normal 19 2 14 2 9" xfId="26114" xr:uid="{887EE8DD-AE3F-4F0F-8C45-0BE06AA2F6E2}"/>
    <cellStyle name="Normal 19 2 14 2 9 2" xfId="48900" xr:uid="{BA8D577D-AB81-4C02-AD8C-547ED9376DDB}"/>
    <cellStyle name="Normal 19 2 14 3" xfId="5581" xr:uid="{9652C2F8-E067-45FA-AABD-34A666C8E083}"/>
    <cellStyle name="Normal 19 2 14 3 2" xfId="12450" xr:uid="{0DB9F8A6-E324-48E2-9DE2-11DE4B83547E}"/>
    <cellStyle name="Normal 19 2 14 3 3" xfId="29261" xr:uid="{25091C44-C788-44EF-BFD2-56823D5DAB7D}"/>
    <cellStyle name="Normal 19 2 14 3 4" xfId="35220" xr:uid="{48DADB70-E35B-43E8-B7B6-E1107CB4E7C2}"/>
    <cellStyle name="Normal 19 2 14 4" xfId="7628" xr:uid="{9AB941D4-3C60-481F-AFB3-61827F29660C}"/>
    <cellStyle name="Normal 19 2 14 4 2" xfId="15261" xr:uid="{8C303EB1-D6EC-47C4-B544-AD2A36B3E7F9}"/>
    <cellStyle name="Normal 19 2 14 4 3" xfId="30582" xr:uid="{D42E01C4-A57C-4FE2-86CB-4A85C96D7EE1}"/>
    <cellStyle name="Normal 19 2 14 4 4" xfId="38011" xr:uid="{26764F68-49A4-4604-B3DD-7277C12A30F0}"/>
    <cellStyle name="Normal 19 2 14 5" xfId="9663" xr:uid="{E13E68B7-47FA-4DF3-83FA-8C7EDC8ADE6E}"/>
    <cellStyle name="Normal 19 2 14 5 2" xfId="40384" xr:uid="{6ED7CE88-8692-47C2-A178-8E55672FCEE0}"/>
    <cellStyle name="Normal 19 2 14 6" xfId="19443" xr:uid="{DCB81DC0-90E8-423C-8F2F-0BB69515DA74}"/>
    <cellStyle name="Normal 19 2 14 6 2" xfId="42231" xr:uid="{316EBDE8-8AB9-48B6-925A-7810B172F63B}"/>
    <cellStyle name="Normal 19 2 14 7" xfId="21812" xr:uid="{2742C8C5-55D9-46F3-8A2D-68132D6F9A9D}"/>
    <cellStyle name="Normal 19 2 14 7 2" xfId="44600" xr:uid="{00483301-80BA-41B7-96FB-30C1A57DDC30}"/>
    <cellStyle name="Normal 19 2 14 8" xfId="23247" xr:uid="{5759FE9B-880F-4237-82E0-5482F4CC740C}"/>
    <cellStyle name="Normal 19 2 14 8 2" xfId="46033" xr:uid="{C0154E37-3D81-4722-9712-359DC2EA7AAD}"/>
    <cellStyle name="Normal 19 2 14 9" xfId="24680" xr:uid="{92F58E70-DDFB-4922-BCD5-D0D3BCC665F7}"/>
    <cellStyle name="Normal 19 2 14 9 2" xfId="47466" xr:uid="{2F72E6EB-0A1E-4105-AE89-491AD39467F2}"/>
    <cellStyle name="Normal 19 2 15" xfId="1947" xr:uid="{87471BB6-2D13-4166-8351-5A6C1F329284}"/>
    <cellStyle name="Normal 19 2 15 10" xfId="26115" xr:uid="{B5913E21-8059-4194-8468-C38CFA1950FB}"/>
    <cellStyle name="Normal 19 2 15 10 2" xfId="48901" xr:uid="{0E37BEBD-815B-4371-8053-3FCAD2993403}"/>
    <cellStyle name="Normal 19 2 15 11" xfId="27548" xr:uid="{0F706E79-3EF3-4413-9AFD-5F08CC2DF2AD}"/>
    <cellStyle name="Normal 19 2 15 12" xfId="32466" xr:uid="{DC16B7D9-1E22-4086-B3D8-5BA6703F4A5E}"/>
    <cellStyle name="Normal 19 2 15 2" xfId="1948" xr:uid="{47E7B0F5-C617-4D67-8330-605507E2E770}"/>
    <cellStyle name="Normal 19 2 15 2 10" xfId="27549" xr:uid="{99CB45C1-DBBF-4A69-84D7-2582419BBEB4}"/>
    <cellStyle name="Normal 19 2 15 2 11" xfId="32467" xr:uid="{40BE4E86-BD25-466D-9ACE-E0552B135AFC}"/>
    <cellStyle name="Normal 19 2 15 2 2" xfId="5584" xr:uid="{0217F453-C623-44C1-A789-763D39717863}"/>
    <cellStyle name="Normal 19 2 15 2 2 2" xfId="14517" xr:uid="{56C7E266-F8C7-4148-8A7B-AD93F99602AA}"/>
    <cellStyle name="Normal 19 2 15 2 2 3" xfId="29264" xr:uid="{C6AB1B15-E5EB-4FB1-B72E-EA39399942D4}"/>
    <cellStyle name="Normal 19 2 15 2 2 4" xfId="37284" xr:uid="{0C5BBF8A-A44B-471B-9034-9A6636F0EF5A}"/>
    <cellStyle name="Normal 19 2 15 2 3" xfId="7631" xr:uid="{F9FC8F74-CFAE-47C5-988F-F8CDCA9E446F}"/>
    <cellStyle name="Normal 19 2 15 2 3 2" xfId="17325" xr:uid="{0C27F099-916D-46EF-A017-7954B14ACACF}"/>
    <cellStyle name="Normal 19 2 15 2 3 3" xfId="30585" xr:uid="{A859D6AF-CAE4-4244-9C28-51CC141773DB}"/>
    <cellStyle name="Normal 19 2 15 2 3 4" xfId="40075" xr:uid="{6E267865-B53A-4921-B73B-B850D1EF9A42}"/>
    <cellStyle name="Normal 19 2 15 2 4" xfId="9666" xr:uid="{D800EA56-B3E6-4FDF-BB0F-2431680597CE}"/>
    <cellStyle name="Normal 19 2 15 2 4 2" xfId="40387" xr:uid="{174DEADA-BA85-44A3-801F-DD9FD3F03AC0}"/>
    <cellStyle name="Normal 19 2 15 2 5" xfId="21507" xr:uid="{7C7DF2AF-645F-4E23-A133-85DCF9197297}"/>
    <cellStyle name="Normal 19 2 15 2 5 2" xfId="44295" xr:uid="{FF16E36A-F44F-44AB-9985-864C7DEF5533}"/>
    <cellStyle name="Normal 19 2 15 2 6" xfId="21815" xr:uid="{217F4F40-4BBC-4FDF-BA3F-1A645053EDCA}"/>
    <cellStyle name="Normal 19 2 15 2 6 2" xfId="44603" xr:uid="{4E3D8CF8-03EB-4E33-BFE4-93B817C5124D}"/>
    <cellStyle name="Normal 19 2 15 2 7" xfId="23250" xr:uid="{6312DF09-DCF6-4373-A2DF-E961D1BDD68B}"/>
    <cellStyle name="Normal 19 2 15 2 7 2" xfId="46036" xr:uid="{361BC8E9-3882-4E23-890F-68C0D3506624}"/>
    <cellStyle name="Normal 19 2 15 2 8" xfId="24683" xr:uid="{842FCA07-1B72-4F69-B88D-DCC8C9A10877}"/>
    <cellStyle name="Normal 19 2 15 2 8 2" xfId="47469" xr:uid="{2D4DBA0A-32E0-4911-B189-9CDA15B1DC37}"/>
    <cellStyle name="Normal 19 2 15 2 9" xfId="26116" xr:uid="{6245FEF7-9DB3-4E32-876E-CE69890C211F}"/>
    <cellStyle name="Normal 19 2 15 2 9 2" xfId="48902" xr:uid="{A8ED1EBC-BD15-4590-BD15-C1CDA7D461C4}"/>
    <cellStyle name="Normal 19 2 15 3" xfId="5583" xr:uid="{2821954E-EC8A-4624-AF55-3038DDFDF1E1}"/>
    <cellStyle name="Normal 19 2 15 3 2" xfId="13131" xr:uid="{D11E76C7-9A44-40FA-B4D8-8C4C712E8B50}"/>
    <cellStyle name="Normal 19 2 15 3 3" xfId="29263" xr:uid="{D081FD47-18FC-4AE6-8CAB-55DF396B57B8}"/>
    <cellStyle name="Normal 19 2 15 3 4" xfId="35899" xr:uid="{B8F902D7-72B8-40EB-A597-1ED9F4FDFA6F}"/>
    <cellStyle name="Normal 19 2 15 4" xfId="7630" xr:uid="{DBD02F93-7B0B-4CFB-B4EC-FCDDFB095A76}"/>
    <cellStyle name="Normal 19 2 15 4 2" xfId="15940" xr:uid="{B46916D9-D136-46C0-80EC-29CC43D3BB5E}"/>
    <cellStyle name="Normal 19 2 15 4 3" xfId="30584" xr:uid="{9B69C130-9015-48AA-853B-A8329AFD9FA5}"/>
    <cellStyle name="Normal 19 2 15 4 4" xfId="38690" xr:uid="{755DF252-0957-432C-BE9B-99C1F71DCBDD}"/>
    <cellStyle name="Normal 19 2 15 5" xfId="9665" xr:uid="{122D8B44-F746-4574-BF20-E3BDB9D85946}"/>
    <cellStyle name="Normal 19 2 15 5 2" xfId="40386" xr:uid="{E83C2A96-F9AF-46CF-9FEA-D3980F0D0184}"/>
    <cellStyle name="Normal 19 2 15 6" xfId="20122" xr:uid="{73A770A6-C252-4844-9032-9E20BA6F76BF}"/>
    <cellStyle name="Normal 19 2 15 6 2" xfId="42910" xr:uid="{CACED661-67CA-457D-A0B2-51DB9F74A85F}"/>
    <cellStyle name="Normal 19 2 15 7" xfId="21814" xr:uid="{49F7FB4A-E536-4E5C-97C4-B606C7667B60}"/>
    <cellStyle name="Normal 19 2 15 7 2" xfId="44602" xr:uid="{3C962F58-CD78-4BD0-885A-F4F6F81B4F0E}"/>
    <cellStyle name="Normal 19 2 15 8" xfId="23249" xr:uid="{C5A44B65-E30B-44D0-B9C7-2D1A085B3B8F}"/>
    <cellStyle name="Normal 19 2 15 8 2" xfId="46035" xr:uid="{8A8A727D-17CE-49A7-A2D8-245D49E68C2E}"/>
    <cellStyle name="Normal 19 2 15 9" xfId="24682" xr:uid="{F122000A-1374-46E6-B920-ACFC01B76185}"/>
    <cellStyle name="Normal 19 2 15 9 2" xfId="47468" xr:uid="{29794126-4FF1-430B-B0C0-DC44BEFA1304}"/>
    <cellStyle name="Normal 19 2 16" xfId="1949" xr:uid="{F7BB80ED-0368-446B-9C52-582F8710619C}"/>
    <cellStyle name="Normal 19 2 16 10" xfId="26117" xr:uid="{59DA03B9-72A5-4433-B9BC-0E7DE24D7598}"/>
    <cellStyle name="Normal 19 2 16 10 2" xfId="48903" xr:uid="{D984D4B4-34C0-4601-AB46-A544126BABC8}"/>
    <cellStyle name="Normal 19 2 16 11" xfId="27550" xr:uid="{CF22048D-23E9-47D4-9E2E-6AA6FF4FD331}"/>
    <cellStyle name="Normal 19 2 16 12" xfId="32468" xr:uid="{7CA96266-5B4B-4F0D-98C1-71A580AD7075}"/>
    <cellStyle name="Normal 19 2 16 2" xfId="1950" xr:uid="{04CF5285-5A09-422E-B4ED-A56F2E2E96C7}"/>
    <cellStyle name="Normal 19 2 16 2 10" xfId="27551" xr:uid="{A6AEE161-DF90-453C-95C4-D326EFE6FAA3}"/>
    <cellStyle name="Normal 19 2 16 2 11" xfId="32469" xr:uid="{452BF9B6-9F0E-4D7B-8AFC-3E702D990409}"/>
    <cellStyle name="Normal 19 2 16 2 2" xfId="5586" xr:uid="{DE39D877-20E2-45C9-97A7-E5FC62ABF0BF}"/>
    <cellStyle name="Normal 19 2 16 2 2 2" xfId="14542" xr:uid="{72A6EC5B-171F-494B-9738-79E982F84E93}"/>
    <cellStyle name="Normal 19 2 16 2 2 3" xfId="29266" xr:uid="{04AADFD4-38DC-483F-BA49-9E83F450A6D3}"/>
    <cellStyle name="Normal 19 2 16 2 2 4" xfId="37309" xr:uid="{2C222C62-DC09-4550-9A36-1C62801D1791}"/>
    <cellStyle name="Normal 19 2 16 2 3" xfId="7633" xr:uid="{FCC90982-288D-43B9-AF42-FABF56758B35}"/>
    <cellStyle name="Normal 19 2 16 2 3 2" xfId="17350" xr:uid="{AF571B44-93D1-4B0F-BB14-CFF0CC267138}"/>
    <cellStyle name="Normal 19 2 16 2 3 3" xfId="30587" xr:uid="{CC5DF5B4-EB8B-4AE9-A503-8157379C36EE}"/>
    <cellStyle name="Normal 19 2 16 2 3 4" xfId="40100" xr:uid="{EB7781B2-3BFD-42A2-90C4-95112F8D7C20}"/>
    <cellStyle name="Normal 19 2 16 2 4" xfId="9668" xr:uid="{9839DBBB-86DF-44D6-9524-AEEF4F050187}"/>
    <cellStyle name="Normal 19 2 16 2 4 2" xfId="40389" xr:uid="{19EDC6AA-0582-466F-9278-08A13A373146}"/>
    <cellStyle name="Normal 19 2 16 2 5" xfId="21532" xr:uid="{FD191CBF-993D-45E6-9138-E51A483C2BB7}"/>
    <cellStyle name="Normal 19 2 16 2 5 2" xfId="44320" xr:uid="{38E48ED2-947F-4AE2-9FDE-FE6D465CF536}"/>
    <cellStyle name="Normal 19 2 16 2 6" xfId="21817" xr:uid="{2F597A97-2264-42E3-A4B1-368677E174F9}"/>
    <cellStyle name="Normal 19 2 16 2 6 2" xfId="44605" xr:uid="{7C67B7EC-71C9-4397-9FC5-ACEA4E40B9FC}"/>
    <cellStyle name="Normal 19 2 16 2 7" xfId="23252" xr:uid="{6692286E-8E33-40F6-8B0F-A5B79B0CA0B7}"/>
    <cellStyle name="Normal 19 2 16 2 7 2" xfId="46038" xr:uid="{268257D4-EFAF-48DD-827F-F0306B3B734B}"/>
    <cellStyle name="Normal 19 2 16 2 8" xfId="24685" xr:uid="{ABB9223A-52A2-4EC7-AF3F-06D67B2E3E6D}"/>
    <cellStyle name="Normal 19 2 16 2 8 2" xfId="47471" xr:uid="{1A3653D5-531D-4F31-AA60-5DB678FB4822}"/>
    <cellStyle name="Normal 19 2 16 2 9" xfId="26118" xr:uid="{33E7473A-0821-4829-B13E-AB1989C747E9}"/>
    <cellStyle name="Normal 19 2 16 2 9 2" xfId="48904" xr:uid="{8FAF3A04-800E-4048-9958-11AAA37515D5}"/>
    <cellStyle name="Normal 19 2 16 3" xfId="5585" xr:uid="{6010FAD4-3694-43DC-B858-030ACB4942C0}"/>
    <cellStyle name="Normal 19 2 16 3 2" xfId="13157" xr:uid="{CD401767-2D5A-4698-9BBD-8E4EC3CA40DB}"/>
    <cellStyle name="Normal 19 2 16 3 3" xfId="29265" xr:uid="{4694AE64-0072-4D53-AE0E-E14FCBCB039E}"/>
    <cellStyle name="Normal 19 2 16 3 4" xfId="35924" xr:uid="{8B3C1A05-B970-4198-8C32-CEC628309779}"/>
    <cellStyle name="Normal 19 2 16 4" xfId="7632" xr:uid="{A7234B53-755F-4A11-BEE4-DD2D582648EF}"/>
    <cellStyle name="Normal 19 2 16 4 2" xfId="15965" xr:uid="{DB48F926-5761-4867-BD0A-93C9DB078924}"/>
    <cellStyle name="Normal 19 2 16 4 3" xfId="30586" xr:uid="{950CC993-E3F2-4B96-8B67-16C27CC77695}"/>
    <cellStyle name="Normal 19 2 16 4 4" xfId="38715" xr:uid="{BACFC15C-BE0E-48BB-99B3-6A3EB6802706}"/>
    <cellStyle name="Normal 19 2 16 5" xfId="9667" xr:uid="{B2C9E02E-6836-4331-83B0-BEF84EDDAE6C}"/>
    <cellStyle name="Normal 19 2 16 5 2" xfId="40388" xr:uid="{1D62FDCF-A6DE-4904-AD4B-442BF057D80B}"/>
    <cellStyle name="Normal 19 2 16 6" xfId="20147" xr:uid="{F23B2543-50D2-4578-9F03-EB408FF81EB7}"/>
    <cellStyle name="Normal 19 2 16 6 2" xfId="42935" xr:uid="{00941E7E-15E6-481E-B6C9-DEEFF4DF1FAA}"/>
    <cellStyle name="Normal 19 2 16 7" xfId="21816" xr:uid="{9632E069-837E-4CED-8AEC-9FEEDEF7805C}"/>
    <cellStyle name="Normal 19 2 16 7 2" xfId="44604" xr:uid="{7D42015B-4252-4451-A39D-5E1A5AAAC0B0}"/>
    <cellStyle name="Normal 19 2 16 8" xfId="23251" xr:uid="{210FDE67-808E-47B3-BA07-B4BD318D5E2F}"/>
    <cellStyle name="Normal 19 2 16 8 2" xfId="46037" xr:uid="{05172B73-1DE3-4A8F-B0A3-8737EFBCE0C8}"/>
    <cellStyle name="Normal 19 2 16 9" xfId="24684" xr:uid="{8A1BB1CE-7D92-4336-B137-6F4369982DE5}"/>
    <cellStyle name="Normal 19 2 16 9 2" xfId="47470" xr:uid="{678792A7-9A10-427C-A288-7718DC66EFB6}"/>
    <cellStyle name="Normal 19 2 17" xfId="1951" xr:uid="{B9A541BF-4258-47CC-B8B8-430D113A9F11}"/>
    <cellStyle name="Normal 19 2 17 10" xfId="27552" xr:uid="{3D8F197C-84D7-4D6D-8710-B5C40F4E6F25}"/>
    <cellStyle name="Normal 19 2 17 11" xfId="32470" xr:uid="{88DAFC2C-EED4-44B3-9286-BAA0EDB88566}"/>
    <cellStyle name="Normal 19 2 17 2" xfId="5587" xr:uid="{A8D52BB8-A380-4A5C-B7A6-0A0CA1609FBA}"/>
    <cellStyle name="Normal 19 2 17 2 2" xfId="13384" xr:uid="{F5337DE6-D6DE-4C1E-8CD4-D2D73F161B6C}"/>
    <cellStyle name="Normal 19 2 17 2 3" xfId="29267" xr:uid="{CD8F264C-3A9F-474D-BE50-19FE7471B9FC}"/>
    <cellStyle name="Normal 19 2 17 2 4" xfId="36151" xr:uid="{AFFA0C8C-353D-44DD-95CB-0CE00E14D0F7}"/>
    <cellStyle name="Normal 19 2 17 3" xfId="7634" xr:uid="{8F616F45-1C52-4C91-B1D8-8D52A615E92B}"/>
    <cellStyle name="Normal 19 2 17 3 2" xfId="16192" xr:uid="{CE98558E-FDE5-4548-B020-DCFB4452D29F}"/>
    <cellStyle name="Normal 19 2 17 3 3" xfId="30588" xr:uid="{8B8181A4-ADF8-40CB-AB4E-A81679585FEA}"/>
    <cellStyle name="Normal 19 2 17 3 4" xfId="38942" xr:uid="{81ABBDD4-A554-4316-8753-BF01F8693D0E}"/>
    <cellStyle name="Normal 19 2 17 4" xfId="9669" xr:uid="{D058C39A-C8A7-44C9-92C9-5AD8B8F4BD9D}"/>
    <cellStyle name="Normal 19 2 17 4 2" xfId="40390" xr:uid="{AF96B411-7C8E-4E30-A0EE-FB887C827F05}"/>
    <cellStyle name="Normal 19 2 17 5" xfId="20374" xr:uid="{22ED3B40-FB9F-42AD-9AB9-DC438D13E69E}"/>
    <cellStyle name="Normal 19 2 17 5 2" xfId="43162" xr:uid="{448528DD-3EF0-46A1-89F8-042D77B9338F}"/>
    <cellStyle name="Normal 19 2 17 6" xfId="21818" xr:uid="{6198E4AC-6E70-470B-9E02-64D8FFFDB620}"/>
    <cellStyle name="Normal 19 2 17 6 2" xfId="44606" xr:uid="{B2986E5A-F471-4EB0-A5AE-6483A302556B}"/>
    <cellStyle name="Normal 19 2 17 7" xfId="23253" xr:uid="{3B244234-C110-4413-AD9A-14570D1AD8AC}"/>
    <cellStyle name="Normal 19 2 17 7 2" xfId="46039" xr:uid="{B02DFF1B-72C9-4AF0-A4AF-E8E4B4FF1983}"/>
    <cellStyle name="Normal 19 2 17 8" xfId="24686" xr:uid="{36AB9F9F-D6E0-428B-AE84-385BFE1A4808}"/>
    <cellStyle name="Normal 19 2 17 8 2" xfId="47472" xr:uid="{1036E27E-834D-4FA6-A7C2-788909FE2122}"/>
    <cellStyle name="Normal 19 2 17 9" xfId="26119" xr:uid="{860384F8-DC54-4B66-9186-7B68D69CBA2A}"/>
    <cellStyle name="Normal 19 2 17 9 2" xfId="48905" xr:uid="{F8CC7248-4E83-45CB-A896-56C841E8FF95}"/>
    <cellStyle name="Normal 19 2 18" xfId="5135" xr:uid="{EB868591-7E09-4050-9B6D-8860F91E0F7A}"/>
    <cellStyle name="Normal 19 2 18 2" xfId="12020" xr:uid="{E6A43195-8D1C-47E5-B1F0-1A5201B75125}"/>
    <cellStyle name="Normal 19 2 18 3" xfId="29069" xr:uid="{B90F43E8-D44C-48E6-BF75-3F7DDF2B154F}"/>
    <cellStyle name="Normal 19 2 18 4" xfId="34795" xr:uid="{724E915B-B64E-46D7-A302-C71311C3B993}"/>
    <cellStyle name="Normal 19 2 19" xfId="7585" xr:uid="{0888BC94-7E85-42EA-AA62-0820C78150F1}"/>
    <cellStyle name="Normal 19 2 19 2" xfId="14805" xr:uid="{45C51C39-8116-4EBD-BD73-5DE93B71D663}"/>
    <cellStyle name="Normal 19 2 19 3" xfId="30539" xr:uid="{28BE72EA-6306-45F4-98AC-8568A73AB281}"/>
    <cellStyle name="Normal 19 2 19 4" xfId="37554" xr:uid="{0BB0C863-65B1-40CF-845E-DE518011B7A0}"/>
    <cellStyle name="Normal 19 2 2" xfId="1952" xr:uid="{41E2C36B-8607-4BC5-A439-F780B2125A38}"/>
    <cellStyle name="Normal 19 2 2 10" xfId="1953" xr:uid="{45CE38B5-C964-4AE1-B047-6DDE65EAE9D3}"/>
    <cellStyle name="Normal 19 2 2 10 10" xfId="26121" xr:uid="{B1C94140-DA62-4485-9F0A-22FDEA26E7E0}"/>
    <cellStyle name="Normal 19 2 2 10 10 2" xfId="48907" xr:uid="{632B5161-18C2-41B0-8D07-E004C09064DD}"/>
    <cellStyle name="Normal 19 2 2 10 11" xfId="27554" xr:uid="{27F7408D-D36C-4D9E-8436-F460F6F03717}"/>
    <cellStyle name="Normal 19 2 2 10 12" xfId="32472" xr:uid="{2D3D59C1-E21B-4315-8476-36261D02787F}"/>
    <cellStyle name="Normal 19 2 2 10 2" xfId="1954" xr:uid="{0DF7091E-9830-4D2E-A712-27DDA4608E09}"/>
    <cellStyle name="Normal 19 2 2 10 2 10" xfId="27555" xr:uid="{6AFC7707-675C-4060-A91D-D456522B07FF}"/>
    <cellStyle name="Normal 19 2 2 10 2 11" xfId="32473" xr:uid="{BCCE17D2-6DDE-48B1-8EB4-E94B0C3A5057}"/>
    <cellStyle name="Normal 19 2 2 10 2 2" xfId="5589" xr:uid="{2D801046-343A-4FEC-817D-79E0F23F8FE5}"/>
    <cellStyle name="Normal 19 2 2 10 2 2 2" xfId="14070" xr:uid="{6A5E0649-F6F4-4421-8B49-103D8BB82E2B}"/>
    <cellStyle name="Normal 19 2 2 10 2 2 3" xfId="29269" xr:uid="{0EC36724-8FF2-4E94-9FE4-0BDB1675E60F}"/>
    <cellStyle name="Normal 19 2 2 10 2 2 4" xfId="36837" xr:uid="{8466BC99-EADC-4826-B961-9D5BCEC1C87B}"/>
    <cellStyle name="Normal 19 2 2 10 2 3" xfId="7637" xr:uid="{113BC683-AEAC-421E-BF33-6C8A14A37C60}"/>
    <cellStyle name="Normal 19 2 2 10 2 3 2" xfId="16878" xr:uid="{1E90EF3C-18F1-47BA-A192-37F65FC503AD}"/>
    <cellStyle name="Normal 19 2 2 10 2 3 3" xfId="30591" xr:uid="{C00181D0-522F-4F3A-A352-F079293F6559}"/>
    <cellStyle name="Normal 19 2 2 10 2 3 4" xfId="39628" xr:uid="{EBF71016-4BF2-4F66-B247-7FCA0F7E418F}"/>
    <cellStyle name="Normal 19 2 2 10 2 4" xfId="9672" xr:uid="{8E8F831D-CFC8-4BDE-871F-F18FBD074E37}"/>
    <cellStyle name="Normal 19 2 2 10 2 4 2" xfId="40393" xr:uid="{9369F3B7-6422-4BBA-A0D8-3248B1D491DD}"/>
    <cellStyle name="Normal 19 2 2 10 2 5" xfId="21060" xr:uid="{A281FDA1-619A-400F-B3C0-73D0A1E72F3A}"/>
    <cellStyle name="Normal 19 2 2 10 2 5 2" xfId="43848" xr:uid="{2BCA2000-110E-4336-AB04-FDBC87946A12}"/>
    <cellStyle name="Normal 19 2 2 10 2 6" xfId="21821" xr:uid="{A9CBA592-0103-4711-BD6D-9EAC6BBC125C}"/>
    <cellStyle name="Normal 19 2 2 10 2 6 2" xfId="44609" xr:uid="{97AE330A-7B2D-4AEB-81A8-4C5F332759A3}"/>
    <cellStyle name="Normal 19 2 2 10 2 7" xfId="23256" xr:uid="{D2ECDFF1-3251-4332-9215-166662CADF78}"/>
    <cellStyle name="Normal 19 2 2 10 2 7 2" xfId="46042" xr:uid="{5DF859C2-FE42-4AD2-8DC8-368756F57A25}"/>
    <cellStyle name="Normal 19 2 2 10 2 8" xfId="24689" xr:uid="{3ED425B4-556F-4BD0-903F-F660163ED395}"/>
    <cellStyle name="Normal 19 2 2 10 2 8 2" xfId="47475" xr:uid="{830A4197-A890-4F5E-9156-D9F3BDB07887}"/>
    <cellStyle name="Normal 19 2 2 10 2 9" xfId="26122" xr:uid="{BBE72B61-2853-41BD-AD7C-4C00D9BBBFC7}"/>
    <cellStyle name="Normal 19 2 2 10 2 9 2" xfId="48908" xr:uid="{3082930B-58F1-4EEE-B5BC-EF6C7918464F}"/>
    <cellStyle name="Normal 19 2 2 10 3" xfId="5588" xr:uid="{CD0ED696-D0C2-49AA-A842-A985FB5520D8}"/>
    <cellStyle name="Normal 19 2 2 10 3 2" xfId="12681" xr:uid="{4ED0AAB1-110C-4ECD-9DC5-B6D4322CCBDD}"/>
    <cellStyle name="Normal 19 2 2 10 3 3" xfId="29268" xr:uid="{A98E49CE-0D44-4F29-9A69-D3B918973666}"/>
    <cellStyle name="Normal 19 2 2 10 3 4" xfId="35450" xr:uid="{99E1C13D-3DC1-495B-846F-BFD2B038E07B}"/>
    <cellStyle name="Normal 19 2 2 10 4" xfId="7636" xr:uid="{9A94DC81-6F06-4A00-8599-342A3C1D3C98}"/>
    <cellStyle name="Normal 19 2 2 10 4 2" xfId="15493" xr:uid="{E853ABD5-A518-4C08-8BF7-F1003B6E322A}"/>
    <cellStyle name="Normal 19 2 2 10 4 3" xfId="30590" xr:uid="{4A7E78B5-6D48-489F-A2FE-16793E9FFE67}"/>
    <cellStyle name="Normal 19 2 2 10 4 4" xfId="38243" xr:uid="{BC10848D-6BE5-4D2C-A8A3-CE1326BB5E5E}"/>
    <cellStyle name="Normal 19 2 2 10 5" xfId="9671" xr:uid="{03DA6CC4-6218-4A31-8251-BABE1FEC988C}"/>
    <cellStyle name="Normal 19 2 2 10 5 2" xfId="40392" xr:uid="{C4B5FD95-2572-4D88-AB9F-10FD50C2894F}"/>
    <cellStyle name="Normal 19 2 2 10 6" xfId="19675" xr:uid="{21E5D4EC-07A0-444A-B073-63FB9FD37FF0}"/>
    <cellStyle name="Normal 19 2 2 10 6 2" xfId="42463" xr:uid="{36C0843C-D5B1-4E92-9619-1E53B1E0916F}"/>
    <cellStyle name="Normal 19 2 2 10 7" xfId="21820" xr:uid="{8399996E-8DDD-41AD-B879-E04C68205CE1}"/>
    <cellStyle name="Normal 19 2 2 10 7 2" xfId="44608" xr:uid="{6FE2C0CE-22D6-40EF-8076-A80B6A1531B1}"/>
    <cellStyle name="Normal 19 2 2 10 8" xfId="23255" xr:uid="{0B7F437C-BFD3-4558-B75D-673B4278FC25}"/>
    <cellStyle name="Normal 19 2 2 10 8 2" xfId="46041" xr:uid="{736F4CC9-B1F2-4C41-A530-6E33F1AF546F}"/>
    <cellStyle name="Normal 19 2 2 10 9" xfId="24688" xr:uid="{42CD5328-8FCA-4F49-9CF9-8F86CA5AB412}"/>
    <cellStyle name="Normal 19 2 2 10 9 2" xfId="47474" xr:uid="{74DE402E-A721-42BC-9FFC-FD4D37DD31C7}"/>
    <cellStyle name="Normal 19 2 2 11" xfId="1955" xr:uid="{4CE838EC-508A-4B69-8080-27463EB6F67D}"/>
    <cellStyle name="Normal 19 2 2 11 10" xfId="26123" xr:uid="{494B6E11-D2F7-4127-AB23-3D3EA31C1B4E}"/>
    <cellStyle name="Normal 19 2 2 11 10 2" xfId="48909" xr:uid="{93C7E5F6-BB7D-4BD8-B041-D71FF9FD8B20}"/>
    <cellStyle name="Normal 19 2 2 11 11" xfId="27556" xr:uid="{5AF3F51C-FDD2-4A7D-B275-D982F1DD531D}"/>
    <cellStyle name="Normal 19 2 2 11 12" xfId="32474" xr:uid="{7CD3AC95-AA33-48C6-B3B4-9ED2ED19AEBB}"/>
    <cellStyle name="Normal 19 2 2 11 2" xfId="1956" xr:uid="{27DCECA0-15A1-4C5E-A4A9-BBD5F00DC6CD}"/>
    <cellStyle name="Normal 19 2 2 11 2 10" xfId="27557" xr:uid="{CF7485E7-A4A0-4C38-AEAD-7E7212D34B32}"/>
    <cellStyle name="Normal 19 2 2 11 2 11" xfId="32475" xr:uid="{B2F0DD95-46C1-43F4-A57B-8433C7E1AFC6}"/>
    <cellStyle name="Normal 19 2 2 11 2 2" xfId="5591" xr:uid="{5DF2C4CD-983E-454A-B5BC-6C0769F6541D}"/>
    <cellStyle name="Normal 19 2 2 11 2 2 2" xfId="13843" xr:uid="{E7F63D12-5A4C-4964-97E0-DDB82381A2BD}"/>
    <cellStyle name="Normal 19 2 2 11 2 2 3" xfId="29271" xr:uid="{A446C3F9-B90B-4550-AE6C-C5C4EDD4269A}"/>
    <cellStyle name="Normal 19 2 2 11 2 2 4" xfId="36610" xr:uid="{9BBD4002-FC0C-4763-9DCE-189B21D4CCF9}"/>
    <cellStyle name="Normal 19 2 2 11 2 3" xfId="7639" xr:uid="{9AAEA12E-74AA-4B5F-9CED-1ED8AEA720F8}"/>
    <cellStyle name="Normal 19 2 2 11 2 3 2" xfId="16651" xr:uid="{BBBFE8FD-ADD8-48AB-BB31-9B88B8D70B88}"/>
    <cellStyle name="Normal 19 2 2 11 2 3 3" xfId="30593" xr:uid="{EE05B523-7215-4505-9681-650935E9F0A8}"/>
    <cellStyle name="Normal 19 2 2 11 2 3 4" xfId="39401" xr:uid="{6974CDF4-AD8F-44BB-A178-716F0A667EE4}"/>
    <cellStyle name="Normal 19 2 2 11 2 4" xfId="9674" xr:uid="{3D6583AB-B252-4D09-B3AE-B02FA30C7A83}"/>
    <cellStyle name="Normal 19 2 2 11 2 4 2" xfId="40395" xr:uid="{9AA25980-DDAE-48FF-8F84-C9652913666E}"/>
    <cellStyle name="Normal 19 2 2 11 2 5" xfId="20833" xr:uid="{75231245-CA9F-41D8-9C9B-2BAF9B52B861}"/>
    <cellStyle name="Normal 19 2 2 11 2 5 2" xfId="43621" xr:uid="{50B1EBF9-FB6B-47DB-B9E8-17E83E6570AA}"/>
    <cellStyle name="Normal 19 2 2 11 2 6" xfId="21823" xr:uid="{06B915A6-7CE3-48AF-B773-96BF7EF42277}"/>
    <cellStyle name="Normal 19 2 2 11 2 6 2" xfId="44611" xr:uid="{817CCC8B-38E7-4D47-AA78-E9BE509A864F}"/>
    <cellStyle name="Normal 19 2 2 11 2 7" xfId="23258" xr:uid="{6BE3367F-E234-422E-9192-65CA56EDE6C3}"/>
    <cellStyle name="Normal 19 2 2 11 2 7 2" xfId="46044" xr:uid="{633A38EF-C99D-4344-8F98-A01A6849891E}"/>
    <cellStyle name="Normal 19 2 2 11 2 8" xfId="24691" xr:uid="{1E24C8B0-2A4B-4198-81E2-B3913531C9E9}"/>
    <cellStyle name="Normal 19 2 2 11 2 8 2" xfId="47477" xr:uid="{B0C8A9F3-8CD0-467E-A247-84ABFB6814CA}"/>
    <cellStyle name="Normal 19 2 2 11 2 9" xfId="26124" xr:uid="{7F81C380-11DF-47D2-8913-BD8A7130D69D}"/>
    <cellStyle name="Normal 19 2 2 11 2 9 2" xfId="48910" xr:uid="{73F086B2-4308-4CE6-816C-97FB6C615846}"/>
    <cellStyle name="Normal 19 2 2 11 3" xfId="5590" xr:uid="{9974E8E7-2ACE-46D1-B82D-D3A8A2202266}"/>
    <cellStyle name="Normal 19 2 2 11 3 2" xfId="12455" xr:uid="{22F0E8CE-09D4-467B-A9AB-9C7FEC0838CA}"/>
    <cellStyle name="Normal 19 2 2 11 3 3" xfId="29270" xr:uid="{72084F5B-6939-44B4-8D47-A9B1FBC48827}"/>
    <cellStyle name="Normal 19 2 2 11 3 4" xfId="35225" xr:uid="{E4F585A1-975C-48CA-9B2F-BA2705B8916B}"/>
    <cellStyle name="Normal 19 2 2 11 4" xfId="7638" xr:uid="{FE6A19A8-D896-4AE5-84C2-3A45C49D8CF4}"/>
    <cellStyle name="Normal 19 2 2 11 4 2" xfId="15266" xr:uid="{4EB7D23A-8FFF-4BA7-AD8B-B724D220D68F}"/>
    <cellStyle name="Normal 19 2 2 11 4 3" xfId="30592" xr:uid="{245485FF-F959-4097-995D-3BD16338E9F3}"/>
    <cellStyle name="Normal 19 2 2 11 4 4" xfId="38016" xr:uid="{9C07461F-431E-477B-B3C6-B771D8F45978}"/>
    <cellStyle name="Normal 19 2 2 11 5" xfId="9673" xr:uid="{DDB2672C-2BF7-4C7B-B77A-99C4E003D3CB}"/>
    <cellStyle name="Normal 19 2 2 11 5 2" xfId="40394" xr:uid="{12E3A56E-04EC-4235-ACE3-41E5762A2F31}"/>
    <cellStyle name="Normal 19 2 2 11 6" xfId="19448" xr:uid="{F956F019-9F37-4C92-9C41-5968CFC779E2}"/>
    <cellStyle name="Normal 19 2 2 11 6 2" xfId="42236" xr:uid="{FA8A33F2-5F3C-4058-8FFF-DF5FCD9F0556}"/>
    <cellStyle name="Normal 19 2 2 11 7" xfId="21822" xr:uid="{4C81165C-E515-49FE-B297-9B300E4A35DF}"/>
    <cellStyle name="Normal 19 2 2 11 7 2" xfId="44610" xr:uid="{E1156894-FA12-45B9-98F0-D4F1337A3665}"/>
    <cellStyle name="Normal 19 2 2 11 8" xfId="23257" xr:uid="{EE79BFD4-FA6D-4EDE-88F6-D6FC240149C8}"/>
    <cellStyle name="Normal 19 2 2 11 8 2" xfId="46043" xr:uid="{4A6B7CFD-3EDA-46C0-BF6D-58738A363118}"/>
    <cellStyle name="Normal 19 2 2 11 9" xfId="24690" xr:uid="{31BC3AFC-9492-4D55-A9FC-8DD3003DE702}"/>
    <cellStyle name="Normal 19 2 2 11 9 2" xfId="47476" xr:uid="{6E37D651-0EA9-4BC7-8E4E-6E665C9D8C74}"/>
    <cellStyle name="Normal 19 2 2 12" xfId="1957" xr:uid="{B1CF36C5-60CC-4A55-8211-6DAB9247AD64}"/>
    <cellStyle name="Normal 19 2 2 12 10" xfId="26125" xr:uid="{A3466234-FFDD-49D8-9D8C-BF63A93E7562}"/>
    <cellStyle name="Normal 19 2 2 12 10 2" xfId="48911" xr:uid="{82E206CE-27C2-4176-A98C-0857F5A365F8}"/>
    <cellStyle name="Normal 19 2 2 12 11" xfId="27558" xr:uid="{6D0E8CEC-13B6-4BE0-B410-FDE54F9F2BF9}"/>
    <cellStyle name="Normal 19 2 2 12 12" xfId="32476" xr:uid="{C4E9B65C-55E5-403A-BA9D-8A18CF30B56F}"/>
    <cellStyle name="Normal 19 2 2 12 2" xfId="1958" xr:uid="{1DC08699-13F8-4343-B1A5-A9E8E7EBA266}"/>
    <cellStyle name="Normal 19 2 2 12 2 10" xfId="27559" xr:uid="{481731AA-D5EB-4EC6-A355-FFFF76CC6DB2}"/>
    <cellStyle name="Normal 19 2 2 12 2 11" xfId="32477" xr:uid="{DD8CB198-C1E3-4B36-B9A8-0A14D4B04D1D}"/>
    <cellStyle name="Normal 19 2 2 12 2 2" xfId="5593" xr:uid="{291674C7-158D-44D3-9235-5B49664BAD6F}"/>
    <cellStyle name="Normal 19 2 2 12 2 2 2" xfId="14518" xr:uid="{2DDAE5C3-B027-41D6-B36A-13CE554EE1CF}"/>
    <cellStyle name="Normal 19 2 2 12 2 2 3" xfId="29273" xr:uid="{553A61FB-A7B9-43F7-87B7-BE4E88F7CA56}"/>
    <cellStyle name="Normal 19 2 2 12 2 2 4" xfId="37285" xr:uid="{EAF2B50D-2188-4833-B999-04FA22A3F8C2}"/>
    <cellStyle name="Normal 19 2 2 12 2 3" xfId="7641" xr:uid="{9DB50D20-347F-4325-B6B3-7B6AA54334BE}"/>
    <cellStyle name="Normal 19 2 2 12 2 3 2" xfId="17326" xr:uid="{5125BCE6-AB25-4BF0-8365-5D17B1CF14C3}"/>
    <cellStyle name="Normal 19 2 2 12 2 3 3" xfId="30595" xr:uid="{360024E4-448C-43B1-A4F0-88001CD992E1}"/>
    <cellStyle name="Normal 19 2 2 12 2 3 4" xfId="40076" xr:uid="{35ED00FB-50E2-415A-8C4C-44B86A7EA74A}"/>
    <cellStyle name="Normal 19 2 2 12 2 4" xfId="9676" xr:uid="{B39297D0-6583-4265-B7F0-E6E75C2276A2}"/>
    <cellStyle name="Normal 19 2 2 12 2 4 2" xfId="40397" xr:uid="{7A7A05A6-ABCA-41C2-9E4C-4BEB55C98558}"/>
    <cellStyle name="Normal 19 2 2 12 2 5" xfId="21508" xr:uid="{08298915-60FD-4581-BE27-8020D2706A22}"/>
    <cellStyle name="Normal 19 2 2 12 2 5 2" xfId="44296" xr:uid="{147EACA0-7625-4EAA-90C0-411DEA2EF5CF}"/>
    <cellStyle name="Normal 19 2 2 12 2 6" xfId="21825" xr:uid="{62D3DB4E-E460-4E17-8E2E-2BFD58D5AEE4}"/>
    <cellStyle name="Normal 19 2 2 12 2 6 2" xfId="44613" xr:uid="{2E96F6E9-E66C-499D-BB72-AF2EB03414D1}"/>
    <cellStyle name="Normal 19 2 2 12 2 7" xfId="23260" xr:uid="{55464A83-6885-4AE0-A623-7DB09DC8AB63}"/>
    <cellStyle name="Normal 19 2 2 12 2 7 2" xfId="46046" xr:uid="{D39E4284-B6A0-48B0-99FF-A32DCA299E70}"/>
    <cellStyle name="Normal 19 2 2 12 2 8" xfId="24693" xr:uid="{0344BFDA-C7BC-4B61-B9DB-9D4F107C0446}"/>
    <cellStyle name="Normal 19 2 2 12 2 8 2" xfId="47479" xr:uid="{11557D8F-8CCD-4FE5-92E8-74A5C51D5960}"/>
    <cellStyle name="Normal 19 2 2 12 2 9" xfId="26126" xr:uid="{3DE81806-34B4-4B8E-B94B-0D228CC1EF4A}"/>
    <cellStyle name="Normal 19 2 2 12 2 9 2" xfId="48912" xr:uid="{888D3FAC-18B9-41CC-91E8-5587AACA3AF1}"/>
    <cellStyle name="Normal 19 2 2 12 3" xfId="5592" xr:uid="{DF026CE6-50F2-4A50-A9B8-22D15370CFA9}"/>
    <cellStyle name="Normal 19 2 2 12 3 2" xfId="13132" xr:uid="{B4041EAA-5A12-457E-8836-398FB8FDD5BB}"/>
    <cellStyle name="Normal 19 2 2 12 3 3" xfId="29272" xr:uid="{38E2D2CD-BE12-4AF2-B862-941DD3D78258}"/>
    <cellStyle name="Normal 19 2 2 12 3 4" xfId="35900" xr:uid="{D6BE9CE1-0229-46D1-944D-7561B4590247}"/>
    <cellStyle name="Normal 19 2 2 12 4" xfId="7640" xr:uid="{F9868904-FD2C-41AF-BC04-7633F729BE8D}"/>
    <cellStyle name="Normal 19 2 2 12 4 2" xfId="15941" xr:uid="{5B7D980F-5E31-41BE-8D6E-1E64166E6B02}"/>
    <cellStyle name="Normal 19 2 2 12 4 3" xfId="30594" xr:uid="{65B96B2F-F619-4EFD-A75F-E6DD6818F082}"/>
    <cellStyle name="Normal 19 2 2 12 4 4" xfId="38691" xr:uid="{379AE340-CC8A-4BE7-8215-149E2DFAF4BF}"/>
    <cellStyle name="Normal 19 2 2 12 5" xfId="9675" xr:uid="{50CB8CA2-CA56-458D-A458-838407623AE6}"/>
    <cellStyle name="Normal 19 2 2 12 5 2" xfId="40396" xr:uid="{ECC6AC6F-6E68-4BCF-9DFD-D9666749B482}"/>
    <cellStyle name="Normal 19 2 2 12 6" xfId="20123" xr:uid="{8ECE25FA-ED1A-4E3F-9F0B-009972A859D1}"/>
    <cellStyle name="Normal 19 2 2 12 6 2" xfId="42911" xr:uid="{78ADBC90-6CBD-42E1-9271-B03E954E19F4}"/>
    <cellStyle name="Normal 19 2 2 12 7" xfId="21824" xr:uid="{65764CFF-CF07-4968-9734-E3050035CE30}"/>
    <cellStyle name="Normal 19 2 2 12 7 2" xfId="44612" xr:uid="{ABF45FDF-7BA1-4529-8452-A39E77583836}"/>
    <cellStyle name="Normal 19 2 2 12 8" xfId="23259" xr:uid="{DA21E455-75A1-4296-A0FA-EF9DD440C27A}"/>
    <cellStyle name="Normal 19 2 2 12 8 2" xfId="46045" xr:uid="{ADEE6EE2-6455-4B76-AA94-FEA45FFD628B}"/>
    <cellStyle name="Normal 19 2 2 12 9" xfId="24692" xr:uid="{08D94833-A768-43EF-9665-FFA06C8FC60B}"/>
    <cellStyle name="Normal 19 2 2 12 9 2" xfId="47478" xr:uid="{75D1ED57-5735-4F1A-971C-7531C3EA3CB4}"/>
    <cellStyle name="Normal 19 2 2 13" xfId="1959" xr:uid="{1EEC17A1-B798-430F-A6FC-D410B7B744EE}"/>
    <cellStyle name="Normal 19 2 2 13 10" xfId="26127" xr:uid="{1F67D43E-B1E8-40FE-ACB5-6D42DB07125B}"/>
    <cellStyle name="Normal 19 2 2 13 10 2" xfId="48913" xr:uid="{DEA0AFAE-7D8D-4179-A358-8EC3A39EB2B2}"/>
    <cellStyle name="Normal 19 2 2 13 11" xfId="27560" xr:uid="{EB633C49-6440-4F03-B07D-5CDC847B7A62}"/>
    <cellStyle name="Normal 19 2 2 13 12" xfId="32478" xr:uid="{FBC662A5-5AC2-41E1-A3DE-A9FE3C513DCB}"/>
    <cellStyle name="Normal 19 2 2 13 2" xfId="1960" xr:uid="{5417E336-1FFB-4058-A3A3-5EC7A2A1F4BC}"/>
    <cellStyle name="Normal 19 2 2 13 2 10" xfId="27561" xr:uid="{2D4ADD07-A6B4-41CF-B38E-A0E2C2E8336C}"/>
    <cellStyle name="Normal 19 2 2 13 2 11" xfId="32479" xr:uid="{CBCC28B3-D7B1-4311-B609-2DD4F50D7603}"/>
    <cellStyle name="Normal 19 2 2 13 2 2" xfId="5595" xr:uid="{7FEC70C1-646F-492C-8265-7EC1F4899B6E}"/>
    <cellStyle name="Normal 19 2 2 13 2 2 2" xfId="14547" xr:uid="{F07A227E-27AA-4D47-B9E7-3AFAB826F3A5}"/>
    <cellStyle name="Normal 19 2 2 13 2 2 3" xfId="29275" xr:uid="{15D49FFA-584B-4C56-A23A-B39D4139005D}"/>
    <cellStyle name="Normal 19 2 2 13 2 2 4" xfId="37314" xr:uid="{F5B79282-488E-4E53-8E2B-1539870DA0C2}"/>
    <cellStyle name="Normal 19 2 2 13 2 3" xfId="7643" xr:uid="{95CFA84A-3A53-4AF1-96D5-696940B99880}"/>
    <cellStyle name="Normal 19 2 2 13 2 3 2" xfId="17355" xr:uid="{B9D70531-4265-4AC0-B309-E0A5FD681F4D}"/>
    <cellStyle name="Normal 19 2 2 13 2 3 3" xfId="30597" xr:uid="{04DC7AE8-9519-4730-9001-2EF2C7962A8B}"/>
    <cellStyle name="Normal 19 2 2 13 2 3 4" xfId="40105" xr:uid="{E3EA28B9-958E-4F8E-A369-D137CE34CAE9}"/>
    <cellStyle name="Normal 19 2 2 13 2 4" xfId="9678" xr:uid="{6433D5C4-C90F-48EB-B8D1-407D5FCD1173}"/>
    <cellStyle name="Normal 19 2 2 13 2 4 2" xfId="40399" xr:uid="{13FAFBDE-EC97-4096-9797-54650FA67D2D}"/>
    <cellStyle name="Normal 19 2 2 13 2 5" xfId="21537" xr:uid="{51C06698-EA8C-4BA7-8CE6-0DB677D76E12}"/>
    <cellStyle name="Normal 19 2 2 13 2 5 2" xfId="44325" xr:uid="{4DB41D90-6D30-4469-A360-06D092FB7D20}"/>
    <cellStyle name="Normal 19 2 2 13 2 6" xfId="21827" xr:uid="{1A9B1D76-8573-459A-88CE-1C22C46D1E52}"/>
    <cellStyle name="Normal 19 2 2 13 2 6 2" xfId="44615" xr:uid="{5CAFC3A4-A1F0-4804-98A9-5647B5F6FB8A}"/>
    <cellStyle name="Normal 19 2 2 13 2 7" xfId="23262" xr:uid="{0495DD5B-8EB4-4CBE-AC66-EFAA1D310D18}"/>
    <cellStyle name="Normal 19 2 2 13 2 7 2" xfId="46048" xr:uid="{386A1D9C-24DB-4B80-A676-085CABAEB409}"/>
    <cellStyle name="Normal 19 2 2 13 2 8" xfId="24695" xr:uid="{09AE6D80-35D2-43C9-82F8-7011A17EEB01}"/>
    <cellStyle name="Normal 19 2 2 13 2 8 2" xfId="47481" xr:uid="{8E682B68-6354-4DCB-A629-507F011E6307}"/>
    <cellStyle name="Normal 19 2 2 13 2 9" xfId="26128" xr:uid="{E0E5410A-3A6F-46C5-B159-3674FD7C489A}"/>
    <cellStyle name="Normal 19 2 2 13 2 9 2" xfId="48914" xr:uid="{1D23941B-5B35-4BDA-AA56-E79E82E50333}"/>
    <cellStyle name="Normal 19 2 2 13 3" xfId="5594" xr:uid="{0FC1FA15-BBFD-4095-9385-3ABFA0935F71}"/>
    <cellStyle name="Normal 19 2 2 13 3 2" xfId="13162" xr:uid="{13E278D2-980B-4D7B-9F3E-0A88A69E1B6C}"/>
    <cellStyle name="Normal 19 2 2 13 3 3" xfId="29274" xr:uid="{47B40944-F316-410C-B847-D616C7B05B25}"/>
    <cellStyle name="Normal 19 2 2 13 3 4" xfId="35929" xr:uid="{31FE62E7-F4D2-4137-882E-C938DFFB22B4}"/>
    <cellStyle name="Normal 19 2 2 13 4" xfId="7642" xr:uid="{3F255102-26D5-4709-A139-53DA9F09EB03}"/>
    <cellStyle name="Normal 19 2 2 13 4 2" xfId="15970" xr:uid="{6C56365D-15AC-4EBF-80D6-B82E8C9C956D}"/>
    <cellStyle name="Normal 19 2 2 13 4 3" xfId="30596" xr:uid="{F9CC8E26-E4DD-44BA-81ED-634B1C85796E}"/>
    <cellStyle name="Normal 19 2 2 13 4 4" xfId="38720" xr:uid="{8CA50F19-250A-4C92-8211-546C18F0E3E0}"/>
    <cellStyle name="Normal 19 2 2 13 5" xfId="9677" xr:uid="{E8DC0451-E58F-4621-A2B3-2B74FCE2765C}"/>
    <cellStyle name="Normal 19 2 2 13 5 2" xfId="40398" xr:uid="{8AA983A9-F607-422E-A368-A6E7267249C5}"/>
    <cellStyle name="Normal 19 2 2 13 6" xfId="20152" xr:uid="{88A1456F-4ADF-46EC-B12C-3EBBB61B1F06}"/>
    <cellStyle name="Normal 19 2 2 13 6 2" xfId="42940" xr:uid="{5B6DE70D-B167-4316-959C-101976234FDF}"/>
    <cellStyle name="Normal 19 2 2 13 7" xfId="21826" xr:uid="{53BDA654-66A0-45F1-8ED2-8C76A216F679}"/>
    <cellStyle name="Normal 19 2 2 13 7 2" xfId="44614" xr:uid="{6B7BB3BE-0626-44FA-A6EF-74D9DD4D796E}"/>
    <cellStyle name="Normal 19 2 2 13 8" xfId="23261" xr:uid="{88943F57-91FD-4A54-BE82-626155B43BD6}"/>
    <cellStyle name="Normal 19 2 2 13 8 2" xfId="46047" xr:uid="{2E0BCE4D-31D4-424E-94B9-A86B849EBB72}"/>
    <cellStyle name="Normal 19 2 2 13 9" xfId="24694" xr:uid="{F7BBF07D-2135-4564-8B14-5DA5B2D1ED2F}"/>
    <cellStyle name="Normal 19 2 2 13 9 2" xfId="47480" xr:uid="{0A9117E4-69DB-4473-A2AB-100A726682FA}"/>
    <cellStyle name="Normal 19 2 2 14" xfId="1961" xr:uid="{998ADF85-FD0A-47D3-942D-0AF046D76CBF}"/>
    <cellStyle name="Normal 19 2 2 14 10" xfId="27562" xr:uid="{9267221E-2635-4120-8C00-8F2F16AC5109}"/>
    <cellStyle name="Normal 19 2 2 14 11" xfId="32480" xr:uid="{E7E707DE-286F-4591-A84C-55CC5DA11D5A}"/>
    <cellStyle name="Normal 19 2 2 14 2" xfId="5596" xr:uid="{0513DAA8-6731-488A-93D3-7DD110D4DA38}"/>
    <cellStyle name="Normal 19 2 2 14 2 2" xfId="13389" xr:uid="{3603993C-3AE3-4E8D-81FC-5EC738C62B9A}"/>
    <cellStyle name="Normal 19 2 2 14 2 3" xfId="29276" xr:uid="{CB48806E-308B-40F9-8B81-1D5C3E951977}"/>
    <cellStyle name="Normal 19 2 2 14 2 4" xfId="36156" xr:uid="{A8E5BBE2-58D3-4273-B2F8-720277AB14A3}"/>
    <cellStyle name="Normal 19 2 2 14 3" xfId="7644" xr:uid="{EA18BE32-C64E-4A3D-807F-47EA7F86811C}"/>
    <cellStyle name="Normal 19 2 2 14 3 2" xfId="16197" xr:uid="{2790963B-6A4D-4DA8-A419-236F0CDE3EFC}"/>
    <cellStyle name="Normal 19 2 2 14 3 3" xfId="30598" xr:uid="{8727C0E1-6982-40C0-8E66-D3490AD33C40}"/>
    <cellStyle name="Normal 19 2 2 14 3 4" xfId="38947" xr:uid="{DDCEFC6C-1BF1-436F-9452-9A977ADFE160}"/>
    <cellStyle name="Normal 19 2 2 14 4" xfId="9679" xr:uid="{38FFB480-D359-4DCC-9838-69F1F6F71BBC}"/>
    <cellStyle name="Normal 19 2 2 14 4 2" xfId="40400" xr:uid="{DCFDE958-07CA-428E-9087-87C3821D9E2C}"/>
    <cellStyle name="Normal 19 2 2 14 5" xfId="20379" xr:uid="{0CAFA396-ADAE-4B2B-B393-039215318E31}"/>
    <cellStyle name="Normal 19 2 2 14 5 2" xfId="43167" xr:uid="{33979341-B229-4735-95F3-EFCC543CE4BE}"/>
    <cellStyle name="Normal 19 2 2 14 6" xfId="21828" xr:uid="{C3FD3B7E-7ADF-424B-BCF8-AA81E90D180C}"/>
    <cellStyle name="Normal 19 2 2 14 6 2" xfId="44616" xr:uid="{320CED92-FB28-4345-9ACC-B181745B61C9}"/>
    <cellStyle name="Normal 19 2 2 14 7" xfId="23263" xr:uid="{E92C916D-31F2-4AE9-A4EF-9B47CB42A7FE}"/>
    <cellStyle name="Normal 19 2 2 14 7 2" xfId="46049" xr:uid="{FFBBAADE-0D9D-47D8-B983-FF5C22831720}"/>
    <cellStyle name="Normal 19 2 2 14 8" xfId="24696" xr:uid="{57189054-A353-434F-B28F-F9E761D3DF32}"/>
    <cellStyle name="Normal 19 2 2 14 8 2" xfId="47482" xr:uid="{A97B1E7E-5949-496F-9289-F763EEB3913C}"/>
    <cellStyle name="Normal 19 2 2 14 9" xfId="26129" xr:uid="{60BC5CB7-48A0-478B-A805-4898B8ACA2B1}"/>
    <cellStyle name="Normal 19 2 2 14 9 2" xfId="48915" xr:uid="{3BF17C15-6602-4182-9CD0-803648B98639}"/>
    <cellStyle name="Normal 19 2 2 15" xfId="5139" xr:uid="{ABF82783-26AF-4EB3-B7C6-EF75D810016D}"/>
    <cellStyle name="Normal 19 2 2 15 2" xfId="12021" xr:uid="{F0174FE9-9B20-4271-AE28-8652A41D38A1}"/>
    <cellStyle name="Normal 19 2 2 15 3" xfId="29073" xr:uid="{B88C52F1-B044-4C25-8132-F1B0F8BD8230}"/>
    <cellStyle name="Normal 19 2 2 15 4" xfId="34796" xr:uid="{29386759-4561-48B4-AC16-46846C8B9A29}"/>
    <cellStyle name="Normal 19 2 2 16" xfId="7635" xr:uid="{81ED6517-824A-414B-87B8-3BBFFF49FCD0}"/>
    <cellStyle name="Normal 19 2 2 16 2" xfId="14809" xr:uid="{09D8EFD2-80D9-46FB-AC9B-6C5F563C9D8F}"/>
    <cellStyle name="Normal 19 2 2 16 3" xfId="30589" xr:uid="{1E3FFDBC-00D0-4722-9789-343DA6C832EA}"/>
    <cellStyle name="Normal 19 2 2 16 4" xfId="37558" xr:uid="{0D4D4C27-4AEE-47F8-85B4-F6B6708E2F21}"/>
    <cellStyle name="Normal 19 2 2 17" xfId="9670" xr:uid="{CC50B88A-5002-4A3C-A32D-1D99114ED9F1}"/>
    <cellStyle name="Normal 19 2 2 17 2" xfId="40391" xr:uid="{BADE1850-D440-4BBF-8692-23EAB9316CC2}"/>
    <cellStyle name="Normal 19 2 2 18" xfId="18994" xr:uid="{1A354BB1-8248-4501-897C-0115DEC7E187}"/>
    <cellStyle name="Normal 19 2 2 18 2" xfId="41782" xr:uid="{3CEB34DF-6865-4681-8B3C-8B3AECE3E9A1}"/>
    <cellStyle name="Normal 19 2 2 19" xfId="21819" xr:uid="{0F6289AE-A712-46C2-822D-8F0541F4C535}"/>
    <cellStyle name="Normal 19 2 2 19 2" xfId="44607" xr:uid="{679897B1-B722-41E7-A5CD-547BAC9AAA33}"/>
    <cellStyle name="Normal 19 2 2 2" xfId="1962" xr:uid="{1098BFFB-F3CB-4337-8B03-1F16995F3D1B}"/>
    <cellStyle name="Normal 19 2 2 2 10" xfId="7645" xr:uid="{2E4FBBF5-E8DE-48E8-AFC1-42809FE562A7}"/>
    <cellStyle name="Normal 19 2 2 2 10 2" xfId="11987" xr:uid="{8B03A8D7-3A01-4F68-9132-88957115F646}"/>
    <cellStyle name="Normal 19 2 2 2 10 3" xfId="30599" xr:uid="{EAECD942-47F7-4349-BEB2-B4191B4EF312}"/>
    <cellStyle name="Normal 19 2 2 2 10 4" xfId="34762" xr:uid="{0D7EC3B2-05EA-45BA-8745-A46972F04CF6}"/>
    <cellStyle name="Normal 19 2 2 2 11" xfId="9680" xr:uid="{05FC867A-EEB3-4199-81C7-B0C1038F4367}"/>
    <cellStyle name="Normal 19 2 2 2 11 2" xfId="37549" xr:uid="{1ECB34AE-137A-4C2F-A97C-63667AF4124B}"/>
    <cellStyle name="Normal 19 2 2 2 12" xfId="14810" xr:uid="{F1DF0F7F-C4F4-480D-911B-0D51B991D549}"/>
    <cellStyle name="Normal 19 2 2 2 12 2" xfId="37559" xr:uid="{F227AE51-EEEE-4119-B031-2078B725EE0C}"/>
    <cellStyle name="Normal 19 2 2 2 13" xfId="18473" xr:uid="{AE7D16A2-8B6B-45F9-8838-651C1339AA62}"/>
    <cellStyle name="Normal 19 2 2 2 13 2" xfId="40401" xr:uid="{7CF0E19E-329D-4AD4-B035-89678AE9BFF3}"/>
    <cellStyle name="Normal 19 2 2 2 14" xfId="19016" xr:uid="{CCAB4EE5-9B06-4B14-ABDC-B9EC60147292}"/>
    <cellStyle name="Normal 19 2 2 2 14 2" xfId="41804" xr:uid="{84651F24-41D8-4617-9AB5-A5764FEA14E5}"/>
    <cellStyle name="Normal 19 2 2 2 15" xfId="21829" xr:uid="{63B90B85-59EC-431D-A9EB-A11CC5BF8FDA}"/>
    <cellStyle name="Normal 19 2 2 2 15 2" xfId="44617" xr:uid="{F39C6BBF-6E4C-47D4-A421-AD86B2E85C91}"/>
    <cellStyle name="Normal 19 2 2 2 16" xfId="23264" xr:uid="{D18AA1BC-8A46-4055-8D22-765364D6C1C4}"/>
    <cellStyle name="Normal 19 2 2 2 16 2" xfId="46050" xr:uid="{C799BFB6-497B-4EBD-8E5F-81E545C4C8AB}"/>
    <cellStyle name="Normal 19 2 2 2 17" xfId="24697" xr:uid="{CA9707A8-3711-453B-BC56-0EED76DB423A}"/>
    <cellStyle name="Normal 19 2 2 2 17 2" xfId="47483" xr:uid="{28D9A063-F399-47CD-96E4-588E2A93E851}"/>
    <cellStyle name="Normal 19 2 2 2 18" xfId="26130" xr:uid="{0A776107-05A7-4E60-9C1D-680592DF440A}"/>
    <cellStyle name="Normal 19 2 2 2 18 2" xfId="48916" xr:uid="{1B9FD21A-E993-4645-9E70-EDA36C123AC3}"/>
    <cellStyle name="Normal 19 2 2 2 19" xfId="27563" xr:uid="{C8198035-DF5A-46E1-82F4-0852EA287135}"/>
    <cellStyle name="Normal 19 2 2 2 2" xfId="1963" xr:uid="{D26176D8-2DA9-40B3-BA64-426E464B3212}"/>
    <cellStyle name="Normal 19 2 2 2 2 10" xfId="19139" xr:uid="{F42ECC61-4D3D-4721-AC22-2E15008124DB}"/>
    <cellStyle name="Normal 19 2 2 2 2 10 2" xfId="41927" xr:uid="{8744C570-4B92-4741-8583-A8B5A384172F}"/>
    <cellStyle name="Normal 19 2 2 2 2 11" xfId="21830" xr:uid="{055F289B-E37F-408D-9D03-A84A17027113}"/>
    <cellStyle name="Normal 19 2 2 2 2 11 2" xfId="44618" xr:uid="{6DB7730B-749C-4918-AECC-F981EDA8C7BA}"/>
    <cellStyle name="Normal 19 2 2 2 2 12" xfId="23265" xr:uid="{2698669C-8510-42C9-8562-7BFF073232DF}"/>
    <cellStyle name="Normal 19 2 2 2 2 12 2" xfId="46051" xr:uid="{72A2AF71-90E7-4CCF-B6FD-6C9B53B55127}"/>
    <cellStyle name="Normal 19 2 2 2 2 13" xfId="24698" xr:uid="{4690052E-7437-45D4-BA9F-254106022544}"/>
    <cellStyle name="Normal 19 2 2 2 2 13 2" xfId="47484" xr:uid="{2C7E9A4E-AEDF-426D-B4FC-3D3258EB3188}"/>
    <cellStyle name="Normal 19 2 2 2 2 14" xfId="26131" xr:uid="{4DA14935-06F2-4981-906C-D8B35B87795D}"/>
    <cellStyle name="Normal 19 2 2 2 2 14 2" xfId="48917" xr:uid="{CC5AF39C-0B04-4533-9CE3-56CDAE0C7004}"/>
    <cellStyle name="Normal 19 2 2 2 2 15" xfId="27564" xr:uid="{984E5E7A-4F72-4E36-A31D-AEE30ACF0FDE}"/>
    <cellStyle name="Normal 19 2 2 2 2 16" xfId="32482" xr:uid="{964501A4-BAA2-498C-AAB9-6636FB40F320}"/>
    <cellStyle name="Normal 19 2 2 2 2 2" xfId="1964" xr:uid="{14EF7B8B-1C89-4352-A19F-812D31FFACF7}"/>
    <cellStyle name="Normal 19 2 2 2 2 2 10" xfId="24699" xr:uid="{0A7583CE-1B83-4DC6-BAEE-07D04EC23C13}"/>
    <cellStyle name="Normal 19 2 2 2 2 2 10 2" xfId="47485" xr:uid="{6C5A0630-DC66-4C73-B96F-4F725B919830}"/>
    <cellStyle name="Normal 19 2 2 2 2 2 11" xfId="26132" xr:uid="{961E260F-8035-4B40-8BA6-9616FAAB38C9}"/>
    <cellStyle name="Normal 19 2 2 2 2 2 11 2" xfId="48918" xr:uid="{0DF66640-3ADD-453A-B7E5-BEB1783C2573}"/>
    <cellStyle name="Normal 19 2 2 2 2 2 12" xfId="27565" xr:uid="{FE3987E8-B38E-4C12-8266-AC73D91070FC}"/>
    <cellStyle name="Normal 19 2 2 2 2 2 13" xfId="32483" xr:uid="{0A7904DC-A70F-4D6B-9239-DB1E9AE56DB5}"/>
    <cellStyle name="Normal 19 2 2 2 2 2 2" xfId="1965" xr:uid="{BE8DB901-7C05-4582-8CBA-12EFCC283A60}"/>
    <cellStyle name="Normal 19 2 2 2 2 2 2 10" xfId="26133" xr:uid="{AECD0E23-AAD4-4B6E-8778-CA6A966E8005}"/>
    <cellStyle name="Normal 19 2 2 2 2 2 2 10 2" xfId="48919" xr:uid="{10878F88-42D5-4706-A72B-46415AAD0A61}"/>
    <cellStyle name="Normal 19 2 2 2 2 2 2 11" xfId="27566" xr:uid="{124A766F-A9CD-4268-8C0C-5760005E7218}"/>
    <cellStyle name="Normal 19 2 2 2 2 2 2 12" xfId="32484" xr:uid="{A5A5549F-D9CD-4E1B-BEDB-D5BBB2678F7A}"/>
    <cellStyle name="Normal 19 2 2 2 2 2 2 2" xfId="1966" xr:uid="{AAAC9155-D7AD-4430-919B-BCAD4C9B5C56}"/>
    <cellStyle name="Normal 19 2 2 2 2 2 2 2 10" xfId="27567" xr:uid="{596FF2B1-8C32-4F01-9C33-52E717A15B61}"/>
    <cellStyle name="Normal 19 2 2 2 2 2 2 2 11" xfId="32485" xr:uid="{46A8CA6C-2C3D-4C0E-9027-6DB8FDAD05E3}"/>
    <cellStyle name="Normal 19 2 2 2 2 2 2 2 2" xfId="5599" xr:uid="{A60392C6-5503-4CB6-9A3A-A260F8434384}"/>
    <cellStyle name="Normal 19 2 2 2 2 2 2 2 2 2" xfId="14366" xr:uid="{D24512AE-6DC0-4C74-AE7A-2B82F9BDBAD7}"/>
    <cellStyle name="Normal 19 2 2 2 2 2 2 2 2 3" xfId="29279" xr:uid="{E800B2A8-1E48-44DD-80AE-0394B2433ED7}"/>
    <cellStyle name="Normal 19 2 2 2 2 2 2 2 2 4" xfId="37133" xr:uid="{737C6868-89E1-427A-B17A-4B9C558168DA}"/>
    <cellStyle name="Normal 19 2 2 2 2 2 2 2 3" xfId="7649" xr:uid="{475136DB-D08D-4D7D-8444-C5439AC041FF}"/>
    <cellStyle name="Normal 19 2 2 2 2 2 2 2 3 2" xfId="17174" xr:uid="{18A3E8FE-432B-447B-8D45-6F248289F2CF}"/>
    <cellStyle name="Normal 19 2 2 2 2 2 2 2 3 3" xfId="30603" xr:uid="{031FEEA7-2611-4377-8FEE-AAA2A0A5F6CD}"/>
    <cellStyle name="Normal 19 2 2 2 2 2 2 2 3 4" xfId="39924" xr:uid="{0D5C5086-6790-41F0-A21B-45257EE847D8}"/>
    <cellStyle name="Normal 19 2 2 2 2 2 2 2 4" xfId="9684" xr:uid="{E4BB9576-16FB-4AF3-8448-3B0755C43941}"/>
    <cellStyle name="Normal 19 2 2 2 2 2 2 2 4 2" xfId="40405" xr:uid="{6BA17A1E-8E67-49CB-AC3D-F939E0B55D95}"/>
    <cellStyle name="Normal 19 2 2 2 2 2 2 2 5" xfId="21356" xr:uid="{2E6878BF-0A3D-4CD5-990E-DFD01CA919CE}"/>
    <cellStyle name="Normal 19 2 2 2 2 2 2 2 5 2" xfId="44144" xr:uid="{CD2E6387-2538-43AA-BF86-D7145A92CE4B}"/>
    <cellStyle name="Normal 19 2 2 2 2 2 2 2 6" xfId="21833" xr:uid="{452876C1-5A48-4648-AADB-5C3EBBC95162}"/>
    <cellStyle name="Normal 19 2 2 2 2 2 2 2 6 2" xfId="44621" xr:uid="{9B5A6979-1D1A-46CD-9C8F-3C2C4B385750}"/>
    <cellStyle name="Normal 19 2 2 2 2 2 2 2 7" xfId="23268" xr:uid="{56BAA913-76F9-4436-87FD-EE2C34B3BCB7}"/>
    <cellStyle name="Normal 19 2 2 2 2 2 2 2 7 2" xfId="46054" xr:uid="{2F654DEC-7D1E-48E4-AAF4-BD5DAFB8F9D6}"/>
    <cellStyle name="Normal 19 2 2 2 2 2 2 2 8" xfId="24701" xr:uid="{E6E69E46-A259-4FD7-89E2-0269F487F3BA}"/>
    <cellStyle name="Normal 19 2 2 2 2 2 2 2 8 2" xfId="47487" xr:uid="{9301C30A-977D-47D9-89FF-35BF6EB0C26C}"/>
    <cellStyle name="Normal 19 2 2 2 2 2 2 2 9" xfId="26134" xr:uid="{275360AB-F6C2-4F3F-9CF9-CBD903F22D15}"/>
    <cellStyle name="Normal 19 2 2 2 2 2 2 2 9 2" xfId="48920" xr:uid="{68C89AC8-B6F9-4916-ACDC-6EA554C9D89D}"/>
    <cellStyle name="Normal 19 2 2 2 2 2 2 3" xfId="5598" xr:uid="{92C7A7F4-BB69-45AA-8E51-EE4304FA767A}"/>
    <cellStyle name="Normal 19 2 2 2 2 2 2 3 2" xfId="12980" xr:uid="{4C210E04-6178-483F-A569-220C916080C3}"/>
    <cellStyle name="Normal 19 2 2 2 2 2 2 3 3" xfId="29278" xr:uid="{46498551-36DD-4342-BBC2-D79C5927939C}"/>
    <cellStyle name="Normal 19 2 2 2 2 2 2 3 4" xfId="35748" xr:uid="{1C113E57-3823-4BCE-AF50-E44C3F0B2C35}"/>
    <cellStyle name="Normal 19 2 2 2 2 2 2 4" xfId="7648" xr:uid="{C7F9D5B8-9348-4988-A96D-ECA3B144BE81}"/>
    <cellStyle name="Normal 19 2 2 2 2 2 2 4 2" xfId="15789" xr:uid="{702D1ADC-25B1-4D3F-A06C-3A019008D52D}"/>
    <cellStyle name="Normal 19 2 2 2 2 2 2 4 3" xfId="30602" xr:uid="{117696FE-3572-49A2-9E83-21E84CFD4647}"/>
    <cellStyle name="Normal 19 2 2 2 2 2 2 4 4" xfId="38539" xr:uid="{EFAAF543-B378-409E-887F-E8522A773DE3}"/>
    <cellStyle name="Normal 19 2 2 2 2 2 2 5" xfId="9683" xr:uid="{F15F027F-893D-4059-9F43-C6D5DCFB5F46}"/>
    <cellStyle name="Normal 19 2 2 2 2 2 2 5 2" xfId="40404" xr:uid="{CC251C83-FF7A-4F3E-B33B-723F83485DC7}"/>
    <cellStyle name="Normal 19 2 2 2 2 2 2 6" xfId="19971" xr:uid="{952ED81D-C66F-416E-AA24-52649EFF540C}"/>
    <cellStyle name="Normal 19 2 2 2 2 2 2 6 2" xfId="42759" xr:uid="{34A3B7B2-B2F5-40DA-B6B9-A0BC9F2A20D5}"/>
    <cellStyle name="Normal 19 2 2 2 2 2 2 7" xfId="21832" xr:uid="{D3155849-417E-454A-A418-FD25B89ED729}"/>
    <cellStyle name="Normal 19 2 2 2 2 2 2 7 2" xfId="44620" xr:uid="{03D3D046-4307-4B78-8C21-74E318226BAC}"/>
    <cellStyle name="Normal 19 2 2 2 2 2 2 8" xfId="23267" xr:uid="{2941282E-EF70-45EF-AE0E-3AA935E42C06}"/>
    <cellStyle name="Normal 19 2 2 2 2 2 2 8 2" xfId="46053" xr:uid="{EF755EF4-E6FC-4F7F-8DB0-806F9C093504}"/>
    <cellStyle name="Normal 19 2 2 2 2 2 2 9" xfId="24700" xr:uid="{3F072BAC-B417-481E-8250-027E615E7844}"/>
    <cellStyle name="Normal 19 2 2 2 2 2 2 9 2" xfId="47486" xr:uid="{A35DC19B-B0CB-4C17-9907-46B30C31FEB7}"/>
    <cellStyle name="Normal 19 2 2 2 2 2 3" xfId="1967" xr:uid="{817BB99E-7665-49CC-B007-146852CAEF32}"/>
    <cellStyle name="Normal 19 2 2 2 2 2 3 10" xfId="27568" xr:uid="{FA035300-7138-4903-A1F9-A10748DC2EC3}"/>
    <cellStyle name="Normal 19 2 2 2 2 2 3 11" xfId="32486" xr:uid="{A4BF2CCA-B005-4827-AA42-8FBA4CCEE4E6}"/>
    <cellStyle name="Normal 19 2 2 2 2 2 3 2" xfId="5600" xr:uid="{B1D4C282-D071-4ED0-BF15-3D2FBAD2964D}"/>
    <cellStyle name="Normal 19 2 2 2 2 2 3 2 2" xfId="13685" xr:uid="{03BFC54F-AAF9-4D14-A837-21E236AC09DB}"/>
    <cellStyle name="Normal 19 2 2 2 2 2 3 2 3" xfId="29280" xr:uid="{3326DAC3-7407-4036-80B7-15B35454B47B}"/>
    <cellStyle name="Normal 19 2 2 2 2 2 3 2 4" xfId="36452" xr:uid="{44066580-E82C-433B-86D7-5C25B7D1E01A}"/>
    <cellStyle name="Normal 19 2 2 2 2 2 3 3" xfId="7650" xr:uid="{D529683C-6ACE-4F6A-B4E3-0BE82A6487F5}"/>
    <cellStyle name="Normal 19 2 2 2 2 2 3 3 2" xfId="16493" xr:uid="{5BDC522F-0E88-4976-B15B-82FFD9474857}"/>
    <cellStyle name="Normal 19 2 2 2 2 2 3 3 3" xfId="30604" xr:uid="{5D93F704-0E9C-468F-ACB2-1FD4A0F5345A}"/>
    <cellStyle name="Normal 19 2 2 2 2 2 3 3 4" xfId="39243" xr:uid="{EE32D054-2F31-44BA-912C-9F26C6F157BF}"/>
    <cellStyle name="Normal 19 2 2 2 2 2 3 4" xfId="9685" xr:uid="{8FCB4288-9B9D-47AF-9E66-480C4F9B5FDA}"/>
    <cellStyle name="Normal 19 2 2 2 2 2 3 4 2" xfId="40406" xr:uid="{117A018B-2E07-4245-AD04-FEB6D7942815}"/>
    <cellStyle name="Normal 19 2 2 2 2 2 3 5" xfId="20675" xr:uid="{2B7D2302-5846-4231-A510-4393460C40B7}"/>
    <cellStyle name="Normal 19 2 2 2 2 2 3 5 2" xfId="43463" xr:uid="{5EB53C39-EFAE-466C-BF7A-D24C14182A9E}"/>
    <cellStyle name="Normal 19 2 2 2 2 2 3 6" xfId="21834" xr:uid="{9E8523A8-6E16-4FFC-A76B-8E44E6679C4B}"/>
    <cellStyle name="Normal 19 2 2 2 2 2 3 6 2" xfId="44622" xr:uid="{47D1E307-04BE-48D5-93D9-53264A26C0CD}"/>
    <cellStyle name="Normal 19 2 2 2 2 2 3 7" xfId="23269" xr:uid="{30EA91DF-1990-4DD8-863A-619FF08C755E}"/>
    <cellStyle name="Normal 19 2 2 2 2 2 3 7 2" xfId="46055" xr:uid="{3DC9E939-A9FB-48EE-B5CB-DF26F05746A5}"/>
    <cellStyle name="Normal 19 2 2 2 2 2 3 8" xfId="24702" xr:uid="{DD0E16FA-1E7E-444B-93E9-8599CAF7ABF3}"/>
    <cellStyle name="Normal 19 2 2 2 2 2 3 8 2" xfId="47488" xr:uid="{5915C459-C50A-426A-8323-CF560FF11C0F}"/>
    <cellStyle name="Normal 19 2 2 2 2 2 3 9" xfId="26135" xr:uid="{928B17C5-405C-4C38-9E49-88B85F65631F}"/>
    <cellStyle name="Normal 19 2 2 2 2 2 3 9 2" xfId="48921" xr:uid="{E847BF34-420E-42B8-98CB-5939645926D6}"/>
    <cellStyle name="Normal 19 2 2 2 2 2 4" xfId="5597" xr:uid="{B16EA296-E440-45E2-B7F9-A73DE86FAF96}"/>
    <cellStyle name="Normal 19 2 2 2 2 2 4 2" xfId="12292" xr:uid="{A1570E78-1C4C-426A-B4CB-B8AD2C238F32}"/>
    <cellStyle name="Normal 19 2 2 2 2 2 4 3" xfId="29277" xr:uid="{32D58210-E1EA-4964-8651-B6AAB37B59E1}"/>
    <cellStyle name="Normal 19 2 2 2 2 2 4 4" xfId="35063" xr:uid="{03AE0BAA-FBB5-4B8F-B920-B2991E118D38}"/>
    <cellStyle name="Normal 19 2 2 2 2 2 5" xfId="7647" xr:uid="{937DF0D2-3DA5-4E48-BA6B-1A1A633D0721}"/>
    <cellStyle name="Normal 19 2 2 2 2 2 5 2" xfId="15108" xr:uid="{4256015D-2658-42D0-A340-1DF5C6290AA9}"/>
    <cellStyle name="Normal 19 2 2 2 2 2 5 3" xfId="30601" xr:uid="{9CD28505-7956-4FCF-9CD9-5F245E947C04}"/>
    <cellStyle name="Normal 19 2 2 2 2 2 5 4" xfId="37858" xr:uid="{9E0656EE-BFE0-4380-94D7-868BF15F97D7}"/>
    <cellStyle name="Normal 19 2 2 2 2 2 6" xfId="9682" xr:uid="{F04FB247-36A8-411E-BF38-A88DFD569E7B}"/>
    <cellStyle name="Normal 19 2 2 2 2 2 6 2" xfId="40403" xr:uid="{A22F089B-DDE8-470A-A0D9-DFD8293C22BA}"/>
    <cellStyle name="Normal 19 2 2 2 2 2 7" xfId="19290" xr:uid="{0F54760A-ECC1-4188-8C92-DD1A961B6F24}"/>
    <cellStyle name="Normal 19 2 2 2 2 2 7 2" xfId="42078" xr:uid="{420C7D10-D6A2-4BD5-8B55-539756E792EE}"/>
    <cellStyle name="Normal 19 2 2 2 2 2 8" xfId="21831" xr:uid="{815E9CB1-F4AB-47F9-84DC-CFB2EADCE829}"/>
    <cellStyle name="Normal 19 2 2 2 2 2 8 2" xfId="44619" xr:uid="{650650AC-C9C4-4EA5-B529-A85DC4742D67}"/>
    <cellStyle name="Normal 19 2 2 2 2 2 9" xfId="23266" xr:uid="{A5B6AC0B-887A-4EE7-8500-F7A28A6D2616}"/>
    <cellStyle name="Normal 19 2 2 2 2 2 9 2" xfId="46052" xr:uid="{FAFDE438-F1E4-4BDE-8C8D-81B1D8906F36}"/>
    <cellStyle name="Normal 19 2 2 2 2 3" xfId="1968" xr:uid="{6898623D-BF53-445E-A246-D585FFC8E69C}"/>
    <cellStyle name="Normal 19 2 2 2 2 3 10" xfId="26136" xr:uid="{9332AE6B-BFB3-4441-9522-E5FCDB303C6F}"/>
    <cellStyle name="Normal 19 2 2 2 2 3 10 2" xfId="48922" xr:uid="{ABBAEF74-E924-4E6D-83D0-8065C767C80E}"/>
    <cellStyle name="Normal 19 2 2 2 2 3 11" xfId="27569" xr:uid="{3976E205-79E4-46FA-90E3-8FB7D85ED96E}"/>
    <cellStyle name="Normal 19 2 2 2 2 3 12" xfId="32487" xr:uid="{5FDF04CB-624A-4423-BAEB-7A27A5797653}"/>
    <cellStyle name="Normal 19 2 2 2 2 3 2" xfId="1969" xr:uid="{61576F2F-15DA-45F9-AE38-A38DD87C0048}"/>
    <cellStyle name="Normal 19 2 2 2 2 3 2 10" xfId="27570" xr:uid="{7D17AFB9-37B1-41D7-9330-F0B1D70C7A98}"/>
    <cellStyle name="Normal 19 2 2 2 2 3 2 11" xfId="32488" xr:uid="{B708FA69-F586-4ACB-9AF7-DD69447A5F9D}"/>
    <cellStyle name="Normal 19 2 2 2 2 3 2 2" xfId="5602" xr:uid="{5FF53FD6-33B8-46A7-8B0A-DC06187C0FCB}"/>
    <cellStyle name="Normal 19 2 2 2 2 3 2 2 2" xfId="14215" xr:uid="{5C7A13ED-226E-470B-8A39-3AD66FC9DAAA}"/>
    <cellStyle name="Normal 19 2 2 2 2 3 2 2 3" xfId="29282" xr:uid="{92593EDD-956E-4507-9765-8A6A658B3BB9}"/>
    <cellStyle name="Normal 19 2 2 2 2 3 2 2 4" xfId="36982" xr:uid="{00E0BD0A-0A54-4C0C-877C-54E952B15D2B}"/>
    <cellStyle name="Normal 19 2 2 2 2 3 2 3" xfId="7652" xr:uid="{58D220A3-6FAA-4BC9-8A4F-479EF582EAB8}"/>
    <cellStyle name="Normal 19 2 2 2 2 3 2 3 2" xfId="17023" xr:uid="{FE5A4F5D-7456-486B-8141-8F83D67F9243}"/>
    <cellStyle name="Normal 19 2 2 2 2 3 2 3 3" xfId="30606" xr:uid="{7906E29F-ED4F-4717-B356-CC545F041872}"/>
    <cellStyle name="Normal 19 2 2 2 2 3 2 3 4" xfId="39773" xr:uid="{870049D4-4020-4D79-8819-78966EF91BA6}"/>
    <cellStyle name="Normal 19 2 2 2 2 3 2 4" xfId="9687" xr:uid="{A158FABE-A744-432A-9AA5-1BBA30088D15}"/>
    <cellStyle name="Normal 19 2 2 2 2 3 2 4 2" xfId="40408" xr:uid="{2F35FB22-D457-411C-ABE3-6962D0278103}"/>
    <cellStyle name="Normal 19 2 2 2 2 3 2 5" xfId="21205" xr:uid="{2844CCEE-9732-4290-A2D2-9C1B0A99C930}"/>
    <cellStyle name="Normal 19 2 2 2 2 3 2 5 2" xfId="43993" xr:uid="{500F2D05-6755-492D-A622-D3C7BE038AE8}"/>
    <cellStyle name="Normal 19 2 2 2 2 3 2 6" xfId="21836" xr:uid="{B6ED08FF-0DFD-4AE8-9B4E-003F04E4C58E}"/>
    <cellStyle name="Normal 19 2 2 2 2 3 2 6 2" xfId="44624" xr:uid="{87D5D319-F122-48C1-BCC2-400BC560CEFD}"/>
    <cellStyle name="Normal 19 2 2 2 2 3 2 7" xfId="23271" xr:uid="{29F55E73-8CE2-49AA-9D78-CC8C9A3ADA00}"/>
    <cellStyle name="Normal 19 2 2 2 2 3 2 7 2" xfId="46057" xr:uid="{0A41E51A-1026-40F2-AE88-8ED92D17746B}"/>
    <cellStyle name="Normal 19 2 2 2 2 3 2 8" xfId="24704" xr:uid="{757974C3-EB3E-45A0-A677-4F27426F715F}"/>
    <cellStyle name="Normal 19 2 2 2 2 3 2 8 2" xfId="47490" xr:uid="{E73FB9A9-AD09-4D20-A6C5-A743FEF148AF}"/>
    <cellStyle name="Normal 19 2 2 2 2 3 2 9" xfId="26137" xr:uid="{09E29407-6C66-4973-BB34-80D335B974AC}"/>
    <cellStyle name="Normal 19 2 2 2 2 3 2 9 2" xfId="48923" xr:uid="{9B3C5656-AB75-418B-BA16-3200DAE73F6A}"/>
    <cellStyle name="Normal 19 2 2 2 2 3 3" xfId="5601" xr:uid="{94545CAB-CD18-4D5F-82F3-D9B2327D1215}"/>
    <cellStyle name="Normal 19 2 2 2 2 3 3 2" xfId="12829" xr:uid="{BA406CD1-3928-45D5-80C7-A6EFD85D4BE8}"/>
    <cellStyle name="Normal 19 2 2 2 2 3 3 3" xfId="29281" xr:uid="{A63C889C-DB93-489E-A912-0FAE91530171}"/>
    <cellStyle name="Normal 19 2 2 2 2 3 3 4" xfId="35597" xr:uid="{ADBD5A24-7428-46A1-A9C0-B4AEEDB0B3DF}"/>
    <cellStyle name="Normal 19 2 2 2 2 3 4" xfId="7651" xr:uid="{FF01D799-86C4-445D-8C98-65E5CC522F02}"/>
    <cellStyle name="Normal 19 2 2 2 2 3 4 2" xfId="15638" xr:uid="{42C2A85B-5E86-4F8A-A90B-C54ED8C27635}"/>
    <cellStyle name="Normal 19 2 2 2 2 3 4 3" xfId="30605" xr:uid="{DE4C2C6C-CC58-47DA-838D-064F821AC6C3}"/>
    <cellStyle name="Normal 19 2 2 2 2 3 4 4" xfId="38388" xr:uid="{E5C68C5F-BD10-4EAB-B051-3E51351A7419}"/>
    <cellStyle name="Normal 19 2 2 2 2 3 5" xfId="9686" xr:uid="{520E4759-8C28-4A71-B7D7-74E33C9B94C9}"/>
    <cellStyle name="Normal 19 2 2 2 2 3 5 2" xfId="40407" xr:uid="{B2AB45BE-9559-48F3-95F9-CF7EAF31B55E}"/>
    <cellStyle name="Normal 19 2 2 2 2 3 6" xfId="19820" xr:uid="{9173DA63-1C3A-4456-9B94-1B41BCD47863}"/>
    <cellStyle name="Normal 19 2 2 2 2 3 6 2" xfId="42608" xr:uid="{7601FB78-B7EA-4E3E-BB41-1A0B8C6CBBCE}"/>
    <cellStyle name="Normal 19 2 2 2 2 3 7" xfId="21835" xr:uid="{7814461C-73A6-4990-9D85-B4037C05517F}"/>
    <cellStyle name="Normal 19 2 2 2 2 3 7 2" xfId="44623" xr:uid="{D4BA509D-3203-4FC6-9B9A-7DA9FBC764E7}"/>
    <cellStyle name="Normal 19 2 2 2 2 3 8" xfId="23270" xr:uid="{101AD527-A691-4958-99A5-A94D03173443}"/>
    <cellStyle name="Normal 19 2 2 2 2 3 8 2" xfId="46056" xr:uid="{049905C7-34E3-4CC1-95FD-19239227E41B}"/>
    <cellStyle name="Normal 19 2 2 2 2 3 9" xfId="24703" xr:uid="{A5A2AD1B-270C-40BA-B8DC-78C65DF6070C}"/>
    <cellStyle name="Normal 19 2 2 2 2 3 9 2" xfId="47489" xr:uid="{99DAB47D-B619-4A64-8ED2-823F21AA080A}"/>
    <cellStyle name="Normal 19 2 2 2 2 4" xfId="1970" xr:uid="{833AEFB8-3D7B-4E74-B67E-B0F33D66833B}"/>
    <cellStyle name="Normal 19 2 2 2 2 4 10" xfId="26138" xr:uid="{DD75F3A9-E6CB-4B1F-8E70-14E32E880884}"/>
    <cellStyle name="Normal 19 2 2 2 2 4 10 2" xfId="48924" xr:uid="{E00898D9-3E5C-4CE3-90FC-9CE802FBC79F}"/>
    <cellStyle name="Normal 19 2 2 2 2 4 11" xfId="27571" xr:uid="{3C733F6D-5A39-45B9-8DD0-8BD7207F57B2}"/>
    <cellStyle name="Normal 19 2 2 2 2 4 12" xfId="32489" xr:uid="{11978AE8-B682-4CAF-B9EE-C35E52335B95}"/>
    <cellStyle name="Normal 19 2 2 2 2 4 2" xfId="1971" xr:uid="{9721DB00-6D03-4A34-847C-46CC61B88662}"/>
    <cellStyle name="Normal 19 2 2 2 2 4 2 10" xfId="27572" xr:uid="{739D314E-8DCA-452A-85D7-F44492125E88}"/>
    <cellStyle name="Normal 19 2 2 2 2 4 2 11" xfId="32490" xr:uid="{CD9C2E43-02E2-4DC3-83A5-655DB23797A7}"/>
    <cellStyle name="Normal 19 2 2 2 2 4 2 2" xfId="5604" xr:uid="{2446415F-8F85-4002-B041-9DC57D153218}"/>
    <cellStyle name="Normal 19 2 2 2 2 4 2 2 2" xfId="13988" xr:uid="{E7D55913-3DFE-4ADA-9820-A0CAEB13556B}"/>
    <cellStyle name="Normal 19 2 2 2 2 4 2 2 3" xfId="29284" xr:uid="{F6369D43-BB67-45E0-AD56-FCA160D8B8DE}"/>
    <cellStyle name="Normal 19 2 2 2 2 4 2 2 4" xfId="36755" xr:uid="{D6BD8946-9726-4390-BB88-8C56F3C6CC38}"/>
    <cellStyle name="Normal 19 2 2 2 2 4 2 3" xfId="7654" xr:uid="{FDC78450-A417-44E1-BB01-DAA806153F14}"/>
    <cellStyle name="Normal 19 2 2 2 2 4 2 3 2" xfId="16796" xr:uid="{CAE5ADD3-1B2C-4F52-AE12-9AB6DF440602}"/>
    <cellStyle name="Normal 19 2 2 2 2 4 2 3 3" xfId="30608" xr:uid="{F71C7DDE-CC33-4D74-A402-E4B43C9E2CE7}"/>
    <cellStyle name="Normal 19 2 2 2 2 4 2 3 4" xfId="39546" xr:uid="{A297BDEC-D555-4AE9-A8BF-C81872640D6A}"/>
    <cellStyle name="Normal 19 2 2 2 2 4 2 4" xfId="9689" xr:uid="{F38EC38A-F5E6-4846-A7BA-324DD6184E77}"/>
    <cellStyle name="Normal 19 2 2 2 2 4 2 4 2" xfId="40410" xr:uid="{B9B16D0E-E134-40A8-8F68-4D0BB63BAAEE}"/>
    <cellStyle name="Normal 19 2 2 2 2 4 2 5" xfId="20978" xr:uid="{29EC3301-0116-4AD2-B01E-FB4989EE3CE8}"/>
    <cellStyle name="Normal 19 2 2 2 2 4 2 5 2" xfId="43766" xr:uid="{C218F556-5191-4088-AFF8-B91609BF7F09}"/>
    <cellStyle name="Normal 19 2 2 2 2 4 2 6" xfId="21838" xr:uid="{F9BC1977-AAEC-4734-BD00-B654B278D1BF}"/>
    <cellStyle name="Normal 19 2 2 2 2 4 2 6 2" xfId="44626" xr:uid="{C50E7DB6-E71D-49BA-822B-6A2D2B869F2C}"/>
    <cellStyle name="Normal 19 2 2 2 2 4 2 7" xfId="23273" xr:uid="{4374A7C7-87EE-4EEB-8DC3-5B697B85F744}"/>
    <cellStyle name="Normal 19 2 2 2 2 4 2 7 2" xfId="46059" xr:uid="{DED612FE-AC76-47A5-A915-5A2137A33C3B}"/>
    <cellStyle name="Normal 19 2 2 2 2 4 2 8" xfId="24706" xr:uid="{EE222DA6-305B-41AE-9770-4B3AD7DCD17C}"/>
    <cellStyle name="Normal 19 2 2 2 2 4 2 8 2" xfId="47492" xr:uid="{77F9545C-4B05-45D1-AC68-7D1A043598B4}"/>
    <cellStyle name="Normal 19 2 2 2 2 4 2 9" xfId="26139" xr:uid="{C85F66A1-4394-4F9D-91CE-BA5F2A3824C7}"/>
    <cellStyle name="Normal 19 2 2 2 2 4 2 9 2" xfId="48925" xr:uid="{120601DD-0B27-4738-A87C-A713B03104C6}"/>
    <cellStyle name="Normal 19 2 2 2 2 4 3" xfId="5603" xr:uid="{F9B32381-CBAD-43AC-867E-17DEB4D71EA8}"/>
    <cellStyle name="Normal 19 2 2 2 2 4 3 2" xfId="12598" xr:uid="{F731EDF7-28CE-4E4A-ADA8-6BB0C2D90214}"/>
    <cellStyle name="Normal 19 2 2 2 2 4 3 3" xfId="29283" xr:uid="{BC586A75-5046-4C69-95CE-994A1F87845A}"/>
    <cellStyle name="Normal 19 2 2 2 2 4 3 4" xfId="35368" xr:uid="{8E7C9E60-2015-494D-8DA9-6950881DC9EA}"/>
    <cellStyle name="Normal 19 2 2 2 2 4 4" xfId="7653" xr:uid="{8631EC6D-A22C-4E5E-A30C-9C050EFE5D32}"/>
    <cellStyle name="Normal 19 2 2 2 2 4 4 2" xfId="15411" xr:uid="{E90FBB51-5E13-489C-9F3E-37B4B948778F}"/>
    <cellStyle name="Normal 19 2 2 2 2 4 4 3" xfId="30607" xr:uid="{7F2316C2-3DE5-4F4F-8B49-9D35D0CB6650}"/>
    <cellStyle name="Normal 19 2 2 2 2 4 4 4" xfId="38161" xr:uid="{38447B9F-2A2C-4F08-955E-A97B15028560}"/>
    <cellStyle name="Normal 19 2 2 2 2 4 5" xfId="9688" xr:uid="{44E11C7B-8C30-4AA7-86CB-A3C9439A5F1B}"/>
    <cellStyle name="Normal 19 2 2 2 2 4 5 2" xfId="40409" xr:uid="{5295A4D1-4124-4ED4-8ECB-9AC2BE8FE4A0}"/>
    <cellStyle name="Normal 19 2 2 2 2 4 6" xfId="19593" xr:uid="{982CFEB5-EC47-4F08-AAB0-3C5995B62177}"/>
    <cellStyle name="Normal 19 2 2 2 2 4 6 2" xfId="42381" xr:uid="{7D87FC40-0F1F-42E9-BF6B-711AE376495F}"/>
    <cellStyle name="Normal 19 2 2 2 2 4 7" xfId="21837" xr:uid="{84C7E033-D4B3-443D-B2C3-2CD7DE971DFA}"/>
    <cellStyle name="Normal 19 2 2 2 2 4 7 2" xfId="44625" xr:uid="{56D264E4-D199-4944-9F27-C1A88060CEBF}"/>
    <cellStyle name="Normal 19 2 2 2 2 4 8" xfId="23272" xr:uid="{8FC1D2C8-E8D1-4331-8EA8-AAD837719C10}"/>
    <cellStyle name="Normal 19 2 2 2 2 4 8 2" xfId="46058" xr:uid="{A5DAFFC9-97C0-4186-A7F3-15FFDF37957C}"/>
    <cellStyle name="Normal 19 2 2 2 2 4 9" xfId="24705" xr:uid="{A3031279-7367-48D2-A6D3-B496E42A9221}"/>
    <cellStyle name="Normal 19 2 2 2 2 4 9 2" xfId="47491" xr:uid="{640A72C2-1522-4005-8D01-FCF9256E602D}"/>
    <cellStyle name="Normal 19 2 2 2 2 5" xfId="1972" xr:uid="{C3B04C8F-2FEE-46DA-8EA8-4072E953C295}"/>
    <cellStyle name="Normal 19 2 2 2 2 5 10" xfId="26140" xr:uid="{B7FD6961-2D46-4F13-95A6-D8368D6A3AF2}"/>
    <cellStyle name="Normal 19 2 2 2 2 5 10 2" xfId="48926" xr:uid="{51209C1F-707A-48B7-BCA6-08E2BDCE7BA8}"/>
    <cellStyle name="Normal 19 2 2 2 2 5 11" xfId="27573" xr:uid="{782F3781-DDA6-4A44-9C27-0BF7518548A9}"/>
    <cellStyle name="Normal 19 2 2 2 2 5 12" xfId="32491" xr:uid="{F8CDF7AD-B7FF-4822-832A-23224AA75DE9}"/>
    <cellStyle name="Normal 19 2 2 2 2 5 2" xfId="1973" xr:uid="{9533FFCC-73B7-4D76-8B77-07D3B75FE037}"/>
    <cellStyle name="Normal 19 2 2 2 2 5 2 10" xfId="27574" xr:uid="{C42A47B3-7E06-437A-843E-57D8265E0122}"/>
    <cellStyle name="Normal 19 2 2 2 2 5 2 11" xfId="32492" xr:uid="{B8AFBE13-25C4-4F69-BA96-3CFFFAD984BF}"/>
    <cellStyle name="Normal 19 2 2 2 2 5 2 2" xfId="5606" xr:uid="{1EAB6866-44F8-438E-BDB7-4363DBCBD983}"/>
    <cellStyle name="Normal 19 2 2 2 2 5 2 2 2" xfId="14692" xr:uid="{6FDCA2C3-8070-4EF3-9243-94D668018B42}"/>
    <cellStyle name="Normal 19 2 2 2 2 5 2 2 3" xfId="29286" xr:uid="{772DA49A-4717-41E7-8319-B4304EA97581}"/>
    <cellStyle name="Normal 19 2 2 2 2 5 2 2 4" xfId="37459" xr:uid="{CE614A62-D427-4BF6-AA28-8DD42C7E1C10}"/>
    <cellStyle name="Normal 19 2 2 2 2 5 2 3" xfId="7656" xr:uid="{3475DB3C-F01E-42A9-A0D8-2DF4AE4CCFA8}"/>
    <cellStyle name="Normal 19 2 2 2 2 5 2 3 2" xfId="17500" xr:uid="{5E18660B-3863-4594-9866-9F7C1111E672}"/>
    <cellStyle name="Normal 19 2 2 2 2 5 2 3 3" xfId="30610" xr:uid="{1F460480-0430-41B5-A48B-30824E8D448B}"/>
    <cellStyle name="Normal 19 2 2 2 2 5 2 3 4" xfId="40250" xr:uid="{A0E92C50-90D7-4B2E-82CD-BEC4021BB2D0}"/>
    <cellStyle name="Normal 19 2 2 2 2 5 2 4" xfId="9691" xr:uid="{FC7C87F5-D0EB-412F-AC03-0BD59C06702A}"/>
    <cellStyle name="Normal 19 2 2 2 2 5 2 4 2" xfId="40412" xr:uid="{0FACE75E-363C-46AE-917B-88DA5AF0C8CD}"/>
    <cellStyle name="Normal 19 2 2 2 2 5 2 5" xfId="21682" xr:uid="{B905D00C-3028-4711-938E-CF95E737E4BB}"/>
    <cellStyle name="Normal 19 2 2 2 2 5 2 5 2" xfId="44470" xr:uid="{E31CE490-4ABC-47D0-B386-51F6DE609607}"/>
    <cellStyle name="Normal 19 2 2 2 2 5 2 6" xfId="21840" xr:uid="{B5BA520F-F807-4178-B215-ED7F14DC262D}"/>
    <cellStyle name="Normal 19 2 2 2 2 5 2 6 2" xfId="44628" xr:uid="{F21C780A-20F8-45F5-B7F2-F0FA834BFEE5}"/>
    <cellStyle name="Normal 19 2 2 2 2 5 2 7" xfId="23275" xr:uid="{936B600A-9252-4A6D-8289-0F8D28E0B92F}"/>
    <cellStyle name="Normal 19 2 2 2 2 5 2 7 2" xfId="46061" xr:uid="{8C8CBF56-3B81-4EFE-A57E-0D9D5CE7C29F}"/>
    <cellStyle name="Normal 19 2 2 2 2 5 2 8" xfId="24708" xr:uid="{17D0F3AB-0942-4BC7-BF4B-0DBDD4F337A2}"/>
    <cellStyle name="Normal 19 2 2 2 2 5 2 8 2" xfId="47494" xr:uid="{73ADF772-1436-41CA-B610-48AB85047042}"/>
    <cellStyle name="Normal 19 2 2 2 2 5 2 9" xfId="26141" xr:uid="{493B9D1E-5A52-42D5-AFA6-EADEF8E429B0}"/>
    <cellStyle name="Normal 19 2 2 2 2 5 2 9 2" xfId="48927" xr:uid="{2E35B352-8F48-4083-9207-188FE09ED4D8}"/>
    <cellStyle name="Normal 19 2 2 2 2 5 3" xfId="5605" xr:uid="{9DA11122-B142-43B4-B1CF-69056EAC5606}"/>
    <cellStyle name="Normal 19 2 2 2 2 5 3 2" xfId="13307" xr:uid="{09D7AC20-F3A1-4005-AAE7-FF11C32B7746}"/>
    <cellStyle name="Normal 19 2 2 2 2 5 3 3" xfId="29285" xr:uid="{AC98E4C4-EB20-4A9D-9F81-5B0A8EA8864E}"/>
    <cellStyle name="Normal 19 2 2 2 2 5 3 4" xfId="36074" xr:uid="{65594488-8859-4D80-BA39-6963011B8151}"/>
    <cellStyle name="Normal 19 2 2 2 2 5 4" xfId="7655" xr:uid="{E8B684A4-C0D1-4FA3-8745-3DA539E2C58B}"/>
    <cellStyle name="Normal 19 2 2 2 2 5 4 2" xfId="16115" xr:uid="{970E1AB2-71B8-416B-881B-0029F9A7AA27}"/>
    <cellStyle name="Normal 19 2 2 2 2 5 4 3" xfId="30609" xr:uid="{450F403F-72F8-4DD5-98C8-697988D40EA0}"/>
    <cellStyle name="Normal 19 2 2 2 2 5 4 4" xfId="38865" xr:uid="{00444AB0-C013-43D9-82A7-FDCA3013E554}"/>
    <cellStyle name="Normal 19 2 2 2 2 5 5" xfId="9690" xr:uid="{2D671FA5-3CCD-4198-BA5C-CB5CEC285DBA}"/>
    <cellStyle name="Normal 19 2 2 2 2 5 5 2" xfId="40411" xr:uid="{3EF51B06-274C-4B41-A4CB-8F8EC9A7CFDA}"/>
    <cellStyle name="Normal 19 2 2 2 2 5 6" xfId="20297" xr:uid="{DBCF2A4D-C717-4E33-9F6A-D73EB8F8F9B6}"/>
    <cellStyle name="Normal 19 2 2 2 2 5 6 2" xfId="43085" xr:uid="{9320C1C8-FD00-4B73-9E49-4EF032F09770}"/>
    <cellStyle name="Normal 19 2 2 2 2 5 7" xfId="21839" xr:uid="{348694E9-DC3F-4DA8-A956-5F307660B04F}"/>
    <cellStyle name="Normal 19 2 2 2 2 5 7 2" xfId="44627" xr:uid="{B84668A5-98F5-4978-8830-FF7791E631EB}"/>
    <cellStyle name="Normal 19 2 2 2 2 5 8" xfId="23274" xr:uid="{403FBC07-1F35-4C83-A96C-B0D02EFA529F}"/>
    <cellStyle name="Normal 19 2 2 2 2 5 8 2" xfId="46060" xr:uid="{B0473846-BAB9-4828-8EEC-35FF30ABCC0D}"/>
    <cellStyle name="Normal 19 2 2 2 2 5 9" xfId="24707" xr:uid="{41B34A88-F568-4BAF-9D16-6CC0BF53A545}"/>
    <cellStyle name="Normal 19 2 2 2 2 5 9 2" xfId="47493" xr:uid="{583B2178-6306-4578-9F42-DA037793F3D9}"/>
    <cellStyle name="Normal 19 2 2 2 2 6" xfId="1974" xr:uid="{DC6DFEF0-BB84-475A-B441-FF8D8C9C1F7B}"/>
    <cellStyle name="Normal 19 2 2 2 2 6 10" xfId="27575" xr:uid="{5E57BCFC-5214-4E23-975B-99A337A9D86E}"/>
    <cellStyle name="Normal 19 2 2 2 2 6 11" xfId="32493" xr:uid="{AECEE864-4C7B-4409-8BEC-38EC698A875A}"/>
    <cellStyle name="Normal 19 2 2 2 2 6 2" xfId="5607" xr:uid="{BFB956B9-F781-4087-BEC4-87217E0EF5E6}"/>
    <cellStyle name="Normal 19 2 2 2 2 6 2 2" xfId="13534" xr:uid="{A2046C7F-CE44-45C2-84F6-5DF3D9FF281F}"/>
    <cellStyle name="Normal 19 2 2 2 2 6 2 3" xfId="29287" xr:uid="{09896796-19C5-4DCB-8D74-2790A5FAB885}"/>
    <cellStyle name="Normal 19 2 2 2 2 6 2 4" xfId="36301" xr:uid="{5DABE5F5-131A-4862-80F8-79261BA28AE0}"/>
    <cellStyle name="Normal 19 2 2 2 2 6 3" xfId="7657" xr:uid="{3ACCA595-B089-4510-B393-DF9179AC5A42}"/>
    <cellStyle name="Normal 19 2 2 2 2 6 3 2" xfId="16342" xr:uid="{038EC1AF-E106-4C1C-9ACB-BE3663780531}"/>
    <cellStyle name="Normal 19 2 2 2 2 6 3 3" xfId="30611" xr:uid="{B8A45D4F-3586-4530-95AD-4D4DBCF35843}"/>
    <cellStyle name="Normal 19 2 2 2 2 6 3 4" xfId="39092" xr:uid="{5D2EA520-F49D-4E8E-93B2-AB4E391233FE}"/>
    <cellStyle name="Normal 19 2 2 2 2 6 4" xfId="9692" xr:uid="{0B040229-B4A2-4C8A-9C11-D6EFE25EEE8A}"/>
    <cellStyle name="Normal 19 2 2 2 2 6 4 2" xfId="40413" xr:uid="{48AE4EAC-C337-466B-ACCE-22EAE467FE93}"/>
    <cellStyle name="Normal 19 2 2 2 2 6 5" xfId="20524" xr:uid="{560833DC-DE1D-4A12-A44D-6FAFD176CF69}"/>
    <cellStyle name="Normal 19 2 2 2 2 6 5 2" xfId="43312" xr:uid="{E81F6A04-503A-472B-80A0-98BB87AD6D28}"/>
    <cellStyle name="Normal 19 2 2 2 2 6 6" xfId="21841" xr:uid="{2AE213F8-F90C-4732-AB8A-B3F8C79EF4F3}"/>
    <cellStyle name="Normal 19 2 2 2 2 6 6 2" xfId="44629" xr:uid="{E3FF5A6E-4B58-4588-8718-599AE20D4C8F}"/>
    <cellStyle name="Normal 19 2 2 2 2 6 7" xfId="23276" xr:uid="{C692E103-8458-4F68-B06A-C7DC648E05E9}"/>
    <cellStyle name="Normal 19 2 2 2 2 6 7 2" xfId="46062" xr:uid="{B67FC27F-9259-47C0-BD4D-AC27E9DCB446}"/>
    <cellStyle name="Normal 19 2 2 2 2 6 8" xfId="24709" xr:uid="{BF5926F6-C144-4158-9CEC-4F8C524E1C1F}"/>
    <cellStyle name="Normal 19 2 2 2 2 6 8 2" xfId="47495" xr:uid="{7B90C117-97EA-4608-8BA0-386014053D90}"/>
    <cellStyle name="Normal 19 2 2 2 2 6 9" xfId="26142" xr:uid="{4394EA76-CD5E-43EB-A958-B0E887300A77}"/>
    <cellStyle name="Normal 19 2 2 2 2 6 9 2" xfId="48928" xr:uid="{8330993C-38E6-4F20-8508-AD9F4521E666}"/>
    <cellStyle name="Normal 19 2 2 2 2 7" xfId="5141" xr:uid="{E61A86CB-A1D5-4B8C-8163-71D3E12514A7}"/>
    <cellStyle name="Normal 19 2 2 2 2 7 2" xfId="11988" xr:uid="{F79B368F-260C-4833-8001-16A2E1358785}"/>
    <cellStyle name="Normal 19 2 2 2 2 7 3" xfId="29075" xr:uid="{713F399C-30F9-4C1C-8F20-5D3EC2188B19}"/>
    <cellStyle name="Normal 19 2 2 2 2 7 4" xfId="34763" xr:uid="{464C2553-257B-4EE8-9B11-2DA28BC6998B}"/>
    <cellStyle name="Normal 19 2 2 2 2 8" xfId="7646" xr:uid="{126DF986-6AEB-4C26-B72D-A99395D9F640}"/>
    <cellStyle name="Normal 19 2 2 2 2 8 2" xfId="14811" xr:uid="{433BEE1D-ADDB-4F4D-83E6-C6197B4C104B}"/>
    <cellStyle name="Normal 19 2 2 2 2 8 3" xfId="30600" xr:uid="{203734A7-D8B7-401A-90BA-30384B2298B8}"/>
    <cellStyle name="Normal 19 2 2 2 2 8 4" xfId="37560" xr:uid="{7452FDFC-DC9C-4FF0-84D1-554F1B6B81D7}"/>
    <cellStyle name="Normal 19 2 2 2 2 9" xfId="9681" xr:uid="{331EFA40-1BD8-43D7-9D65-F8C04A384B2A}"/>
    <cellStyle name="Normal 19 2 2 2 2 9 2" xfId="40402" xr:uid="{7A86559B-E50F-4414-86B4-F205838F876F}"/>
    <cellStyle name="Normal 19 2 2 2 20" xfId="32481" xr:uid="{B2040F53-001D-4623-8A1C-5FA1AB4CCBEF}"/>
    <cellStyle name="Normal 19 2 2 2 3" xfId="1975" xr:uid="{85F173AF-E15C-4254-B886-200DD5D85F03}"/>
    <cellStyle name="Normal 19 2 2 2 3 10" xfId="24710" xr:uid="{778F62C8-3D3F-4E91-B516-F108D66853A2}"/>
    <cellStyle name="Normal 19 2 2 2 3 10 2" xfId="47496" xr:uid="{3121E814-851B-410F-98EA-EDB6AD64D7D9}"/>
    <cellStyle name="Normal 19 2 2 2 3 11" xfId="26143" xr:uid="{79ADE51B-7147-46FC-86B9-D9B1C27E493D}"/>
    <cellStyle name="Normal 19 2 2 2 3 11 2" xfId="48929" xr:uid="{D5484095-EBCD-4C2A-AA7A-2ABC9F8BD6A6}"/>
    <cellStyle name="Normal 19 2 2 2 3 12" xfId="27576" xr:uid="{F67EACF6-28F7-4AB7-8ACD-DB1253C7268B}"/>
    <cellStyle name="Normal 19 2 2 2 3 13" xfId="32494" xr:uid="{DCDF5592-3078-47DA-B970-1810DF744E86}"/>
    <cellStyle name="Normal 19 2 2 2 3 2" xfId="1976" xr:uid="{4FD647EC-C138-47ED-B1A7-B6ACFF40F44D}"/>
    <cellStyle name="Normal 19 2 2 2 3 2 10" xfId="26144" xr:uid="{2205EB41-D4A5-4E77-99B2-F62AD34384FC}"/>
    <cellStyle name="Normal 19 2 2 2 3 2 10 2" xfId="48930" xr:uid="{43F60508-CACD-495D-9724-FF70EC9B07D2}"/>
    <cellStyle name="Normal 19 2 2 2 3 2 11" xfId="27577" xr:uid="{F5EC4541-4C80-4AB0-812F-6050B2B29759}"/>
    <cellStyle name="Normal 19 2 2 2 3 2 12" xfId="32495" xr:uid="{404291E1-3688-4D8F-8EF2-A49E328C41F4}"/>
    <cellStyle name="Normal 19 2 2 2 3 2 2" xfId="1977" xr:uid="{B1B66627-F56A-4AFA-99AE-03F997998FC9}"/>
    <cellStyle name="Normal 19 2 2 2 3 2 2 10" xfId="27578" xr:uid="{069E28C8-CD9A-4A60-9400-9870AC615EC1}"/>
    <cellStyle name="Normal 19 2 2 2 3 2 2 11" xfId="32496" xr:uid="{5F7A3FFB-99E7-4178-B15F-384AE8E40837}"/>
    <cellStyle name="Normal 19 2 2 2 3 2 2 2" xfId="5610" xr:uid="{59939602-A5B2-4627-9C23-A04CDAB8BBDE}"/>
    <cellStyle name="Normal 19 2 2 2 3 2 2 2 2" xfId="14365" xr:uid="{3D95481B-3116-4D72-A397-BEF53E2E0C0A}"/>
    <cellStyle name="Normal 19 2 2 2 3 2 2 2 3" xfId="29290" xr:uid="{BB295A59-5C86-4D2B-98BB-1ECAE7D4E468}"/>
    <cellStyle name="Normal 19 2 2 2 3 2 2 2 4" xfId="37132" xr:uid="{DC160585-2140-40A2-B100-44A43C183F1B}"/>
    <cellStyle name="Normal 19 2 2 2 3 2 2 3" xfId="7660" xr:uid="{D0CAC957-3BCB-493D-936D-BA835B2F2405}"/>
    <cellStyle name="Normal 19 2 2 2 3 2 2 3 2" xfId="17173" xr:uid="{9609BB35-B7FF-4BA2-9923-DC32959E7199}"/>
    <cellStyle name="Normal 19 2 2 2 3 2 2 3 3" xfId="30614" xr:uid="{60801692-EFAD-4623-B225-63FF96C2B4F4}"/>
    <cellStyle name="Normal 19 2 2 2 3 2 2 3 4" xfId="39923" xr:uid="{B72C1F3A-44B4-46DE-8341-A5480CB15B8C}"/>
    <cellStyle name="Normal 19 2 2 2 3 2 2 4" xfId="9695" xr:uid="{B68D4EDB-F5CF-474E-B93E-B9792F804D0F}"/>
    <cellStyle name="Normal 19 2 2 2 3 2 2 4 2" xfId="40416" xr:uid="{B1AD3241-F241-4ED2-8C54-B04C13428DC4}"/>
    <cellStyle name="Normal 19 2 2 2 3 2 2 5" xfId="21355" xr:uid="{04DC08F5-C760-4C9C-BA26-8BDD7DD0F5B3}"/>
    <cellStyle name="Normal 19 2 2 2 3 2 2 5 2" xfId="44143" xr:uid="{FB4AC9FE-E871-4213-A9EC-67AE795EA207}"/>
    <cellStyle name="Normal 19 2 2 2 3 2 2 6" xfId="21844" xr:uid="{6A09FE36-8BEE-41F3-AE34-D80C61BC13D7}"/>
    <cellStyle name="Normal 19 2 2 2 3 2 2 6 2" xfId="44632" xr:uid="{4DDF08E3-183E-4BFD-B4D6-4E8F9E9889D7}"/>
    <cellStyle name="Normal 19 2 2 2 3 2 2 7" xfId="23279" xr:uid="{35DC401A-10B3-4C5B-B672-2CE0AC90384E}"/>
    <cellStyle name="Normal 19 2 2 2 3 2 2 7 2" xfId="46065" xr:uid="{9098656D-CCCD-4D99-A9C4-8A99EB07E24C}"/>
    <cellStyle name="Normal 19 2 2 2 3 2 2 8" xfId="24712" xr:uid="{2C026DA0-33CB-47F0-8508-CB6D36A5FE78}"/>
    <cellStyle name="Normal 19 2 2 2 3 2 2 8 2" xfId="47498" xr:uid="{9F3C333D-A5C7-46DA-AD94-C9D33E586CD2}"/>
    <cellStyle name="Normal 19 2 2 2 3 2 2 9" xfId="26145" xr:uid="{03B8C013-C86B-48B3-86DA-CFAD2F27BCDD}"/>
    <cellStyle name="Normal 19 2 2 2 3 2 2 9 2" xfId="48931" xr:uid="{CB6525B3-E3C6-49F8-B6E1-3DA45498E139}"/>
    <cellStyle name="Normal 19 2 2 2 3 2 3" xfId="5609" xr:uid="{D8D088A8-46D2-4594-9438-B13D02C95D91}"/>
    <cellStyle name="Normal 19 2 2 2 3 2 3 2" xfId="12979" xr:uid="{9BF92500-761D-43BA-9EB3-E85CC59009E1}"/>
    <cellStyle name="Normal 19 2 2 2 3 2 3 3" xfId="29289" xr:uid="{51DDFF7E-DD0B-4ED8-9CE1-0E889BE3C9FD}"/>
    <cellStyle name="Normal 19 2 2 2 3 2 3 4" xfId="35747" xr:uid="{86A5C4A7-E24D-4E25-A0E0-2611139188C5}"/>
    <cellStyle name="Normal 19 2 2 2 3 2 4" xfId="7659" xr:uid="{D5320B47-63DE-4910-A693-E4EAAE60148E}"/>
    <cellStyle name="Normal 19 2 2 2 3 2 4 2" xfId="15788" xr:uid="{25342205-AEFB-4917-A626-D785BF050227}"/>
    <cellStyle name="Normal 19 2 2 2 3 2 4 3" xfId="30613" xr:uid="{170A2E30-3D5C-4DBA-BAAF-42CBDF3E800A}"/>
    <cellStyle name="Normal 19 2 2 2 3 2 4 4" xfId="38538" xr:uid="{12A6BEE1-E058-462F-9E01-AAD82C467693}"/>
    <cellStyle name="Normal 19 2 2 2 3 2 5" xfId="9694" xr:uid="{519BA34E-1CA8-40E3-9F9C-89C29386CB80}"/>
    <cellStyle name="Normal 19 2 2 2 3 2 5 2" xfId="40415" xr:uid="{2033FB2F-5D99-43B9-96B9-A7D5FD1F7E2E}"/>
    <cellStyle name="Normal 19 2 2 2 3 2 6" xfId="19970" xr:uid="{57843470-C6C0-4B89-930A-BF1F1D396BC0}"/>
    <cellStyle name="Normal 19 2 2 2 3 2 6 2" xfId="42758" xr:uid="{45EFA084-84AE-430E-8CF3-13A9ED3CA7B6}"/>
    <cellStyle name="Normal 19 2 2 2 3 2 7" xfId="21843" xr:uid="{C68A398A-445B-4921-8A04-CD090F892CD9}"/>
    <cellStyle name="Normal 19 2 2 2 3 2 7 2" xfId="44631" xr:uid="{FE738DE4-A356-4072-AA6D-71B904446DBC}"/>
    <cellStyle name="Normal 19 2 2 2 3 2 8" xfId="23278" xr:uid="{F0B8E804-AD8B-46D2-871C-99CC0269ADD8}"/>
    <cellStyle name="Normal 19 2 2 2 3 2 8 2" xfId="46064" xr:uid="{17E5CB3A-A769-4CB2-BBA7-95956A5300B5}"/>
    <cellStyle name="Normal 19 2 2 2 3 2 9" xfId="24711" xr:uid="{800D2577-ABD2-46E9-A3CD-79B19B8DF7DF}"/>
    <cellStyle name="Normal 19 2 2 2 3 2 9 2" xfId="47497" xr:uid="{F29A8ACA-30A2-4EE8-9D95-435F6938388F}"/>
    <cellStyle name="Normal 19 2 2 2 3 3" xfId="1978" xr:uid="{5F5EB4B3-1966-486E-8D4F-0678F2A6A857}"/>
    <cellStyle name="Normal 19 2 2 2 3 3 10" xfId="27579" xr:uid="{7CF064E9-AEEE-4A44-BAF2-B6D3421952B7}"/>
    <cellStyle name="Normal 19 2 2 2 3 3 11" xfId="32497" xr:uid="{081653AF-0D03-41D3-B60E-1CFFF1F1995E}"/>
    <cellStyle name="Normal 19 2 2 2 3 3 2" xfId="5611" xr:uid="{5B60BB49-F028-42EC-AFC6-ED0DE6AC989D}"/>
    <cellStyle name="Normal 19 2 2 2 3 3 2 2" xfId="13684" xr:uid="{A2228B3B-4F62-4E31-A0A8-B3AFC7508D8E}"/>
    <cellStyle name="Normal 19 2 2 2 3 3 2 3" xfId="29291" xr:uid="{9B52F9AB-71A0-4F69-A0F2-B5F43A70BB6E}"/>
    <cellStyle name="Normal 19 2 2 2 3 3 2 4" xfId="36451" xr:uid="{6CFF34F6-6CE8-421B-A738-79E3885E5F2C}"/>
    <cellStyle name="Normal 19 2 2 2 3 3 3" xfId="7661" xr:uid="{7B078147-E63F-4E83-986B-5C2164E52BC0}"/>
    <cellStyle name="Normal 19 2 2 2 3 3 3 2" xfId="16492" xr:uid="{09BFA0D7-C01C-4E1C-8469-D91234F98FED}"/>
    <cellStyle name="Normal 19 2 2 2 3 3 3 3" xfId="30615" xr:uid="{A2309DC4-9143-4DAC-9C7A-ADFA26CB063D}"/>
    <cellStyle name="Normal 19 2 2 2 3 3 3 4" xfId="39242" xr:uid="{610504DE-E990-4E60-BAFB-71BCD7DD376D}"/>
    <cellStyle name="Normal 19 2 2 2 3 3 4" xfId="9696" xr:uid="{D3B35752-8843-4E58-BB0B-A911FBE9731F}"/>
    <cellStyle name="Normal 19 2 2 2 3 3 4 2" xfId="40417" xr:uid="{4D73BCF2-181C-4C8D-893B-D3A12C28A3E9}"/>
    <cellStyle name="Normal 19 2 2 2 3 3 5" xfId="20674" xr:uid="{330C58A0-3CA3-4B84-A3BF-4281D426CEDA}"/>
    <cellStyle name="Normal 19 2 2 2 3 3 5 2" xfId="43462" xr:uid="{CD5E65B7-39DA-4145-B8FA-EA2F39C922D2}"/>
    <cellStyle name="Normal 19 2 2 2 3 3 6" xfId="21845" xr:uid="{CF67EDDB-0119-46B9-8289-25700811ABF0}"/>
    <cellStyle name="Normal 19 2 2 2 3 3 6 2" xfId="44633" xr:uid="{CF0BF035-3D90-4698-B1A5-075F1356900D}"/>
    <cellStyle name="Normal 19 2 2 2 3 3 7" xfId="23280" xr:uid="{01CECF99-0C36-4192-927F-B61072651227}"/>
    <cellStyle name="Normal 19 2 2 2 3 3 7 2" xfId="46066" xr:uid="{0B87C976-484E-4B43-92BB-F2A9F61F73CD}"/>
    <cellStyle name="Normal 19 2 2 2 3 3 8" xfId="24713" xr:uid="{EE35CD19-586E-4967-8003-D1E4A87D04EC}"/>
    <cellStyle name="Normal 19 2 2 2 3 3 8 2" xfId="47499" xr:uid="{5CDF9DA7-AE15-4514-8EAD-DDB7363A370A}"/>
    <cellStyle name="Normal 19 2 2 2 3 3 9" xfId="26146" xr:uid="{D3D2BE0A-5F49-4239-B504-5F222811CF75}"/>
    <cellStyle name="Normal 19 2 2 2 3 3 9 2" xfId="48932" xr:uid="{35FD3335-3642-4660-A59B-2068955904FF}"/>
    <cellStyle name="Normal 19 2 2 2 3 4" xfId="5608" xr:uid="{8F8925E3-0590-40BC-B6DA-53ABC28BC971}"/>
    <cellStyle name="Normal 19 2 2 2 3 4 2" xfId="12291" xr:uid="{476C3424-3CA2-4C03-810A-3D07ADB5AEBA}"/>
    <cellStyle name="Normal 19 2 2 2 3 4 3" xfId="29288" xr:uid="{6027EC63-7540-433E-B038-C5025B09EBED}"/>
    <cellStyle name="Normal 19 2 2 2 3 4 4" xfId="35062" xr:uid="{9FED6C7D-A161-4557-B6C7-1317BCA3FEAE}"/>
    <cellStyle name="Normal 19 2 2 2 3 5" xfId="7658" xr:uid="{CA4B3600-2A1C-4EC2-8DC7-5F7E1727B96F}"/>
    <cellStyle name="Normal 19 2 2 2 3 5 2" xfId="15107" xr:uid="{724F5586-5006-47A5-BDE8-F097968D64BC}"/>
    <cellStyle name="Normal 19 2 2 2 3 5 3" xfId="30612" xr:uid="{E28E8C35-CC5D-404A-B246-BA330E315FF2}"/>
    <cellStyle name="Normal 19 2 2 2 3 5 4" xfId="37857" xr:uid="{827068E1-2671-4FC1-AF6C-D3D713D02A22}"/>
    <cellStyle name="Normal 19 2 2 2 3 6" xfId="9693" xr:uid="{1BB4BBAF-4CE0-49ED-B769-6E3D03340EFB}"/>
    <cellStyle name="Normal 19 2 2 2 3 6 2" xfId="40414" xr:uid="{8595FD0A-382E-41F9-882E-542719CD1B45}"/>
    <cellStyle name="Normal 19 2 2 2 3 7" xfId="19289" xr:uid="{FCC0B58B-743E-428E-AEE0-FB37906CE3B5}"/>
    <cellStyle name="Normal 19 2 2 2 3 7 2" xfId="42077" xr:uid="{4E02059F-088E-4916-97F2-21DD8B69A20A}"/>
    <cellStyle name="Normal 19 2 2 2 3 8" xfId="21842" xr:uid="{CDBD3E6C-3028-4EA8-B44D-66BB9D42EE75}"/>
    <cellStyle name="Normal 19 2 2 2 3 8 2" xfId="44630" xr:uid="{708C2FFA-F7D7-4B9D-8D3F-CFBB867D4D1D}"/>
    <cellStyle name="Normal 19 2 2 2 3 9" xfId="23277" xr:uid="{42150DD3-DDC7-42FF-98C3-A892567BCEBB}"/>
    <cellStyle name="Normal 19 2 2 2 3 9 2" xfId="46063" xr:uid="{DE1FD3EF-A8A9-44BF-BF5A-B99917BEE423}"/>
    <cellStyle name="Normal 19 2 2 2 4" xfId="1979" xr:uid="{1E8BFF61-1F82-4BAF-A474-6A5C157D913B}"/>
    <cellStyle name="Normal 19 2 2 2 4 10" xfId="26147" xr:uid="{D0C68B32-9AEF-42EC-9431-9681E9CFD82F}"/>
    <cellStyle name="Normal 19 2 2 2 4 10 2" xfId="48933" xr:uid="{E5144070-D134-4AE4-AABC-D3436BD40EEF}"/>
    <cellStyle name="Normal 19 2 2 2 4 11" xfId="27580" xr:uid="{20C7A5B2-0DC6-40C7-B8DB-6DC98FE1C891}"/>
    <cellStyle name="Normal 19 2 2 2 4 12" xfId="32498" xr:uid="{C0B35173-1313-44DE-8EA7-783E0E902C47}"/>
    <cellStyle name="Normal 19 2 2 2 4 2" xfId="1980" xr:uid="{CF072A4E-BC1C-4CF9-9C4B-02B45C1711A7}"/>
    <cellStyle name="Normal 19 2 2 2 4 2 10" xfId="27581" xr:uid="{BDD2D895-91BB-4188-B003-759E7CBA6D1E}"/>
    <cellStyle name="Normal 19 2 2 2 4 2 11" xfId="32499" xr:uid="{2ED042C9-1EB4-4088-8551-3A9BC9564762}"/>
    <cellStyle name="Normal 19 2 2 2 4 2 2" xfId="5613" xr:uid="{93A07E31-CB78-4179-96F9-23BB699D4365}"/>
    <cellStyle name="Normal 19 2 2 2 4 2 2 2" xfId="14092" xr:uid="{C9A2FE4A-C4A3-47B3-A9F3-308BFEE726B2}"/>
    <cellStyle name="Normal 19 2 2 2 4 2 2 3" xfId="29293" xr:uid="{2BDE20B1-669C-43E4-8A45-FDF3A4CED73B}"/>
    <cellStyle name="Normal 19 2 2 2 4 2 2 4" xfId="36859" xr:uid="{5CD4EAC2-F852-4292-BD6E-3EF97FBF33A4}"/>
    <cellStyle name="Normal 19 2 2 2 4 2 3" xfId="7663" xr:uid="{B6A00595-CC7F-447A-9DEB-98761EA84FF7}"/>
    <cellStyle name="Normal 19 2 2 2 4 2 3 2" xfId="16900" xr:uid="{956241CC-BC6B-48FB-8558-6708C1F45D5E}"/>
    <cellStyle name="Normal 19 2 2 2 4 2 3 3" xfId="30617" xr:uid="{6EEEC5A5-9385-4D04-B9E0-460CD86335A7}"/>
    <cellStyle name="Normal 19 2 2 2 4 2 3 4" xfId="39650" xr:uid="{0D4F36F9-E3FF-421A-AEB0-14CE96B23FD5}"/>
    <cellStyle name="Normal 19 2 2 2 4 2 4" xfId="9698" xr:uid="{F45E09D6-73D7-4E97-B268-2439F21836B0}"/>
    <cellStyle name="Normal 19 2 2 2 4 2 4 2" xfId="40419" xr:uid="{0C51EEE7-53AE-463D-97AD-66804673AC63}"/>
    <cellStyle name="Normal 19 2 2 2 4 2 5" xfId="21082" xr:uid="{F66438D4-0345-4026-8394-4113E7B5D587}"/>
    <cellStyle name="Normal 19 2 2 2 4 2 5 2" xfId="43870" xr:uid="{F262D3AB-34D5-49A1-87B6-82D2CDB9D5E4}"/>
    <cellStyle name="Normal 19 2 2 2 4 2 6" xfId="21847" xr:uid="{4C20C7E1-E751-426B-82D0-15D4B7334BDF}"/>
    <cellStyle name="Normal 19 2 2 2 4 2 6 2" xfId="44635" xr:uid="{4BCA1297-D0C9-4EAF-805C-6341EC29E768}"/>
    <cellStyle name="Normal 19 2 2 2 4 2 7" xfId="23282" xr:uid="{D1FDAD05-C265-4782-8523-0508F8333912}"/>
    <cellStyle name="Normal 19 2 2 2 4 2 7 2" xfId="46068" xr:uid="{E69760A1-56C0-4785-911E-A2BC866ABCF0}"/>
    <cellStyle name="Normal 19 2 2 2 4 2 8" xfId="24715" xr:uid="{AD8F8E0A-32F7-46C8-9E1A-5C1C9BF88181}"/>
    <cellStyle name="Normal 19 2 2 2 4 2 8 2" xfId="47501" xr:uid="{063650E3-2266-4775-8381-D02F78EC9056}"/>
    <cellStyle name="Normal 19 2 2 2 4 2 9" xfId="26148" xr:uid="{B2EE457B-880E-40F5-A5F0-E879A24A66E9}"/>
    <cellStyle name="Normal 19 2 2 2 4 2 9 2" xfId="48934" xr:uid="{E3BC9EAF-0580-4DFF-BF52-13330917CBB5}"/>
    <cellStyle name="Normal 19 2 2 2 4 3" xfId="5612" xr:uid="{C331DF38-DE4D-45D3-B38B-3FD314992B7A}"/>
    <cellStyle name="Normal 19 2 2 2 4 3 2" xfId="12706" xr:uid="{F737AB08-93E7-42AC-ADD9-791843AAE226}"/>
    <cellStyle name="Normal 19 2 2 2 4 3 3" xfId="29292" xr:uid="{F06C853D-D9C6-4782-9ED9-343264AB5E90}"/>
    <cellStyle name="Normal 19 2 2 2 4 3 4" xfId="35474" xr:uid="{6261ED45-3067-4047-BAB1-839BD06896CC}"/>
    <cellStyle name="Normal 19 2 2 2 4 4" xfId="7662" xr:uid="{79C175A4-B5BE-40F6-AF7E-BB14761CDB97}"/>
    <cellStyle name="Normal 19 2 2 2 4 4 2" xfId="15515" xr:uid="{F4E651CE-0AA6-4507-926C-BE8C25481522}"/>
    <cellStyle name="Normal 19 2 2 2 4 4 3" xfId="30616" xr:uid="{4452404D-48D5-4C53-93AA-DB8E119F3625}"/>
    <cellStyle name="Normal 19 2 2 2 4 4 4" xfId="38265" xr:uid="{FEE4D64B-AA49-4697-A011-95BEF6488F7C}"/>
    <cellStyle name="Normal 19 2 2 2 4 5" xfId="9697" xr:uid="{4DACBFBB-7A65-4BBF-8B59-A152003D50F4}"/>
    <cellStyle name="Normal 19 2 2 2 4 5 2" xfId="40418" xr:uid="{E4256468-BF79-402B-9D9B-5C47D15F7380}"/>
    <cellStyle name="Normal 19 2 2 2 4 6" xfId="19697" xr:uid="{E10E68D2-4B8C-47AD-B519-79A22EF630DE}"/>
    <cellStyle name="Normal 19 2 2 2 4 6 2" xfId="42485" xr:uid="{9A2B6957-6477-4FC7-BF09-0C64E10A4952}"/>
    <cellStyle name="Normal 19 2 2 2 4 7" xfId="21846" xr:uid="{249E685A-6EA7-4BE5-80C8-305291AC605C}"/>
    <cellStyle name="Normal 19 2 2 2 4 7 2" xfId="44634" xr:uid="{84B428F6-82C6-419E-9A80-CB32FA1D9433}"/>
    <cellStyle name="Normal 19 2 2 2 4 8" xfId="23281" xr:uid="{7B6CBAF5-3109-444F-BAD5-EE8499063671}"/>
    <cellStyle name="Normal 19 2 2 2 4 8 2" xfId="46067" xr:uid="{411451E7-7E21-47DE-B3B8-27135A256354}"/>
    <cellStyle name="Normal 19 2 2 2 4 9" xfId="24714" xr:uid="{40B79739-5957-49D0-BE98-B3A7AE7606BA}"/>
    <cellStyle name="Normal 19 2 2 2 4 9 2" xfId="47500" xr:uid="{53764C5B-5C2A-493E-9E1F-FC6A308D3357}"/>
    <cellStyle name="Normal 19 2 2 2 5" xfId="1981" xr:uid="{59805166-FD85-489E-9E80-964BE39E20C9}"/>
    <cellStyle name="Normal 19 2 2 2 5 10" xfId="26149" xr:uid="{0FAD0D50-139D-48D0-B1E1-85B92BB58406}"/>
    <cellStyle name="Normal 19 2 2 2 5 10 2" xfId="48935" xr:uid="{96793098-132B-4BCC-8B50-AC15C9CABFA8}"/>
    <cellStyle name="Normal 19 2 2 2 5 11" xfId="27582" xr:uid="{3E8A5A41-26D2-4B2C-A9D8-22839141FB2D}"/>
    <cellStyle name="Normal 19 2 2 2 5 12" xfId="32500" xr:uid="{6349AD95-D745-4E18-AA04-07415BC45933}"/>
    <cellStyle name="Normal 19 2 2 2 5 2" xfId="1982" xr:uid="{25AE8922-04FD-47A3-8DD5-CCF269A7E3B2}"/>
    <cellStyle name="Normal 19 2 2 2 5 2 10" xfId="27583" xr:uid="{8D0157A4-151A-48DE-8186-204556C15B42}"/>
    <cellStyle name="Normal 19 2 2 2 5 2 11" xfId="32501" xr:uid="{544914E6-7EF6-4B25-8705-DECAC2BECA2F}"/>
    <cellStyle name="Normal 19 2 2 2 5 2 2" xfId="5615" xr:uid="{12E6B58E-3FAF-436F-BAA3-A3FC5EC6BBB4}"/>
    <cellStyle name="Normal 19 2 2 2 5 2 2 2" xfId="13865" xr:uid="{C6C9D240-665E-425D-B457-13C8D41C0FD9}"/>
    <cellStyle name="Normal 19 2 2 2 5 2 2 3" xfId="29295" xr:uid="{634EE5A8-415B-4C4F-B562-0EEA1F5F4C44}"/>
    <cellStyle name="Normal 19 2 2 2 5 2 2 4" xfId="36632" xr:uid="{821B8B92-442C-4CB5-9A51-7EC58CEF9727}"/>
    <cellStyle name="Normal 19 2 2 2 5 2 3" xfId="7665" xr:uid="{39628F00-CE9F-4AFB-ADAB-3B709C0B0B55}"/>
    <cellStyle name="Normal 19 2 2 2 5 2 3 2" xfId="16673" xr:uid="{5CBF0A24-A265-4A37-BF0E-2C54C2C9F640}"/>
    <cellStyle name="Normal 19 2 2 2 5 2 3 3" xfId="30619" xr:uid="{D94FAB9C-AC47-4723-A9F5-AB5658FA435B}"/>
    <cellStyle name="Normal 19 2 2 2 5 2 3 4" xfId="39423" xr:uid="{2BC298AE-EF90-4499-B96E-14AA9C949025}"/>
    <cellStyle name="Normal 19 2 2 2 5 2 4" xfId="9700" xr:uid="{1752482E-CE72-4F9C-83B4-1AB83984A674}"/>
    <cellStyle name="Normal 19 2 2 2 5 2 4 2" xfId="40421" xr:uid="{7F219331-1ACD-4BE0-9B9C-1222611888E0}"/>
    <cellStyle name="Normal 19 2 2 2 5 2 5" xfId="20855" xr:uid="{8632F325-2AEC-4D65-8797-AD9A969732B7}"/>
    <cellStyle name="Normal 19 2 2 2 5 2 5 2" xfId="43643" xr:uid="{6A0206E3-B533-4AA8-AD41-0376C4243078}"/>
    <cellStyle name="Normal 19 2 2 2 5 2 6" xfId="21849" xr:uid="{7C778322-219C-4AC6-A260-9730B0068AAA}"/>
    <cellStyle name="Normal 19 2 2 2 5 2 6 2" xfId="44637" xr:uid="{B2D709C4-124C-4EB2-9032-31BE773B4CDF}"/>
    <cellStyle name="Normal 19 2 2 2 5 2 7" xfId="23284" xr:uid="{A4157EF7-C22C-4B34-8F69-177FE136252C}"/>
    <cellStyle name="Normal 19 2 2 2 5 2 7 2" xfId="46070" xr:uid="{54F4A418-7ED8-4D8F-8C07-EEBECCED1DA6}"/>
    <cellStyle name="Normal 19 2 2 2 5 2 8" xfId="24717" xr:uid="{79936F88-7BDA-429D-8989-8080284158D5}"/>
    <cellStyle name="Normal 19 2 2 2 5 2 8 2" xfId="47503" xr:uid="{16F2E2AB-7761-4BCC-B1EC-541E764BC18C}"/>
    <cellStyle name="Normal 19 2 2 2 5 2 9" xfId="26150" xr:uid="{646405E3-96A0-4701-813B-5CDC8E5870CF}"/>
    <cellStyle name="Normal 19 2 2 2 5 2 9 2" xfId="48936" xr:uid="{E5312764-7048-4077-87EB-F350C6315010}"/>
    <cellStyle name="Normal 19 2 2 2 5 3" xfId="5614" xr:uid="{95FA7228-F01D-4ADA-90C2-307F669810CB}"/>
    <cellStyle name="Normal 19 2 2 2 5 3 2" xfId="12477" xr:uid="{3FF186A4-BADF-4E53-9FE8-30740E5A2266}"/>
    <cellStyle name="Normal 19 2 2 2 5 3 3" xfId="29294" xr:uid="{51FDB365-24CA-412C-A84D-0B39D1173CBC}"/>
    <cellStyle name="Normal 19 2 2 2 5 3 4" xfId="35247" xr:uid="{DC10F7E2-98EE-41F6-8E55-34C8EE7955E7}"/>
    <cellStyle name="Normal 19 2 2 2 5 4" xfId="7664" xr:uid="{9FDBEDA5-F83A-4ADA-8D6E-732F6771D9C0}"/>
    <cellStyle name="Normal 19 2 2 2 5 4 2" xfId="15288" xr:uid="{853BD05B-B685-4A22-85C4-FD939872F122}"/>
    <cellStyle name="Normal 19 2 2 2 5 4 3" xfId="30618" xr:uid="{8D709685-71CC-48A3-B580-F5AA009DE7C2}"/>
    <cellStyle name="Normal 19 2 2 2 5 4 4" xfId="38038" xr:uid="{B982CFD2-5844-4903-A550-1DDE054B119C}"/>
    <cellStyle name="Normal 19 2 2 2 5 5" xfId="9699" xr:uid="{8B7C8F27-719E-40D0-9FB4-B5EF33ADE3EE}"/>
    <cellStyle name="Normal 19 2 2 2 5 5 2" xfId="40420" xr:uid="{40CAB227-6A0E-42EC-A8C4-6C035CF4B844}"/>
    <cellStyle name="Normal 19 2 2 2 5 6" xfId="19470" xr:uid="{61E30849-2FCA-45A9-B923-50FFF09B6054}"/>
    <cellStyle name="Normal 19 2 2 2 5 6 2" xfId="42258" xr:uid="{CD316DFF-A4D6-411C-B7C1-7F587E3C22F5}"/>
    <cellStyle name="Normal 19 2 2 2 5 7" xfId="21848" xr:uid="{C8926581-600C-471E-BC97-C952A9EE9F3D}"/>
    <cellStyle name="Normal 19 2 2 2 5 7 2" xfId="44636" xr:uid="{467E036F-431C-4860-B923-092C83C857A4}"/>
    <cellStyle name="Normal 19 2 2 2 5 8" xfId="23283" xr:uid="{3A458E8A-0E39-4CFD-9134-132847B1C9C4}"/>
    <cellStyle name="Normal 19 2 2 2 5 8 2" xfId="46069" xr:uid="{8A42C557-29B3-4B18-A104-68520873BE66}"/>
    <cellStyle name="Normal 19 2 2 2 5 9" xfId="24716" xr:uid="{273146A2-6F33-41C3-BF51-552394988FDC}"/>
    <cellStyle name="Normal 19 2 2 2 5 9 2" xfId="47502" xr:uid="{739AEB53-FA43-4D5C-B81D-8007096B0788}"/>
    <cellStyle name="Normal 19 2 2 2 6" xfId="1983" xr:uid="{611D52F2-6140-46CB-8909-8588F683CF3E}"/>
    <cellStyle name="Normal 19 2 2 2 6 10" xfId="26151" xr:uid="{EE1C13A8-AE2B-489E-B110-26CD3A9E2907}"/>
    <cellStyle name="Normal 19 2 2 2 6 10 2" xfId="48937" xr:uid="{78D76664-122D-438F-879D-1A917A2F5BA7}"/>
    <cellStyle name="Normal 19 2 2 2 6 11" xfId="27584" xr:uid="{A9BEDB58-9B5E-44F0-81F7-0C7D6AEC2F4E}"/>
    <cellStyle name="Normal 19 2 2 2 6 12" xfId="32502" xr:uid="{54255805-A955-4905-AC7D-5CCE83E43945}"/>
    <cellStyle name="Normal 19 2 2 2 6 2" xfId="1984" xr:uid="{A7681F18-16BB-43E8-934A-4F0F4B6E53FD}"/>
    <cellStyle name="Normal 19 2 2 2 6 2 10" xfId="27585" xr:uid="{AE683D56-A28A-41F2-8B1D-C3185F30DFB8}"/>
    <cellStyle name="Normal 19 2 2 2 6 2 11" xfId="32503" xr:uid="{51402092-7C60-410C-A5B7-BD635354CA95}"/>
    <cellStyle name="Normal 19 2 2 2 6 2 2" xfId="5617" xr:uid="{140B4482-6504-47C2-A6A7-451D37001492}"/>
    <cellStyle name="Normal 19 2 2 2 6 2 2 2" xfId="14519" xr:uid="{0A28DAE3-730C-473A-B82B-D5DEBE84E031}"/>
    <cellStyle name="Normal 19 2 2 2 6 2 2 3" xfId="29297" xr:uid="{2C95D091-A49D-40E8-8187-F43EB325F244}"/>
    <cellStyle name="Normal 19 2 2 2 6 2 2 4" xfId="37286" xr:uid="{2BC5E8E5-B683-4F7B-A20C-2105C3012468}"/>
    <cellStyle name="Normal 19 2 2 2 6 2 3" xfId="7667" xr:uid="{2B7463CF-E6C0-4C5F-9C55-623D102CD9D1}"/>
    <cellStyle name="Normal 19 2 2 2 6 2 3 2" xfId="17327" xr:uid="{8AE02BD5-FFD7-4F18-85E6-5330346B66B6}"/>
    <cellStyle name="Normal 19 2 2 2 6 2 3 3" xfId="30621" xr:uid="{0500A306-3B61-4AB0-A735-1A58DFC6A3EF}"/>
    <cellStyle name="Normal 19 2 2 2 6 2 3 4" xfId="40077" xr:uid="{FB1F89D5-F7E3-41DB-AB96-2E449C9E6F5C}"/>
    <cellStyle name="Normal 19 2 2 2 6 2 4" xfId="9702" xr:uid="{73C08A10-13E9-4A27-9706-BC73892E9CF5}"/>
    <cellStyle name="Normal 19 2 2 2 6 2 4 2" xfId="40423" xr:uid="{2A95A712-DBF7-4FB4-AE49-3FA35F857EC1}"/>
    <cellStyle name="Normal 19 2 2 2 6 2 5" xfId="21509" xr:uid="{37F2BD2D-A7D6-4B81-A6D4-8DF0D27613FE}"/>
    <cellStyle name="Normal 19 2 2 2 6 2 5 2" xfId="44297" xr:uid="{85523384-501F-47D8-8775-9B611891C39B}"/>
    <cellStyle name="Normal 19 2 2 2 6 2 6" xfId="21851" xr:uid="{7D27D250-FC12-43F4-8D6D-2729277615C1}"/>
    <cellStyle name="Normal 19 2 2 2 6 2 6 2" xfId="44639" xr:uid="{144ECEAC-AFFD-49D6-9BA8-1782CC02F6F8}"/>
    <cellStyle name="Normal 19 2 2 2 6 2 7" xfId="23286" xr:uid="{8D108991-FE94-43F9-A2AA-78CB63B1D34A}"/>
    <cellStyle name="Normal 19 2 2 2 6 2 7 2" xfId="46072" xr:uid="{D84AB092-EAF1-4E7B-9CA5-22D1D15923E7}"/>
    <cellStyle name="Normal 19 2 2 2 6 2 8" xfId="24719" xr:uid="{58C4BD84-4B89-4590-B0DF-FD9C967EEBFF}"/>
    <cellStyle name="Normal 19 2 2 2 6 2 8 2" xfId="47505" xr:uid="{C29248AD-53D1-4530-8345-7090FCC613E7}"/>
    <cellStyle name="Normal 19 2 2 2 6 2 9" xfId="26152" xr:uid="{7B17A8D0-B64A-44EF-B9A0-ED7F9893018C}"/>
    <cellStyle name="Normal 19 2 2 2 6 2 9 2" xfId="48938" xr:uid="{C7A20907-BAAA-464E-84A3-1A4AD3CE33C9}"/>
    <cellStyle name="Normal 19 2 2 2 6 3" xfId="5616" xr:uid="{214BC058-477E-4471-9860-1D367CED6D06}"/>
    <cellStyle name="Normal 19 2 2 2 6 3 2" xfId="13133" xr:uid="{FDBA1649-C4EA-48F9-ADF7-C416283906A8}"/>
    <cellStyle name="Normal 19 2 2 2 6 3 3" xfId="29296" xr:uid="{715AD0EC-4B33-4444-B4C8-A7D2FF0C0813}"/>
    <cellStyle name="Normal 19 2 2 2 6 3 4" xfId="35901" xr:uid="{18092FBC-F036-49E9-BC45-329C53E0F6DE}"/>
    <cellStyle name="Normal 19 2 2 2 6 4" xfId="7666" xr:uid="{77999B15-072F-496D-A003-446578711658}"/>
    <cellStyle name="Normal 19 2 2 2 6 4 2" xfId="15942" xr:uid="{74C3DFF9-F93B-49D0-9E32-A2926BD8ABD7}"/>
    <cellStyle name="Normal 19 2 2 2 6 4 3" xfId="30620" xr:uid="{07E21176-CC39-42F7-92FB-54377EA1548E}"/>
    <cellStyle name="Normal 19 2 2 2 6 4 4" xfId="38692" xr:uid="{91DF61B2-530B-4662-BDA7-2A1605D1ECD8}"/>
    <cellStyle name="Normal 19 2 2 2 6 5" xfId="9701" xr:uid="{C0D49FD0-952F-4C38-B454-6A0CE8377D33}"/>
    <cellStyle name="Normal 19 2 2 2 6 5 2" xfId="40422" xr:uid="{1B83CC97-014A-4E9D-BE06-A5744100B1C7}"/>
    <cellStyle name="Normal 19 2 2 2 6 6" xfId="20124" xr:uid="{26EF1507-06CC-4552-A75B-BEF0A320B5F1}"/>
    <cellStyle name="Normal 19 2 2 2 6 6 2" xfId="42912" xr:uid="{05D3D5E5-CC3D-4617-A35A-A221D8225906}"/>
    <cellStyle name="Normal 19 2 2 2 6 7" xfId="21850" xr:uid="{A9454D77-01E3-433C-A523-812EED9A7FB4}"/>
    <cellStyle name="Normal 19 2 2 2 6 7 2" xfId="44638" xr:uid="{E814FAC6-196E-422A-844E-5BEE710B4BF5}"/>
    <cellStyle name="Normal 19 2 2 2 6 8" xfId="23285" xr:uid="{10C1DE7E-AF4F-45DF-9425-5BA978317233}"/>
    <cellStyle name="Normal 19 2 2 2 6 8 2" xfId="46071" xr:uid="{5823D176-08D2-40D3-A84A-1AAA90E27396}"/>
    <cellStyle name="Normal 19 2 2 2 6 9" xfId="24718" xr:uid="{4913ABBE-5DAB-4751-B86D-EE348CA028F1}"/>
    <cellStyle name="Normal 19 2 2 2 6 9 2" xfId="47504" xr:uid="{568EA4D5-4B04-4724-8DE5-0B5DB718E188}"/>
    <cellStyle name="Normal 19 2 2 2 7" xfId="1985" xr:uid="{7C0951A7-F582-4E5C-BB55-D11F5A47AADA}"/>
    <cellStyle name="Normal 19 2 2 2 7 10" xfId="26153" xr:uid="{4F54AA93-0490-4B58-9A75-35C804F23724}"/>
    <cellStyle name="Normal 19 2 2 2 7 10 2" xfId="48939" xr:uid="{937BC9D5-289C-45DF-8BBD-6F064DE0C9E9}"/>
    <cellStyle name="Normal 19 2 2 2 7 11" xfId="27586" xr:uid="{68DB581F-8F9E-4908-A4D2-5FFB86E56839}"/>
    <cellStyle name="Normal 19 2 2 2 7 12" xfId="32504" xr:uid="{AE295768-2C8B-4263-B0A9-0D296ED48FCA}"/>
    <cellStyle name="Normal 19 2 2 2 7 2" xfId="1986" xr:uid="{C7986115-326D-4DCB-A6D1-C48AA27028B0}"/>
    <cellStyle name="Normal 19 2 2 2 7 2 10" xfId="27587" xr:uid="{4D22CBFC-B241-42E2-BE45-82AE62959E94}"/>
    <cellStyle name="Normal 19 2 2 2 7 2 11" xfId="32505" xr:uid="{20002F80-5771-4E2E-A873-1831BBE27054}"/>
    <cellStyle name="Normal 19 2 2 2 7 2 2" xfId="5619" xr:uid="{B79F9F2E-523B-4D44-9350-0961A838FFA3}"/>
    <cellStyle name="Normal 19 2 2 2 7 2 2 2" xfId="14569" xr:uid="{9492FE09-6FFF-417C-A78A-965FB0D97DC5}"/>
    <cellStyle name="Normal 19 2 2 2 7 2 2 3" xfId="29299" xr:uid="{5CD637A9-0059-42EB-8AF3-C58A3619F3C4}"/>
    <cellStyle name="Normal 19 2 2 2 7 2 2 4" xfId="37336" xr:uid="{630D2B34-F0A4-43B6-8891-FF2BD9530AC1}"/>
    <cellStyle name="Normal 19 2 2 2 7 2 3" xfId="7669" xr:uid="{DB3F82B3-4622-40CB-98C5-CD90B0926881}"/>
    <cellStyle name="Normal 19 2 2 2 7 2 3 2" xfId="17377" xr:uid="{6F75C67B-580B-4732-9CD7-668DDE9CF022}"/>
    <cellStyle name="Normal 19 2 2 2 7 2 3 3" xfId="30623" xr:uid="{5477095F-F30C-4CFE-9206-336209086D8D}"/>
    <cellStyle name="Normal 19 2 2 2 7 2 3 4" xfId="40127" xr:uid="{6C4250C8-038F-4831-AEE9-6913CC3070B9}"/>
    <cellStyle name="Normal 19 2 2 2 7 2 4" xfId="9704" xr:uid="{E182F703-E18D-4CD9-9C32-E0F59A685E03}"/>
    <cellStyle name="Normal 19 2 2 2 7 2 4 2" xfId="40425" xr:uid="{99D89604-41D1-4BB9-AC0A-49232C295DD7}"/>
    <cellStyle name="Normal 19 2 2 2 7 2 5" xfId="21559" xr:uid="{C58124CE-7740-4B16-8640-EB66BD784129}"/>
    <cellStyle name="Normal 19 2 2 2 7 2 5 2" xfId="44347" xr:uid="{718DFA3D-8998-41C8-AC05-7C07C0A5F8AA}"/>
    <cellStyle name="Normal 19 2 2 2 7 2 6" xfId="21853" xr:uid="{551811D5-F944-4E62-93AB-7D76CB5F3C86}"/>
    <cellStyle name="Normal 19 2 2 2 7 2 6 2" xfId="44641" xr:uid="{80843E2F-4422-4163-84FB-5AD08E6AD41B}"/>
    <cellStyle name="Normal 19 2 2 2 7 2 7" xfId="23288" xr:uid="{B98AB906-B386-4EEF-8E4C-675BA58CD6F5}"/>
    <cellStyle name="Normal 19 2 2 2 7 2 7 2" xfId="46074" xr:uid="{CFB4D147-B22C-4F58-B98C-1F3095D206E7}"/>
    <cellStyle name="Normal 19 2 2 2 7 2 8" xfId="24721" xr:uid="{5417EF6E-FC86-4761-BB09-6DC2F55A675A}"/>
    <cellStyle name="Normal 19 2 2 2 7 2 8 2" xfId="47507" xr:uid="{FB0385AA-EA29-46D9-9C16-06884B448145}"/>
    <cellStyle name="Normal 19 2 2 2 7 2 9" xfId="26154" xr:uid="{1AF92FF8-6FB4-4376-A7D5-32CC8C6B31BF}"/>
    <cellStyle name="Normal 19 2 2 2 7 2 9 2" xfId="48940" xr:uid="{5B5F36C9-F2B0-4B3A-BD23-9DF6D252201E}"/>
    <cellStyle name="Normal 19 2 2 2 7 3" xfId="5618" xr:uid="{6641AB8D-7F5C-4BC1-901E-31FB95D14506}"/>
    <cellStyle name="Normal 19 2 2 2 7 3 2" xfId="13184" xr:uid="{2BB64339-84C1-46D8-9AA2-DA07E745D36C}"/>
    <cellStyle name="Normal 19 2 2 2 7 3 3" xfId="29298" xr:uid="{5DA96CD8-653F-4732-8FE2-D90DA44DC285}"/>
    <cellStyle name="Normal 19 2 2 2 7 3 4" xfId="35951" xr:uid="{6E80AA23-EF45-41E2-8BB6-6EE157819955}"/>
    <cellStyle name="Normal 19 2 2 2 7 4" xfId="7668" xr:uid="{1009B432-DD9F-4723-857F-AB207242771B}"/>
    <cellStyle name="Normal 19 2 2 2 7 4 2" xfId="15992" xr:uid="{2E3BB696-153E-4FC5-9ABE-E7E2CCEEB5DA}"/>
    <cellStyle name="Normal 19 2 2 2 7 4 3" xfId="30622" xr:uid="{4AF0028F-AA88-477E-9961-85099D066D29}"/>
    <cellStyle name="Normal 19 2 2 2 7 4 4" xfId="38742" xr:uid="{26D9F589-0282-4E99-A9CE-367E3CC68134}"/>
    <cellStyle name="Normal 19 2 2 2 7 5" xfId="9703" xr:uid="{38EC3B95-55CB-44F6-B254-DB90E2C45D66}"/>
    <cellStyle name="Normal 19 2 2 2 7 5 2" xfId="40424" xr:uid="{D24D63CA-679C-484C-B5F4-2B3ED180840B}"/>
    <cellStyle name="Normal 19 2 2 2 7 6" xfId="20174" xr:uid="{ACC92D2D-D2ED-4354-9E79-E3FEB097F68A}"/>
    <cellStyle name="Normal 19 2 2 2 7 6 2" xfId="42962" xr:uid="{7CD54DCE-90E1-41CA-8187-5CD55AEA1359}"/>
    <cellStyle name="Normal 19 2 2 2 7 7" xfId="21852" xr:uid="{B760AE4C-05F4-40C7-AA0F-2BFCEB17CE3E}"/>
    <cellStyle name="Normal 19 2 2 2 7 7 2" xfId="44640" xr:uid="{8CD6FAEF-8C8F-40C9-9DDE-F524A230F9D7}"/>
    <cellStyle name="Normal 19 2 2 2 7 8" xfId="23287" xr:uid="{2D384CE4-5A37-4D2C-AD96-DBD1A6EAFF56}"/>
    <cellStyle name="Normal 19 2 2 2 7 8 2" xfId="46073" xr:uid="{BAE080D4-8FF3-4E9E-B1D9-EBF1D5488827}"/>
    <cellStyle name="Normal 19 2 2 2 7 9" xfId="24720" xr:uid="{4720FC29-3A16-41AA-921A-8EC980E374A9}"/>
    <cellStyle name="Normal 19 2 2 2 7 9 2" xfId="47506" xr:uid="{86EAFA36-E1B4-468A-8ABC-849346728095}"/>
    <cellStyle name="Normal 19 2 2 2 8" xfId="1987" xr:uid="{AC3BE875-1C5A-46E7-BEE0-83E3C311A985}"/>
    <cellStyle name="Normal 19 2 2 2 8 10" xfId="27588" xr:uid="{306F1F15-EEF4-4CA1-A7EE-88FE64797E7D}"/>
    <cellStyle name="Normal 19 2 2 2 8 11" xfId="32506" xr:uid="{F06CC82D-C193-447D-9B16-B2087B55CB1A}"/>
    <cellStyle name="Normal 19 2 2 2 8 2" xfId="5620" xr:uid="{772A4868-4B65-48EB-B4F2-6BB3D70E11E6}"/>
    <cellStyle name="Normal 19 2 2 2 8 2 2" xfId="13411" xr:uid="{3AAEFB4A-CDA6-41DA-929C-28275214BB10}"/>
    <cellStyle name="Normal 19 2 2 2 8 2 3" xfId="29300" xr:uid="{FAF2CF8D-6279-4E13-8562-0F64AB0A89E6}"/>
    <cellStyle name="Normal 19 2 2 2 8 2 4" xfId="36178" xr:uid="{59930CAF-6F4E-4F76-8200-A61C450BD443}"/>
    <cellStyle name="Normal 19 2 2 2 8 3" xfId="7670" xr:uid="{B5D17C64-1DBA-4AA1-B0F9-ACC5A18E9ABB}"/>
    <cellStyle name="Normal 19 2 2 2 8 3 2" xfId="16219" xr:uid="{F0195622-4018-4F0F-96E6-3415F0D41F0A}"/>
    <cellStyle name="Normal 19 2 2 2 8 3 3" xfId="30624" xr:uid="{D5089569-FFB9-4939-8C24-D9B69403735D}"/>
    <cellStyle name="Normal 19 2 2 2 8 3 4" xfId="38969" xr:uid="{9F7F553D-C900-4B00-B121-824FEAED2608}"/>
    <cellStyle name="Normal 19 2 2 2 8 4" xfId="9705" xr:uid="{25ACE4F7-7A60-40D6-8083-9919B8499178}"/>
    <cellStyle name="Normal 19 2 2 2 8 4 2" xfId="40426" xr:uid="{FC01AB2F-2C54-41BF-A845-239FC7271C37}"/>
    <cellStyle name="Normal 19 2 2 2 8 5" xfId="20401" xr:uid="{4EE788D7-C9D8-4EF4-B6D6-9939F4A1C2B1}"/>
    <cellStyle name="Normal 19 2 2 2 8 5 2" xfId="43189" xr:uid="{D3DA41D0-66F9-4E0A-8666-54295A1C211F}"/>
    <cellStyle name="Normal 19 2 2 2 8 6" xfId="21854" xr:uid="{8F99DB91-1574-4FED-A68D-D7D0A3D48FBF}"/>
    <cellStyle name="Normal 19 2 2 2 8 6 2" xfId="44642" xr:uid="{D4504DDA-6657-4381-9E27-A4D1AB4FC4C8}"/>
    <cellStyle name="Normal 19 2 2 2 8 7" xfId="23289" xr:uid="{408BB8A8-EBC3-4C5D-8B0D-AD253D75A70F}"/>
    <cellStyle name="Normal 19 2 2 2 8 7 2" xfId="46075" xr:uid="{61C12CAB-2E06-4BF9-87F8-0191D8A8E028}"/>
    <cellStyle name="Normal 19 2 2 2 8 8" xfId="24722" xr:uid="{C6231FDC-F1FE-4135-84FE-43F4277DB504}"/>
    <cellStyle name="Normal 19 2 2 2 8 8 2" xfId="47508" xr:uid="{FC2E696B-DB94-4778-875F-EA2FEC631F29}"/>
    <cellStyle name="Normal 19 2 2 2 8 9" xfId="26155" xr:uid="{7B2C3FAB-1761-4196-9E62-E74221E69E39}"/>
    <cellStyle name="Normal 19 2 2 2 8 9 2" xfId="48941" xr:uid="{0C178C4A-298B-4BF0-9DEF-D5F21610583A}"/>
    <cellStyle name="Normal 19 2 2 2 9" xfId="5140" xr:uid="{3656A905-DEBC-4745-83B7-74BB08BCAA20}"/>
    <cellStyle name="Normal 19 2 2 2 9 2" xfId="12022" xr:uid="{A9AF81B9-EFCA-494B-B762-7B864057DD94}"/>
    <cellStyle name="Normal 19 2 2 2 9 3" xfId="29074" xr:uid="{B0A82B17-B762-4DB6-88DE-48CD932C82E8}"/>
    <cellStyle name="Normal 19 2 2 2 9 4" xfId="34797" xr:uid="{3997AF39-A188-4706-B321-0AAD52F6D1F8}"/>
    <cellStyle name="Normal 19 2 2 20" xfId="23254" xr:uid="{EE587641-2E88-43E1-9E07-83C11C5D8B22}"/>
    <cellStyle name="Normal 19 2 2 20 2" xfId="46040" xr:uid="{939C4C7B-7893-4D79-B1E0-F718B19EF911}"/>
    <cellStyle name="Normal 19 2 2 21" xfId="24687" xr:uid="{0D91F044-7D31-4DA2-9652-6AC6C32CF859}"/>
    <cellStyle name="Normal 19 2 2 21 2" xfId="47473" xr:uid="{227C19A8-6A6D-40C8-8ECB-FF77C05AA407}"/>
    <cellStyle name="Normal 19 2 2 22" xfId="26120" xr:uid="{57A9CA91-7818-4C25-934E-3D0BA2767973}"/>
    <cellStyle name="Normal 19 2 2 22 2" xfId="48906" xr:uid="{705F584A-4FD4-4D16-91FC-0BC59F109012}"/>
    <cellStyle name="Normal 19 2 2 23" xfId="27553" xr:uid="{D172F8F4-6027-4845-95A7-FD27F08D22B6}"/>
    <cellStyle name="Normal 19 2 2 24" xfId="32471" xr:uid="{B450CC92-C1DF-4333-B6A5-C6445F7CF852}"/>
    <cellStyle name="Normal 19 2 2 3" xfId="1988" xr:uid="{ACF6E9CD-34B6-4564-8A29-08CBBAB2A2F1}"/>
    <cellStyle name="Normal 19 2 2 3 10" xfId="9706" xr:uid="{7BEBCE62-4D4A-440E-BD8D-42926931DF2D}"/>
    <cellStyle name="Normal 19 2 2 3 10 2" xfId="40427" xr:uid="{DAAADC9C-901D-4A5B-A73C-2BE88DD071DF}"/>
    <cellStyle name="Normal 19 2 2 3 11" xfId="19033" xr:uid="{B1DE86C7-38B8-4525-9D8D-934037A56313}"/>
    <cellStyle name="Normal 19 2 2 3 11 2" xfId="41821" xr:uid="{14C423D6-F208-44CC-9C3E-55D0CC224453}"/>
    <cellStyle name="Normal 19 2 2 3 12" xfId="21855" xr:uid="{A9626013-F506-4ED4-A6A9-C24B3429F2E2}"/>
    <cellStyle name="Normal 19 2 2 3 12 2" xfId="44643" xr:uid="{9DDE6137-9D2F-4892-8EA9-0C043D6D80E2}"/>
    <cellStyle name="Normal 19 2 2 3 13" xfId="23290" xr:uid="{359663BD-93AD-4421-AB61-1A5F5B487263}"/>
    <cellStyle name="Normal 19 2 2 3 13 2" xfId="46076" xr:uid="{2B8DF1E3-0FD1-4384-B085-113ABE2B29C6}"/>
    <cellStyle name="Normal 19 2 2 3 14" xfId="24723" xr:uid="{D756176F-C043-43CA-8FA9-E97E1E1FA680}"/>
    <cellStyle name="Normal 19 2 2 3 14 2" xfId="47509" xr:uid="{016C2BC2-526D-4755-8758-A3C6F69680CB}"/>
    <cellStyle name="Normal 19 2 2 3 15" xfId="26156" xr:uid="{63C0E3F7-CB0B-400B-98A9-35438C2B1F58}"/>
    <cellStyle name="Normal 19 2 2 3 15 2" xfId="48942" xr:uid="{015D629E-C911-4E6E-8FCD-112DD5F85C4D}"/>
    <cellStyle name="Normal 19 2 2 3 16" xfId="27589" xr:uid="{0D16800A-4FA5-4AA5-AA56-CF6EA9D6E762}"/>
    <cellStyle name="Normal 19 2 2 3 17" xfId="32507" xr:uid="{4AE678CA-8F02-4A14-980F-8D22C82B4B3B}"/>
    <cellStyle name="Normal 19 2 2 3 2" xfId="1989" xr:uid="{11E9C262-BA00-44A8-B838-25EE8252BD1E}"/>
    <cellStyle name="Normal 19 2 2 3 2 10" xfId="19140" xr:uid="{B8EA7C82-A145-4229-B193-02CC1BFF7826}"/>
    <cellStyle name="Normal 19 2 2 3 2 10 2" xfId="41928" xr:uid="{A64789BC-5487-4C42-9C75-3C2AB93BA5DE}"/>
    <cellStyle name="Normal 19 2 2 3 2 11" xfId="21856" xr:uid="{C525FB5A-1BE9-4E6F-BF67-3F376C68455C}"/>
    <cellStyle name="Normal 19 2 2 3 2 11 2" xfId="44644" xr:uid="{C207A68C-379E-4E31-9ED4-4BBD669B1DB0}"/>
    <cellStyle name="Normal 19 2 2 3 2 12" xfId="23291" xr:uid="{7E625DAA-D3E6-4066-965F-0B17929AEA58}"/>
    <cellStyle name="Normal 19 2 2 3 2 12 2" xfId="46077" xr:uid="{B0C29A84-9475-4286-838A-6AF3750E2EB7}"/>
    <cellStyle name="Normal 19 2 2 3 2 13" xfId="24724" xr:uid="{4DACB427-6330-447C-A97F-35378EA8CCB7}"/>
    <cellStyle name="Normal 19 2 2 3 2 13 2" xfId="47510" xr:uid="{4A98F689-5CFA-40DF-9E48-45A343B64AAB}"/>
    <cellStyle name="Normal 19 2 2 3 2 14" xfId="26157" xr:uid="{E87BFFBD-D359-4876-826F-9541361E7813}"/>
    <cellStyle name="Normal 19 2 2 3 2 14 2" xfId="48943" xr:uid="{55C61F53-061D-4360-AC54-1DD01719AA19}"/>
    <cellStyle name="Normal 19 2 2 3 2 15" xfId="27590" xr:uid="{245AC858-8835-4C94-96B6-7EA67BC24D55}"/>
    <cellStyle name="Normal 19 2 2 3 2 16" xfId="32508" xr:uid="{32E6B6C9-AA26-4DBD-BB3A-96EAB959C21E}"/>
    <cellStyle name="Normal 19 2 2 3 2 2" xfId="1990" xr:uid="{F944F37E-8BD9-4B26-85D3-B6B554E309EA}"/>
    <cellStyle name="Normal 19 2 2 3 2 2 10" xfId="24725" xr:uid="{C6C289AE-38D3-4510-8AFB-5124F812502B}"/>
    <cellStyle name="Normal 19 2 2 3 2 2 10 2" xfId="47511" xr:uid="{7DEA9274-8366-405F-8D3E-5309503260F8}"/>
    <cellStyle name="Normal 19 2 2 3 2 2 11" xfId="26158" xr:uid="{1286A64E-76A1-471D-B93E-DAC829006B35}"/>
    <cellStyle name="Normal 19 2 2 3 2 2 11 2" xfId="48944" xr:uid="{308885AB-B812-4CCC-8162-60979B982EAB}"/>
    <cellStyle name="Normal 19 2 2 3 2 2 12" xfId="27591" xr:uid="{5F8E15F9-42C6-4C4C-91C8-F18E58FAFB6C}"/>
    <cellStyle name="Normal 19 2 2 3 2 2 13" xfId="32509" xr:uid="{78960C7F-9712-48BA-B6A3-DCF4DDFF4279}"/>
    <cellStyle name="Normal 19 2 2 3 2 2 2" xfId="1991" xr:uid="{DA76AC06-BB6A-4C42-B0B5-09E3BFA41D95}"/>
    <cellStyle name="Normal 19 2 2 3 2 2 2 10" xfId="26159" xr:uid="{C8D2FB73-ADA6-4D61-B9E1-62A89B831BBD}"/>
    <cellStyle name="Normal 19 2 2 3 2 2 2 10 2" xfId="48945" xr:uid="{CC672034-546A-4E02-895F-8C0096C3BD75}"/>
    <cellStyle name="Normal 19 2 2 3 2 2 2 11" xfId="27592" xr:uid="{4CBB130C-3746-41E9-8735-538E02354B60}"/>
    <cellStyle name="Normal 19 2 2 3 2 2 2 12" xfId="32510" xr:uid="{EAAD3010-9C3B-4194-99C7-2818FDA35B76}"/>
    <cellStyle name="Normal 19 2 2 3 2 2 2 2" xfId="1992" xr:uid="{3D85A000-A486-42DE-99F0-1283187F30FE}"/>
    <cellStyle name="Normal 19 2 2 3 2 2 2 2 10" xfId="27593" xr:uid="{D270658C-4E9C-449B-A74A-ABEF1B6320E1}"/>
    <cellStyle name="Normal 19 2 2 3 2 2 2 2 11" xfId="32511" xr:uid="{0800D065-34B4-49A5-B974-859E9541051C}"/>
    <cellStyle name="Normal 19 2 2 3 2 2 2 2 2" xfId="5623" xr:uid="{B70F4127-B0F6-4E5B-8AA4-C4FE2F177EE9}"/>
    <cellStyle name="Normal 19 2 2 3 2 2 2 2 2 2" xfId="14368" xr:uid="{BD6C4F66-AE21-4B43-841F-3CB18882081A}"/>
    <cellStyle name="Normal 19 2 2 3 2 2 2 2 2 3" xfId="29303" xr:uid="{80D08294-A3FA-40A4-9D3B-D7AC8281B05B}"/>
    <cellStyle name="Normal 19 2 2 3 2 2 2 2 2 4" xfId="37135" xr:uid="{81C8DA3A-F230-4C31-81D5-96816BAAF62F}"/>
    <cellStyle name="Normal 19 2 2 3 2 2 2 2 3" xfId="7675" xr:uid="{EBEC71A5-DE2F-4446-8F2E-E15831CB7D31}"/>
    <cellStyle name="Normal 19 2 2 3 2 2 2 2 3 2" xfId="17176" xr:uid="{84B1D132-4D10-49B4-8E3C-7738466D694A}"/>
    <cellStyle name="Normal 19 2 2 3 2 2 2 2 3 3" xfId="30629" xr:uid="{8887C52C-DA7A-4180-8363-E3F1B3BE5EAB}"/>
    <cellStyle name="Normal 19 2 2 3 2 2 2 2 3 4" xfId="39926" xr:uid="{08ACE4E6-C634-4ACE-8559-F988D0061F35}"/>
    <cellStyle name="Normal 19 2 2 3 2 2 2 2 4" xfId="9710" xr:uid="{F1E7661D-2B52-4A6E-AA20-9A2A4E4C3585}"/>
    <cellStyle name="Normal 19 2 2 3 2 2 2 2 4 2" xfId="40431" xr:uid="{DB9D0955-D8F2-4A34-9AD0-3A07EA1F38D7}"/>
    <cellStyle name="Normal 19 2 2 3 2 2 2 2 5" xfId="21358" xr:uid="{6C64D7A3-2815-49C2-8123-E33FC180C8CD}"/>
    <cellStyle name="Normal 19 2 2 3 2 2 2 2 5 2" xfId="44146" xr:uid="{FED456D0-787E-4549-9D96-C59B96795EC8}"/>
    <cellStyle name="Normal 19 2 2 3 2 2 2 2 6" xfId="21859" xr:uid="{5913B5F0-25A4-41F4-8E12-92BF7CFA5834}"/>
    <cellStyle name="Normal 19 2 2 3 2 2 2 2 6 2" xfId="44647" xr:uid="{D1B624A2-CE34-4791-8C0E-E57E075AAB5F}"/>
    <cellStyle name="Normal 19 2 2 3 2 2 2 2 7" xfId="23294" xr:uid="{9A9A43EE-BEB4-463A-AF31-F7CE55AB754A}"/>
    <cellStyle name="Normal 19 2 2 3 2 2 2 2 7 2" xfId="46080" xr:uid="{0191F233-4465-4A27-9AFE-9BE0D8FF508B}"/>
    <cellStyle name="Normal 19 2 2 3 2 2 2 2 8" xfId="24727" xr:uid="{FD032318-02F3-46FF-A869-4F04CFA8C16A}"/>
    <cellStyle name="Normal 19 2 2 3 2 2 2 2 8 2" xfId="47513" xr:uid="{686FB6F2-8503-4D87-8E40-3D2283660A76}"/>
    <cellStyle name="Normal 19 2 2 3 2 2 2 2 9" xfId="26160" xr:uid="{2391677C-F1EC-4A33-8E84-0DEC6D12F0B4}"/>
    <cellStyle name="Normal 19 2 2 3 2 2 2 2 9 2" xfId="48946" xr:uid="{827003E8-6248-42F7-ACA1-A29057A561FD}"/>
    <cellStyle name="Normal 19 2 2 3 2 2 2 3" xfId="5622" xr:uid="{0DADC613-79A8-4C01-AF1A-6CA42BDDDB33}"/>
    <cellStyle name="Normal 19 2 2 3 2 2 2 3 2" xfId="12982" xr:uid="{25A981BF-A19D-4E2A-B39C-C3743FBB2739}"/>
    <cellStyle name="Normal 19 2 2 3 2 2 2 3 3" xfId="29302" xr:uid="{25B82D2F-6F6D-4C26-AD7D-91E9AD99E036}"/>
    <cellStyle name="Normal 19 2 2 3 2 2 2 3 4" xfId="35750" xr:uid="{377376D3-69E0-4AD6-84E2-214D3A6678B1}"/>
    <cellStyle name="Normal 19 2 2 3 2 2 2 4" xfId="7674" xr:uid="{9CEF70B6-A269-41CC-A0F2-1E239D7A67A3}"/>
    <cellStyle name="Normal 19 2 2 3 2 2 2 4 2" xfId="15791" xr:uid="{94825133-E6CF-4514-B60A-741287D2BE21}"/>
    <cellStyle name="Normal 19 2 2 3 2 2 2 4 3" xfId="30628" xr:uid="{6C44F501-3494-4A11-AFF0-76D3FAC91B91}"/>
    <cellStyle name="Normal 19 2 2 3 2 2 2 4 4" xfId="38541" xr:uid="{E4357C8F-68A1-4C2B-9819-486B22AACAF0}"/>
    <cellStyle name="Normal 19 2 2 3 2 2 2 5" xfId="9709" xr:uid="{40EA902B-A0EE-4D32-9FCF-C61C7D2BEB6F}"/>
    <cellStyle name="Normal 19 2 2 3 2 2 2 5 2" xfId="40430" xr:uid="{5386EAC1-46F5-496D-859E-0EA234DE1D10}"/>
    <cellStyle name="Normal 19 2 2 3 2 2 2 6" xfId="19973" xr:uid="{18222A9B-5731-49D2-8572-E3F5927CDE83}"/>
    <cellStyle name="Normal 19 2 2 3 2 2 2 6 2" xfId="42761" xr:uid="{7B1DB208-76AE-44B4-B8A9-CBDE07C096B7}"/>
    <cellStyle name="Normal 19 2 2 3 2 2 2 7" xfId="21858" xr:uid="{6B196C3E-A9B0-47E5-8570-4316C114CB9C}"/>
    <cellStyle name="Normal 19 2 2 3 2 2 2 7 2" xfId="44646" xr:uid="{A4AAE66D-653B-4095-AFEA-0AA5B65DB0F0}"/>
    <cellStyle name="Normal 19 2 2 3 2 2 2 8" xfId="23293" xr:uid="{D7A12128-9ABF-4ED8-A0C8-1908FA4842AF}"/>
    <cellStyle name="Normal 19 2 2 3 2 2 2 8 2" xfId="46079" xr:uid="{8CA6857B-6644-4499-B36B-B42E0CCAA96C}"/>
    <cellStyle name="Normal 19 2 2 3 2 2 2 9" xfId="24726" xr:uid="{23B754EC-08CA-47F3-A7BD-0C879FF79B2D}"/>
    <cellStyle name="Normal 19 2 2 3 2 2 2 9 2" xfId="47512" xr:uid="{5B18DCE8-E5C8-4F13-9F87-F453F356296F}"/>
    <cellStyle name="Normal 19 2 2 3 2 2 3" xfId="1993" xr:uid="{FA63D38C-294A-41C6-9F64-CC116CA105F0}"/>
    <cellStyle name="Normal 19 2 2 3 2 2 3 10" xfId="27594" xr:uid="{86941797-1150-4AB8-A2A2-9F2D0555EACC}"/>
    <cellStyle name="Normal 19 2 2 3 2 2 3 11" xfId="32512" xr:uid="{717DA250-F9E9-444C-96E0-553CB43A2B10}"/>
    <cellStyle name="Normal 19 2 2 3 2 2 3 2" xfId="5624" xr:uid="{89480A4A-DA34-41F7-8D0A-9E50792A9695}"/>
    <cellStyle name="Normal 19 2 2 3 2 2 3 2 2" xfId="13687" xr:uid="{8CEABD24-4455-41BF-A267-E06E43B774D0}"/>
    <cellStyle name="Normal 19 2 2 3 2 2 3 2 3" xfId="29304" xr:uid="{D94C6602-4802-4990-B2F9-F910F7F44A52}"/>
    <cellStyle name="Normal 19 2 2 3 2 2 3 2 4" xfId="36454" xr:uid="{B014FD22-2523-48DD-AA15-F689E63A678F}"/>
    <cellStyle name="Normal 19 2 2 3 2 2 3 3" xfId="7676" xr:uid="{07D76E07-A66E-402E-BC90-E88DFFE08030}"/>
    <cellStyle name="Normal 19 2 2 3 2 2 3 3 2" xfId="16495" xr:uid="{8E1A5380-17DB-4DBC-B8D0-1C20C33A9982}"/>
    <cellStyle name="Normal 19 2 2 3 2 2 3 3 3" xfId="30630" xr:uid="{C61768C1-73CF-4EF7-A195-39E5E8715051}"/>
    <cellStyle name="Normal 19 2 2 3 2 2 3 3 4" xfId="39245" xr:uid="{F69F4AF8-6242-47D0-AE80-90F1426E055E}"/>
    <cellStyle name="Normal 19 2 2 3 2 2 3 4" xfId="9711" xr:uid="{ACB8AB27-2F4B-460A-BCFB-526B3011A6CE}"/>
    <cellStyle name="Normal 19 2 2 3 2 2 3 4 2" xfId="40432" xr:uid="{FEDAEFF7-E8A6-46E7-8CEE-4404CAE96AF8}"/>
    <cellStyle name="Normal 19 2 2 3 2 2 3 5" xfId="20677" xr:uid="{3834227F-31C4-46A5-B715-DB00A52C70E4}"/>
    <cellStyle name="Normal 19 2 2 3 2 2 3 5 2" xfId="43465" xr:uid="{A6408D65-0BFD-4DBE-A592-A94DFE9DF592}"/>
    <cellStyle name="Normal 19 2 2 3 2 2 3 6" xfId="21860" xr:uid="{6678D269-A10F-455A-80C6-B1DAA35A581B}"/>
    <cellStyle name="Normal 19 2 2 3 2 2 3 6 2" xfId="44648" xr:uid="{1541BB6B-1D49-4DDA-B2D3-7B460AB3CF91}"/>
    <cellStyle name="Normal 19 2 2 3 2 2 3 7" xfId="23295" xr:uid="{FCC19330-9026-4327-B826-F7B306FDA9C4}"/>
    <cellStyle name="Normal 19 2 2 3 2 2 3 7 2" xfId="46081" xr:uid="{AC28A97C-42B5-42DE-A990-176BE9D13E46}"/>
    <cellStyle name="Normal 19 2 2 3 2 2 3 8" xfId="24728" xr:uid="{1FEE717D-A5D6-4455-8A37-496D482AFF66}"/>
    <cellStyle name="Normal 19 2 2 3 2 2 3 8 2" xfId="47514" xr:uid="{7C310989-E520-4212-A524-373E07B4D7FB}"/>
    <cellStyle name="Normal 19 2 2 3 2 2 3 9" xfId="26161" xr:uid="{A132CB6A-ABE7-4F3D-84F1-19EBCB0D55C6}"/>
    <cellStyle name="Normal 19 2 2 3 2 2 3 9 2" xfId="48947" xr:uid="{AE3BD425-0E95-4E2E-8BFB-6B75C0D92B95}"/>
    <cellStyle name="Normal 19 2 2 3 2 2 4" xfId="5621" xr:uid="{4EC0F7EA-6EA9-40E8-AB01-5742F0BC6C3D}"/>
    <cellStyle name="Normal 19 2 2 3 2 2 4 2" xfId="12294" xr:uid="{9DB6214C-8D77-48AB-92B1-F3BF8C708BF8}"/>
    <cellStyle name="Normal 19 2 2 3 2 2 4 3" xfId="29301" xr:uid="{E0A55AE8-91CF-4497-9A99-4BE4A7B4E9B3}"/>
    <cellStyle name="Normal 19 2 2 3 2 2 4 4" xfId="35065" xr:uid="{5F3842D2-C89C-403A-93C4-62101F328FEC}"/>
    <cellStyle name="Normal 19 2 2 3 2 2 5" xfId="7673" xr:uid="{49245EF6-9EBC-4EEB-BB0F-4C342DC5364A}"/>
    <cellStyle name="Normal 19 2 2 3 2 2 5 2" xfId="15110" xr:uid="{1E84172F-ED83-4C87-BE1D-A4A2DCBE13F2}"/>
    <cellStyle name="Normal 19 2 2 3 2 2 5 3" xfId="30627" xr:uid="{429475D8-3F65-4F5A-BA03-15B2DE93AFC8}"/>
    <cellStyle name="Normal 19 2 2 3 2 2 5 4" xfId="37860" xr:uid="{1C621848-641E-4BE6-8CD2-01573B96BFB4}"/>
    <cellStyle name="Normal 19 2 2 3 2 2 6" xfId="9708" xr:uid="{24340143-6E7E-45B8-8609-52C444371D3A}"/>
    <cellStyle name="Normal 19 2 2 3 2 2 6 2" xfId="40429" xr:uid="{5711411F-DCF5-4A21-9AA8-4D38463DA6BE}"/>
    <cellStyle name="Normal 19 2 2 3 2 2 7" xfId="19292" xr:uid="{5ED2E035-167F-4E5C-8359-9841D071321A}"/>
    <cellStyle name="Normal 19 2 2 3 2 2 7 2" xfId="42080" xr:uid="{B6AB76D0-2C57-4293-B090-A054C15F07B6}"/>
    <cellStyle name="Normal 19 2 2 3 2 2 8" xfId="21857" xr:uid="{AE81559B-D020-44F3-9965-D6AEC35E2D2D}"/>
    <cellStyle name="Normal 19 2 2 3 2 2 8 2" xfId="44645" xr:uid="{C36AC3C0-9303-450B-8ED9-8604DED30EDF}"/>
    <cellStyle name="Normal 19 2 2 3 2 2 9" xfId="23292" xr:uid="{057829D4-68DB-4638-B5D3-48ACEEB41058}"/>
    <cellStyle name="Normal 19 2 2 3 2 2 9 2" xfId="46078" xr:uid="{0D253B7D-6815-43D6-AB2A-D995976AB74F}"/>
    <cellStyle name="Normal 19 2 2 3 2 3" xfId="1994" xr:uid="{C5102D3E-A423-4E71-B1B5-3A606CB66E36}"/>
    <cellStyle name="Normal 19 2 2 3 2 3 10" xfId="26162" xr:uid="{251D70E8-1931-42B1-B519-A45D97093338}"/>
    <cellStyle name="Normal 19 2 2 3 2 3 10 2" xfId="48948" xr:uid="{88632A2C-964F-40CD-AB54-F0028064EBB4}"/>
    <cellStyle name="Normal 19 2 2 3 2 3 11" xfId="27595" xr:uid="{604B3155-1B6C-4734-8EAE-57F6A0E39402}"/>
    <cellStyle name="Normal 19 2 2 3 2 3 12" xfId="32513" xr:uid="{15898EFC-2D0B-4452-9002-0CF6C926B69A}"/>
    <cellStyle name="Normal 19 2 2 3 2 3 2" xfId="1995" xr:uid="{1C708342-C31E-4904-84A2-51E32F1BA7AD}"/>
    <cellStyle name="Normal 19 2 2 3 2 3 2 10" xfId="27596" xr:uid="{581BF02F-310E-4B57-9030-23CEA653460A}"/>
    <cellStyle name="Normal 19 2 2 3 2 3 2 11" xfId="32514" xr:uid="{6D0FF6A0-237C-4D38-A22B-9F99104C9E27}"/>
    <cellStyle name="Normal 19 2 2 3 2 3 2 2" xfId="5626" xr:uid="{EBEC8F45-1282-418D-BB18-2F37EC04D392}"/>
    <cellStyle name="Normal 19 2 2 3 2 3 2 2 2" xfId="14216" xr:uid="{40CE0620-C4BE-4BEF-BD46-7EC0075FE3F4}"/>
    <cellStyle name="Normal 19 2 2 3 2 3 2 2 3" xfId="29306" xr:uid="{744B8DF6-2C24-4223-9A16-0EDD53E66B04}"/>
    <cellStyle name="Normal 19 2 2 3 2 3 2 2 4" xfId="36983" xr:uid="{38CACCFE-834C-4BC8-BEF3-35B3320A86B3}"/>
    <cellStyle name="Normal 19 2 2 3 2 3 2 3" xfId="7678" xr:uid="{98CB71D1-CFAF-42CC-BFCA-0CA24D00D539}"/>
    <cellStyle name="Normal 19 2 2 3 2 3 2 3 2" xfId="17024" xr:uid="{D473DE17-BF70-473D-9F51-2D1FCDB1AE6C}"/>
    <cellStyle name="Normal 19 2 2 3 2 3 2 3 3" xfId="30632" xr:uid="{1B87F70F-5CEF-4E2D-87E0-5071A3C80717}"/>
    <cellStyle name="Normal 19 2 2 3 2 3 2 3 4" xfId="39774" xr:uid="{033AECEA-26A1-4606-B76F-4FC7A11ECFA1}"/>
    <cellStyle name="Normal 19 2 2 3 2 3 2 4" xfId="9713" xr:uid="{49F9655A-1F4D-43D9-B475-50F8857380ED}"/>
    <cellStyle name="Normal 19 2 2 3 2 3 2 4 2" xfId="40434" xr:uid="{01623CB4-9AB5-44F3-83D1-CD0EB981CB62}"/>
    <cellStyle name="Normal 19 2 2 3 2 3 2 5" xfId="21206" xr:uid="{C3BB1487-F0D4-4FAB-9A83-B1C0BCAC9475}"/>
    <cellStyle name="Normal 19 2 2 3 2 3 2 5 2" xfId="43994" xr:uid="{354AAB2D-AE52-4F5E-B5E1-D0F69BE7B357}"/>
    <cellStyle name="Normal 19 2 2 3 2 3 2 6" xfId="21862" xr:uid="{66F19D0A-EABA-4BFC-AC84-B8D0A881858D}"/>
    <cellStyle name="Normal 19 2 2 3 2 3 2 6 2" xfId="44650" xr:uid="{0CD91E6D-33B5-4828-A1F1-CF5E0EE4181B}"/>
    <cellStyle name="Normal 19 2 2 3 2 3 2 7" xfId="23297" xr:uid="{C7B3F0D7-DC18-455F-A642-11532C01248B}"/>
    <cellStyle name="Normal 19 2 2 3 2 3 2 7 2" xfId="46083" xr:uid="{69D1BE9D-7861-427F-9644-1087928D22B9}"/>
    <cellStyle name="Normal 19 2 2 3 2 3 2 8" xfId="24730" xr:uid="{9219D55A-5895-426D-8146-4D9C9BB544F0}"/>
    <cellStyle name="Normal 19 2 2 3 2 3 2 8 2" xfId="47516" xr:uid="{A1F19E83-DFF8-452A-B337-DE32CE4F4495}"/>
    <cellStyle name="Normal 19 2 2 3 2 3 2 9" xfId="26163" xr:uid="{14492580-DF6B-44DA-A977-F7C4C4946DFB}"/>
    <cellStyle name="Normal 19 2 2 3 2 3 2 9 2" xfId="48949" xr:uid="{59052FCF-0E76-4630-BB19-306729C2EEF7}"/>
    <cellStyle name="Normal 19 2 2 3 2 3 3" xfId="5625" xr:uid="{56A572D3-764B-4A3A-919E-7F4447D83145}"/>
    <cellStyle name="Normal 19 2 2 3 2 3 3 2" xfId="12830" xr:uid="{9BA7445A-5FA7-4E00-A125-EF7D6AFC75EB}"/>
    <cellStyle name="Normal 19 2 2 3 2 3 3 3" xfId="29305" xr:uid="{FA2924CB-49A7-4900-8215-DB1F02E177A1}"/>
    <cellStyle name="Normal 19 2 2 3 2 3 3 4" xfId="35598" xr:uid="{040303D0-E466-47E4-9183-6B8AA0A2BCB7}"/>
    <cellStyle name="Normal 19 2 2 3 2 3 4" xfId="7677" xr:uid="{17298111-60B6-49D2-956C-149572421FA4}"/>
    <cellStyle name="Normal 19 2 2 3 2 3 4 2" xfId="15639" xr:uid="{B73BB1FC-2E73-447D-9024-24CB0AB52496}"/>
    <cellStyle name="Normal 19 2 2 3 2 3 4 3" xfId="30631" xr:uid="{0919C8E0-5E1E-4748-9C0D-59F514B55A65}"/>
    <cellStyle name="Normal 19 2 2 3 2 3 4 4" xfId="38389" xr:uid="{20929B85-224B-4F07-9E86-A8F5B5DAB4C8}"/>
    <cellStyle name="Normal 19 2 2 3 2 3 5" xfId="9712" xr:uid="{DE417ED1-AC46-4E3D-A8BC-D5EBDA13949F}"/>
    <cellStyle name="Normal 19 2 2 3 2 3 5 2" xfId="40433" xr:uid="{10E17BB1-8BBA-4427-B07C-B3D12F9AC8CF}"/>
    <cellStyle name="Normal 19 2 2 3 2 3 6" xfId="19821" xr:uid="{5872FF72-1B05-4644-ABC5-4E2B053D09FF}"/>
    <cellStyle name="Normal 19 2 2 3 2 3 6 2" xfId="42609" xr:uid="{46AF7DE2-B762-4632-B2B2-AEAA5E12FF77}"/>
    <cellStyle name="Normal 19 2 2 3 2 3 7" xfId="21861" xr:uid="{C31894AB-1721-45E4-ABA5-153B3A63A0AD}"/>
    <cellStyle name="Normal 19 2 2 3 2 3 7 2" xfId="44649" xr:uid="{0C74C8A8-BBB3-4615-835B-409FC614F5C8}"/>
    <cellStyle name="Normal 19 2 2 3 2 3 8" xfId="23296" xr:uid="{5E262A90-CA35-43C4-B93F-56931E35D170}"/>
    <cellStyle name="Normal 19 2 2 3 2 3 8 2" xfId="46082" xr:uid="{66B05061-2A7D-4303-99DB-F3A4BD8A6280}"/>
    <cellStyle name="Normal 19 2 2 3 2 3 9" xfId="24729" xr:uid="{8096ECBF-F3DF-474E-A335-BA3BD3C6EEB8}"/>
    <cellStyle name="Normal 19 2 2 3 2 3 9 2" xfId="47515" xr:uid="{49CFBE93-60DF-4E6E-BD3A-0CB0F10421E2}"/>
    <cellStyle name="Normal 19 2 2 3 2 4" xfId="1996" xr:uid="{F30FE3D4-981E-4CF0-8274-CDABEB70956C}"/>
    <cellStyle name="Normal 19 2 2 3 2 4 10" xfId="26164" xr:uid="{4B4100BF-A901-4764-B589-F0AE7B3B9C1E}"/>
    <cellStyle name="Normal 19 2 2 3 2 4 10 2" xfId="48950" xr:uid="{2107B713-47E4-4E9B-9A84-30FDAE9258AC}"/>
    <cellStyle name="Normal 19 2 2 3 2 4 11" xfId="27597" xr:uid="{8D87C22F-6037-4E31-A4AA-8C00DEC9302D}"/>
    <cellStyle name="Normal 19 2 2 3 2 4 12" xfId="32515" xr:uid="{3666A6AA-BFFD-4363-B928-0ACFC873BD76}"/>
    <cellStyle name="Normal 19 2 2 3 2 4 2" xfId="1997" xr:uid="{90D6B1D5-61E8-429C-89B3-14A795B20AE8}"/>
    <cellStyle name="Normal 19 2 2 3 2 4 2 10" xfId="27598" xr:uid="{CF64576C-F9C4-439E-B330-21A88F13DEF9}"/>
    <cellStyle name="Normal 19 2 2 3 2 4 2 11" xfId="32516" xr:uid="{DAD1D804-420D-4D90-9BFD-D6D8D4E4DBDB}"/>
    <cellStyle name="Normal 19 2 2 3 2 4 2 2" xfId="5628" xr:uid="{5DE8EFBE-C324-4FF5-BFE7-FD8B1A3263D5}"/>
    <cellStyle name="Normal 19 2 2 3 2 4 2 2 2" xfId="13989" xr:uid="{04529D57-8E07-41EC-9D94-CC0C838A3ED3}"/>
    <cellStyle name="Normal 19 2 2 3 2 4 2 2 3" xfId="29308" xr:uid="{B638028A-D9D5-4EE3-8FE4-A5FC11D2A43D}"/>
    <cellStyle name="Normal 19 2 2 3 2 4 2 2 4" xfId="36756" xr:uid="{13374155-F796-436E-9806-68D2BADDED47}"/>
    <cellStyle name="Normal 19 2 2 3 2 4 2 3" xfId="7680" xr:uid="{5490462A-0B37-4B2F-AD79-B0537E4342A2}"/>
    <cellStyle name="Normal 19 2 2 3 2 4 2 3 2" xfId="16797" xr:uid="{D8AA7CD9-D21A-43CE-AB91-726048007743}"/>
    <cellStyle name="Normal 19 2 2 3 2 4 2 3 3" xfId="30634" xr:uid="{B20E4338-5023-4004-91D9-269D6E711C98}"/>
    <cellStyle name="Normal 19 2 2 3 2 4 2 3 4" xfId="39547" xr:uid="{487D4359-6CF3-4558-86D4-FC43088E31E6}"/>
    <cellStyle name="Normal 19 2 2 3 2 4 2 4" xfId="9715" xr:uid="{79A61DBF-969E-4F75-9BD8-A687F9EF1C1D}"/>
    <cellStyle name="Normal 19 2 2 3 2 4 2 4 2" xfId="40436" xr:uid="{D25611F9-C8D7-456B-BA6C-2070CE973320}"/>
    <cellStyle name="Normal 19 2 2 3 2 4 2 5" xfId="20979" xr:uid="{0171D2AC-0EEE-4F6E-B94A-66B9BFDC2964}"/>
    <cellStyle name="Normal 19 2 2 3 2 4 2 5 2" xfId="43767" xr:uid="{7F7A63C8-0891-477D-A714-6656DA860EBA}"/>
    <cellStyle name="Normal 19 2 2 3 2 4 2 6" xfId="21864" xr:uid="{91B69505-9912-45A1-AB18-AF469A44AF90}"/>
    <cellStyle name="Normal 19 2 2 3 2 4 2 6 2" xfId="44652" xr:uid="{9B8F0546-EBBD-41BF-8E0C-861145AA34EA}"/>
    <cellStyle name="Normal 19 2 2 3 2 4 2 7" xfId="23299" xr:uid="{AE39F3E3-CC3E-45FD-9B20-E40F0F727FDF}"/>
    <cellStyle name="Normal 19 2 2 3 2 4 2 7 2" xfId="46085" xr:uid="{FA127AB0-76F2-47C6-AE76-9F2E4174E31C}"/>
    <cellStyle name="Normal 19 2 2 3 2 4 2 8" xfId="24732" xr:uid="{CEBFE8EB-63AA-4544-82C5-8159E6798308}"/>
    <cellStyle name="Normal 19 2 2 3 2 4 2 8 2" xfId="47518" xr:uid="{4F2F63E4-7500-4990-923F-10E8778CDA7E}"/>
    <cellStyle name="Normal 19 2 2 3 2 4 2 9" xfId="26165" xr:uid="{49C8CEB5-582E-41DB-9C7E-3FD66352239E}"/>
    <cellStyle name="Normal 19 2 2 3 2 4 2 9 2" xfId="48951" xr:uid="{45FDC639-F19E-4B92-86E6-ACE4B2111D5F}"/>
    <cellStyle name="Normal 19 2 2 3 2 4 3" xfId="5627" xr:uid="{B398895F-2866-4B96-AC4C-10EFA7FFE4E6}"/>
    <cellStyle name="Normal 19 2 2 3 2 4 3 2" xfId="12599" xr:uid="{393C163A-0B4B-4EA7-B96A-9DD727BA18AA}"/>
    <cellStyle name="Normal 19 2 2 3 2 4 3 3" xfId="29307" xr:uid="{A8F51975-013A-47B0-A6F6-9C89A402FF74}"/>
    <cellStyle name="Normal 19 2 2 3 2 4 3 4" xfId="35369" xr:uid="{6C7158BD-D6FB-496D-A42C-D720D184698A}"/>
    <cellStyle name="Normal 19 2 2 3 2 4 4" xfId="7679" xr:uid="{943F6B46-249B-4C26-96CD-F4E82F03CBD0}"/>
    <cellStyle name="Normal 19 2 2 3 2 4 4 2" xfId="15412" xr:uid="{624DACA9-6122-47C1-9322-DF2FFFCCDB0B}"/>
    <cellStyle name="Normal 19 2 2 3 2 4 4 3" xfId="30633" xr:uid="{1D4AA7EC-B1A4-4AB6-8A64-CAC8ADADEB6A}"/>
    <cellStyle name="Normal 19 2 2 3 2 4 4 4" xfId="38162" xr:uid="{9B963823-5E48-4083-83D0-1A21012BEBF1}"/>
    <cellStyle name="Normal 19 2 2 3 2 4 5" xfId="9714" xr:uid="{1399F6DC-FF48-4397-83E8-F6CD8A219784}"/>
    <cellStyle name="Normal 19 2 2 3 2 4 5 2" xfId="40435" xr:uid="{C08338F7-B7BF-44E0-A88E-824DEAA4C9F9}"/>
    <cellStyle name="Normal 19 2 2 3 2 4 6" xfId="19594" xr:uid="{21380C53-E4A1-4B67-95E8-2098012B0080}"/>
    <cellStyle name="Normal 19 2 2 3 2 4 6 2" xfId="42382" xr:uid="{5B472444-BC71-4BF5-8094-30BCFA7CD6A1}"/>
    <cellStyle name="Normal 19 2 2 3 2 4 7" xfId="21863" xr:uid="{C3246CDB-AF1F-4C82-8FEC-18B356DCB9CD}"/>
    <cellStyle name="Normal 19 2 2 3 2 4 7 2" xfId="44651" xr:uid="{A2B9E69E-B8DE-4693-A70B-2CFB8EBCDD9A}"/>
    <cellStyle name="Normal 19 2 2 3 2 4 8" xfId="23298" xr:uid="{D35A37C1-BB6E-406D-81C5-5535A34DBEBF}"/>
    <cellStyle name="Normal 19 2 2 3 2 4 8 2" xfId="46084" xr:uid="{B510A606-E847-4600-8BAC-BFB46865D377}"/>
    <cellStyle name="Normal 19 2 2 3 2 4 9" xfId="24731" xr:uid="{DAD77EFA-FC2A-4FE2-A71A-4F0A41F52686}"/>
    <cellStyle name="Normal 19 2 2 3 2 4 9 2" xfId="47517" xr:uid="{BE25818B-FC2B-40C5-99D6-36A5B4DCC254}"/>
    <cellStyle name="Normal 19 2 2 3 2 5" xfId="1998" xr:uid="{9E11F438-5534-442C-90FF-36D1EE11CCA9}"/>
    <cellStyle name="Normal 19 2 2 3 2 5 10" xfId="26166" xr:uid="{AD5FCA41-B2C4-421B-BFC1-8B9C3A6E3726}"/>
    <cellStyle name="Normal 19 2 2 3 2 5 10 2" xfId="48952" xr:uid="{2891264D-59C1-477A-9D14-33D4EA098364}"/>
    <cellStyle name="Normal 19 2 2 3 2 5 11" xfId="27599" xr:uid="{B627F130-5D8B-48BB-B5C2-B83E60E320C5}"/>
    <cellStyle name="Normal 19 2 2 3 2 5 12" xfId="32517" xr:uid="{B270CF80-FBB8-4011-8E53-E59CF1CD992D}"/>
    <cellStyle name="Normal 19 2 2 3 2 5 2" xfId="1999" xr:uid="{609DB857-469A-4D3C-856A-DBE185E28352}"/>
    <cellStyle name="Normal 19 2 2 3 2 5 2 10" xfId="27600" xr:uid="{CA4B4581-1E90-4FC0-AB6A-56E1476C861F}"/>
    <cellStyle name="Normal 19 2 2 3 2 5 2 11" xfId="32518" xr:uid="{04E4A396-D0A7-40AB-BE5E-75FCC021FEC7}"/>
    <cellStyle name="Normal 19 2 2 3 2 5 2 2" xfId="5630" xr:uid="{CB47EFBC-CEB3-466E-A5BA-C859E117F70B}"/>
    <cellStyle name="Normal 19 2 2 3 2 5 2 2 2" xfId="14693" xr:uid="{C4D332AF-4ACA-4193-AE54-8F6EF4BA1E16}"/>
    <cellStyle name="Normal 19 2 2 3 2 5 2 2 3" xfId="29310" xr:uid="{5F17FF38-9C82-4298-8E03-F3061D710FB4}"/>
    <cellStyle name="Normal 19 2 2 3 2 5 2 2 4" xfId="37460" xr:uid="{DFE142A1-3B99-4894-A8EC-43B740A9D0BD}"/>
    <cellStyle name="Normal 19 2 2 3 2 5 2 3" xfId="7682" xr:uid="{B5398DC0-C4D0-4A96-9522-9F43562FB4CC}"/>
    <cellStyle name="Normal 19 2 2 3 2 5 2 3 2" xfId="17501" xr:uid="{80F9FAE0-B94E-4B9C-8856-6208C2A28FE9}"/>
    <cellStyle name="Normal 19 2 2 3 2 5 2 3 3" xfId="30636" xr:uid="{42D8939D-D28D-45E6-A44A-D6A4C4218559}"/>
    <cellStyle name="Normal 19 2 2 3 2 5 2 3 4" xfId="40251" xr:uid="{8D37965D-F822-4C62-8C8A-B02944EBE435}"/>
    <cellStyle name="Normal 19 2 2 3 2 5 2 4" xfId="9717" xr:uid="{6636F284-2278-417A-BE56-C7AF796C31A5}"/>
    <cellStyle name="Normal 19 2 2 3 2 5 2 4 2" xfId="40438" xr:uid="{A08C3E25-0091-47F5-804D-71DAA48DEFDD}"/>
    <cellStyle name="Normal 19 2 2 3 2 5 2 5" xfId="21683" xr:uid="{225D2EA4-ACB7-42D6-B1C3-F8B06B1F3D9B}"/>
    <cellStyle name="Normal 19 2 2 3 2 5 2 5 2" xfId="44471" xr:uid="{A6F0D468-606B-4BD7-BE35-DEDBDAE29C9F}"/>
    <cellStyle name="Normal 19 2 2 3 2 5 2 6" xfId="21866" xr:uid="{F4A020D7-4F52-4599-8B83-E2DE79108E8A}"/>
    <cellStyle name="Normal 19 2 2 3 2 5 2 6 2" xfId="44654" xr:uid="{6E731FC9-DE04-40CF-9249-6807187BF16F}"/>
    <cellStyle name="Normal 19 2 2 3 2 5 2 7" xfId="23301" xr:uid="{116162A3-2314-423B-89D4-36E37ECEAA59}"/>
    <cellStyle name="Normal 19 2 2 3 2 5 2 7 2" xfId="46087" xr:uid="{F2541834-9D56-46B0-87F3-CECCFD5C3C0B}"/>
    <cellStyle name="Normal 19 2 2 3 2 5 2 8" xfId="24734" xr:uid="{8836BEAF-3E71-49D5-8979-4A6B795B3AB2}"/>
    <cellStyle name="Normal 19 2 2 3 2 5 2 8 2" xfId="47520" xr:uid="{612848DC-4729-432C-8BC2-194A98CCA0FC}"/>
    <cellStyle name="Normal 19 2 2 3 2 5 2 9" xfId="26167" xr:uid="{C6D9B0BD-0AEE-4433-9788-4FC53888F02A}"/>
    <cellStyle name="Normal 19 2 2 3 2 5 2 9 2" xfId="48953" xr:uid="{7DD713CE-030A-4D09-8A91-DD9A5A7B7E4F}"/>
    <cellStyle name="Normal 19 2 2 3 2 5 3" xfId="5629" xr:uid="{9F4405A4-6E6D-4414-80C3-EA0717BFE80B}"/>
    <cellStyle name="Normal 19 2 2 3 2 5 3 2" xfId="13308" xr:uid="{837265C2-D84D-474C-A4BB-B122449867DE}"/>
    <cellStyle name="Normal 19 2 2 3 2 5 3 3" xfId="29309" xr:uid="{A6F78063-1E43-40F6-8498-D54ADD1CA66A}"/>
    <cellStyle name="Normal 19 2 2 3 2 5 3 4" xfId="36075" xr:uid="{3EFF3956-5131-4009-8306-F74ED938E8C8}"/>
    <cellStyle name="Normal 19 2 2 3 2 5 4" xfId="7681" xr:uid="{13F58413-0C4B-46A5-9E84-93619DDB3CA9}"/>
    <cellStyle name="Normal 19 2 2 3 2 5 4 2" xfId="16116" xr:uid="{1FEDF71D-02FE-4863-BFEC-5FB44E414C4B}"/>
    <cellStyle name="Normal 19 2 2 3 2 5 4 3" xfId="30635" xr:uid="{CAB1B444-05E2-4911-A1EE-9380C441C294}"/>
    <cellStyle name="Normal 19 2 2 3 2 5 4 4" xfId="38866" xr:uid="{D7AF96B9-D23D-43B2-8517-CC80603111E7}"/>
    <cellStyle name="Normal 19 2 2 3 2 5 5" xfId="9716" xr:uid="{BEC83A38-5271-49FC-97FA-AE16684CADBE}"/>
    <cellStyle name="Normal 19 2 2 3 2 5 5 2" xfId="40437" xr:uid="{3BF2FFA5-7942-42D9-8C7D-4684C6C98CA1}"/>
    <cellStyle name="Normal 19 2 2 3 2 5 6" xfId="20298" xr:uid="{C96730E9-7DDD-4929-A210-D13EF505E456}"/>
    <cellStyle name="Normal 19 2 2 3 2 5 6 2" xfId="43086" xr:uid="{4A9854EF-A6C9-4395-BF18-5B76C191BE28}"/>
    <cellStyle name="Normal 19 2 2 3 2 5 7" xfId="21865" xr:uid="{BF312234-58B5-4DB6-9785-B022910618AB}"/>
    <cellStyle name="Normal 19 2 2 3 2 5 7 2" xfId="44653" xr:uid="{F1609D72-4C28-4EAD-B636-3CC766477BD0}"/>
    <cellStyle name="Normal 19 2 2 3 2 5 8" xfId="23300" xr:uid="{69BA0DAD-9033-4380-824D-30CDDD27EE05}"/>
    <cellStyle name="Normal 19 2 2 3 2 5 8 2" xfId="46086" xr:uid="{83A0EE9B-8232-4A2A-B90A-F51AFCF8FB13}"/>
    <cellStyle name="Normal 19 2 2 3 2 5 9" xfId="24733" xr:uid="{AC8DA307-C928-4AEE-9191-7BF6AF435728}"/>
    <cellStyle name="Normal 19 2 2 3 2 5 9 2" xfId="47519" xr:uid="{2686F830-3514-41B3-961B-DA43D16C1116}"/>
    <cellStyle name="Normal 19 2 2 3 2 6" xfId="2000" xr:uid="{96A68E18-3C0F-4330-BB36-FE2028EE4F06}"/>
    <cellStyle name="Normal 19 2 2 3 2 6 10" xfId="27601" xr:uid="{5981BBFC-1D62-46AE-B6CF-C4D8AFC33155}"/>
    <cellStyle name="Normal 19 2 2 3 2 6 11" xfId="32519" xr:uid="{A65E3BB1-042D-477D-91A8-0538AA313359}"/>
    <cellStyle name="Normal 19 2 2 3 2 6 2" xfId="5631" xr:uid="{DE4E5F27-EED9-44CB-9FF5-EB6CCE1A9A47}"/>
    <cellStyle name="Normal 19 2 2 3 2 6 2 2" xfId="13535" xr:uid="{816A301D-6AC9-4015-BBA4-7765A26D5C9B}"/>
    <cellStyle name="Normal 19 2 2 3 2 6 2 3" xfId="29311" xr:uid="{87337131-9C35-4464-A081-C8DDC26D329B}"/>
    <cellStyle name="Normal 19 2 2 3 2 6 2 4" xfId="36302" xr:uid="{A0187C95-9058-4CF2-AD2A-2112D1070EA0}"/>
    <cellStyle name="Normal 19 2 2 3 2 6 3" xfId="7683" xr:uid="{384532BC-CB07-49AD-9B26-B229DE8D1001}"/>
    <cellStyle name="Normal 19 2 2 3 2 6 3 2" xfId="16343" xr:uid="{CEF167E7-B1E9-4E22-9F72-D761AA754969}"/>
    <cellStyle name="Normal 19 2 2 3 2 6 3 3" xfId="30637" xr:uid="{10F1634A-B76F-4E43-B681-641A75D06E5B}"/>
    <cellStyle name="Normal 19 2 2 3 2 6 3 4" xfId="39093" xr:uid="{77CEB5AB-5A49-4156-AC0A-7A001FA699D3}"/>
    <cellStyle name="Normal 19 2 2 3 2 6 4" xfId="9718" xr:uid="{DF067494-C07D-4B02-9AE8-A11833035605}"/>
    <cellStyle name="Normal 19 2 2 3 2 6 4 2" xfId="40439" xr:uid="{392A46A8-E3D1-4907-8F18-8ED8B42F68F5}"/>
    <cellStyle name="Normal 19 2 2 3 2 6 5" xfId="20525" xr:uid="{43A30D94-FC40-443F-B864-56F5144A2D4E}"/>
    <cellStyle name="Normal 19 2 2 3 2 6 5 2" xfId="43313" xr:uid="{B5F1CC1A-8AE1-4F95-9702-B1F57DCB2F79}"/>
    <cellStyle name="Normal 19 2 2 3 2 6 6" xfId="21867" xr:uid="{76AD2648-CBEE-42A0-B76E-1F317E91197D}"/>
    <cellStyle name="Normal 19 2 2 3 2 6 6 2" xfId="44655" xr:uid="{88CC2541-6FC5-4B40-A238-C41B04F1A57E}"/>
    <cellStyle name="Normal 19 2 2 3 2 6 7" xfId="23302" xr:uid="{5C9007B0-9D90-4662-A7AC-3C7EC3488F5D}"/>
    <cellStyle name="Normal 19 2 2 3 2 6 7 2" xfId="46088" xr:uid="{10EEA914-363B-472A-82DC-874DD01C3FE2}"/>
    <cellStyle name="Normal 19 2 2 3 2 6 8" xfId="24735" xr:uid="{D8E186B8-FCEB-4D91-B9E5-1AD1C6B55C1F}"/>
    <cellStyle name="Normal 19 2 2 3 2 6 8 2" xfId="47521" xr:uid="{EA3E139C-41E4-4156-8DEE-54BC85889B9F}"/>
    <cellStyle name="Normal 19 2 2 3 2 6 9" xfId="26168" xr:uid="{857F668A-510A-414C-B315-F3798816F6FB}"/>
    <cellStyle name="Normal 19 2 2 3 2 6 9 2" xfId="48954" xr:uid="{A3129EAC-0528-45F6-9443-AD991CDE3436}"/>
    <cellStyle name="Normal 19 2 2 3 2 7" xfId="5143" xr:uid="{4D77BAD6-2E7B-4047-81A8-E388C694C3F8}"/>
    <cellStyle name="Normal 19 2 2 3 2 7 2" xfId="11990" xr:uid="{63D533C1-F0A2-49E3-91DD-134E6470CBD0}"/>
    <cellStyle name="Normal 19 2 2 3 2 7 3" xfId="29077" xr:uid="{9E58FF69-B7C6-41ED-AC14-CA958F60927A}"/>
    <cellStyle name="Normal 19 2 2 3 2 7 4" xfId="34765" xr:uid="{7265A488-A4C5-4544-B1EA-A83493AEF663}"/>
    <cellStyle name="Normal 19 2 2 3 2 8" xfId="7672" xr:uid="{2357AFE0-6D1D-467C-9571-82C0E6D6ED9E}"/>
    <cellStyle name="Normal 19 2 2 3 2 8 2" xfId="14813" xr:uid="{6861FD9E-CDF0-4A67-987B-831D46DDEF08}"/>
    <cellStyle name="Normal 19 2 2 3 2 8 3" xfId="30626" xr:uid="{B0CE3659-4530-4A9D-8C1F-1E94D923ECEF}"/>
    <cellStyle name="Normal 19 2 2 3 2 8 4" xfId="37562" xr:uid="{665B4E05-A929-4A58-AB9A-2AC7B47204E5}"/>
    <cellStyle name="Normal 19 2 2 3 2 9" xfId="9707" xr:uid="{CF6E0F4F-9C2C-4ED5-B6C1-0FE0121749CF}"/>
    <cellStyle name="Normal 19 2 2 3 2 9 2" xfId="40428" xr:uid="{F063B766-ACEB-4D86-B36A-E411B65ADE0F}"/>
    <cellStyle name="Normal 19 2 2 3 3" xfId="2001" xr:uid="{56BA5549-C4A3-4DFE-A39D-20220CD5F3E3}"/>
    <cellStyle name="Normal 19 2 2 3 3 10" xfId="24736" xr:uid="{047F62ED-ED6A-4AB9-8567-C58D7E5CA53F}"/>
    <cellStyle name="Normal 19 2 2 3 3 10 2" xfId="47522" xr:uid="{7D48D6CE-F8E4-4F6F-A22A-617F973FEDBE}"/>
    <cellStyle name="Normal 19 2 2 3 3 11" xfId="26169" xr:uid="{2C5857A5-CF1E-4EEB-9776-B66C637818AC}"/>
    <cellStyle name="Normal 19 2 2 3 3 11 2" xfId="48955" xr:uid="{526EC9FE-FCE7-429C-AAF6-5C5993093CB6}"/>
    <cellStyle name="Normal 19 2 2 3 3 12" xfId="27602" xr:uid="{C3C40326-6EA0-434A-811C-64F9AF9ED8B8}"/>
    <cellStyle name="Normal 19 2 2 3 3 13" xfId="32520" xr:uid="{05575F56-CBAD-434D-B37E-43D64BE40847}"/>
    <cellStyle name="Normal 19 2 2 3 3 2" xfId="2002" xr:uid="{4747BB67-098F-440F-9F14-6BD5C65B4AE4}"/>
    <cellStyle name="Normal 19 2 2 3 3 2 10" xfId="26170" xr:uid="{92BD1166-0DE3-4836-B2ED-B2AF47241D7F}"/>
    <cellStyle name="Normal 19 2 2 3 3 2 10 2" xfId="48956" xr:uid="{2FDCB957-5C12-4950-BBBF-C7A62BBFE463}"/>
    <cellStyle name="Normal 19 2 2 3 3 2 11" xfId="27603" xr:uid="{63CD944A-39CE-4010-8EC1-D15D28609B16}"/>
    <cellStyle name="Normal 19 2 2 3 3 2 12" xfId="32521" xr:uid="{AB9D24F6-6651-4570-B5F4-C17D88DED76C}"/>
    <cellStyle name="Normal 19 2 2 3 3 2 2" xfId="2003" xr:uid="{8D65FFB1-5CE2-4133-82BD-D303E416E8DA}"/>
    <cellStyle name="Normal 19 2 2 3 3 2 2 10" xfId="27604" xr:uid="{0AA83036-12FE-467A-BECC-41C0ED26CA6F}"/>
    <cellStyle name="Normal 19 2 2 3 3 2 2 11" xfId="32522" xr:uid="{CDC900AD-947B-4F16-AF26-018039D340FC}"/>
    <cellStyle name="Normal 19 2 2 3 3 2 2 2" xfId="5634" xr:uid="{B70D0BB7-B5BB-4F7D-A6A3-A78FC50D61E4}"/>
    <cellStyle name="Normal 19 2 2 3 3 2 2 2 2" xfId="14367" xr:uid="{9DC126DA-8559-4060-B45B-E79D08441920}"/>
    <cellStyle name="Normal 19 2 2 3 3 2 2 2 3" xfId="29314" xr:uid="{1ED9D1F3-3825-4BFA-BB82-A0ACC12778A3}"/>
    <cellStyle name="Normal 19 2 2 3 3 2 2 2 4" xfId="37134" xr:uid="{2D4300B4-7B4A-4B47-9E5F-7018C8874E95}"/>
    <cellStyle name="Normal 19 2 2 3 3 2 2 3" xfId="7686" xr:uid="{29A7AE7B-02CB-4247-A13F-14C4B80B6238}"/>
    <cellStyle name="Normal 19 2 2 3 3 2 2 3 2" xfId="17175" xr:uid="{CAFE86B4-744F-48F6-829D-B436CE9CFB51}"/>
    <cellStyle name="Normal 19 2 2 3 3 2 2 3 3" xfId="30640" xr:uid="{209DC8EA-4A65-40B3-819B-543157C7493E}"/>
    <cellStyle name="Normal 19 2 2 3 3 2 2 3 4" xfId="39925" xr:uid="{F7FE725B-D634-4366-91B4-BBF9354E88EB}"/>
    <cellStyle name="Normal 19 2 2 3 3 2 2 4" xfId="9721" xr:uid="{BB455C7F-2590-419C-A7D6-DDF19F8CAC2E}"/>
    <cellStyle name="Normal 19 2 2 3 3 2 2 4 2" xfId="40442" xr:uid="{E86A7D32-D558-4221-8AF7-5512699112A9}"/>
    <cellStyle name="Normal 19 2 2 3 3 2 2 5" xfId="21357" xr:uid="{4DA76538-A2AD-48D4-8F65-40EC0717FBB7}"/>
    <cellStyle name="Normal 19 2 2 3 3 2 2 5 2" xfId="44145" xr:uid="{C1D024EA-9250-4DF1-A51E-C43D8819DE2B}"/>
    <cellStyle name="Normal 19 2 2 3 3 2 2 6" xfId="21870" xr:uid="{C49EBF39-AB24-4161-8E13-C873D4E181CE}"/>
    <cellStyle name="Normal 19 2 2 3 3 2 2 6 2" xfId="44658" xr:uid="{5A8A298C-5F3C-48D3-B6BE-82EEA8CE04A8}"/>
    <cellStyle name="Normal 19 2 2 3 3 2 2 7" xfId="23305" xr:uid="{93D3243D-1EE9-4037-8A96-AB59B42276A3}"/>
    <cellStyle name="Normal 19 2 2 3 3 2 2 7 2" xfId="46091" xr:uid="{ED474AFD-61D1-4112-9E91-C93905771EFD}"/>
    <cellStyle name="Normal 19 2 2 3 3 2 2 8" xfId="24738" xr:uid="{E3E8275C-D257-4A67-A1CC-2A19CFF5171F}"/>
    <cellStyle name="Normal 19 2 2 3 3 2 2 8 2" xfId="47524" xr:uid="{35D2F215-801E-49DB-B3BF-96440A2D2F75}"/>
    <cellStyle name="Normal 19 2 2 3 3 2 2 9" xfId="26171" xr:uid="{1AD0CB3C-EBE4-4179-916B-5E0C73B4CA33}"/>
    <cellStyle name="Normal 19 2 2 3 3 2 2 9 2" xfId="48957" xr:uid="{F4B6D747-1D5B-4D93-BF79-AD84C04C57A6}"/>
    <cellStyle name="Normal 19 2 2 3 3 2 3" xfId="5633" xr:uid="{E34F8D22-57CD-4FA4-A887-032FA942395A}"/>
    <cellStyle name="Normal 19 2 2 3 3 2 3 2" xfId="12981" xr:uid="{0A45D9CA-11DA-44A3-97F4-C311DA274387}"/>
    <cellStyle name="Normal 19 2 2 3 3 2 3 3" xfId="29313" xr:uid="{0A81DAE0-E2CB-41B3-8E9A-D057111E042F}"/>
    <cellStyle name="Normal 19 2 2 3 3 2 3 4" xfId="35749" xr:uid="{6DDA7336-0C35-4BFD-BAF3-040A0D138D73}"/>
    <cellStyle name="Normal 19 2 2 3 3 2 4" xfId="7685" xr:uid="{FB6E1528-D614-4BC2-85A6-8953D0153D4B}"/>
    <cellStyle name="Normal 19 2 2 3 3 2 4 2" xfId="15790" xr:uid="{2ACB5C7E-75EA-47BE-9123-B8779EFEA771}"/>
    <cellStyle name="Normal 19 2 2 3 3 2 4 3" xfId="30639" xr:uid="{4781695E-7DBE-4FCE-A46F-279154314E9C}"/>
    <cellStyle name="Normal 19 2 2 3 3 2 4 4" xfId="38540" xr:uid="{62B33D8A-91DE-4C0B-8699-8D0B404AF196}"/>
    <cellStyle name="Normal 19 2 2 3 3 2 5" xfId="9720" xr:uid="{EC2D86DE-10AF-4540-B77B-B411B79B35B9}"/>
    <cellStyle name="Normal 19 2 2 3 3 2 5 2" xfId="40441" xr:uid="{A64F7836-207F-453D-B601-45BD41824E48}"/>
    <cellStyle name="Normal 19 2 2 3 3 2 6" xfId="19972" xr:uid="{48C712C6-48C3-4E50-BB40-F2EFE87BDDBE}"/>
    <cellStyle name="Normal 19 2 2 3 3 2 6 2" xfId="42760" xr:uid="{127CD35C-5F51-4951-8A92-CC74B993B6E6}"/>
    <cellStyle name="Normal 19 2 2 3 3 2 7" xfId="21869" xr:uid="{4F17B812-63E9-41E2-911B-13B2DAB9E115}"/>
    <cellStyle name="Normal 19 2 2 3 3 2 7 2" xfId="44657" xr:uid="{5BBD4BF9-B352-411A-9386-1E45C6618665}"/>
    <cellStyle name="Normal 19 2 2 3 3 2 8" xfId="23304" xr:uid="{45065461-50E1-42A2-A132-77E7B0219A02}"/>
    <cellStyle name="Normal 19 2 2 3 3 2 8 2" xfId="46090" xr:uid="{184F3534-31D4-4B36-95F5-A00811953E1B}"/>
    <cellStyle name="Normal 19 2 2 3 3 2 9" xfId="24737" xr:uid="{4F86B003-43C7-4430-BAE2-6B38EDE84CBD}"/>
    <cellStyle name="Normal 19 2 2 3 3 2 9 2" xfId="47523" xr:uid="{AA372147-0480-4B14-BC00-ACB2FFE82830}"/>
    <cellStyle name="Normal 19 2 2 3 3 3" xfId="2004" xr:uid="{6A8FCE68-31E7-43C9-BB93-66E74B676D7B}"/>
    <cellStyle name="Normal 19 2 2 3 3 3 10" xfId="27605" xr:uid="{586E2378-A51F-44FC-B777-81C0BFE80CCC}"/>
    <cellStyle name="Normal 19 2 2 3 3 3 11" xfId="32523" xr:uid="{E52E31C5-B735-42C6-8CBD-D2AA12BB08A9}"/>
    <cellStyle name="Normal 19 2 2 3 3 3 2" xfId="5635" xr:uid="{35B53880-61D7-426E-8618-0DB0925C5936}"/>
    <cellStyle name="Normal 19 2 2 3 3 3 2 2" xfId="13686" xr:uid="{23C8044D-65CD-46E9-894B-62D148DDA1B2}"/>
    <cellStyle name="Normal 19 2 2 3 3 3 2 3" xfId="29315" xr:uid="{1706E9F1-8232-4185-9D9A-0FF5A5AB3E4B}"/>
    <cellStyle name="Normal 19 2 2 3 3 3 2 4" xfId="36453" xr:uid="{E5A72151-239F-4CDA-9D7F-98BBA69003F6}"/>
    <cellStyle name="Normal 19 2 2 3 3 3 3" xfId="7687" xr:uid="{BA826D92-EF59-4A15-AFA6-45F7C42B5785}"/>
    <cellStyle name="Normal 19 2 2 3 3 3 3 2" xfId="16494" xr:uid="{2C9AF006-AF14-4A76-B16B-2443D0E3D374}"/>
    <cellStyle name="Normal 19 2 2 3 3 3 3 3" xfId="30641" xr:uid="{EB75BDC4-036C-4FB4-BBC0-57ACC4D789A5}"/>
    <cellStyle name="Normal 19 2 2 3 3 3 3 4" xfId="39244" xr:uid="{F8B5963A-EB94-41F3-A5A8-4591C1511AFE}"/>
    <cellStyle name="Normal 19 2 2 3 3 3 4" xfId="9722" xr:uid="{B1E549A6-9597-4681-ABC1-DAF76EC5231A}"/>
    <cellStyle name="Normal 19 2 2 3 3 3 4 2" xfId="40443" xr:uid="{CAC3656F-F33B-463D-9041-F6ACB9E95443}"/>
    <cellStyle name="Normal 19 2 2 3 3 3 5" xfId="20676" xr:uid="{8E1FC8D3-D0B3-4E04-83C2-5C68C075074D}"/>
    <cellStyle name="Normal 19 2 2 3 3 3 5 2" xfId="43464" xr:uid="{D8DADB36-18FF-4254-9CD8-D9CD3222C541}"/>
    <cellStyle name="Normal 19 2 2 3 3 3 6" xfId="21871" xr:uid="{95896867-F674-4688-833D-03A8008F5A6D}"/>
    <cellStyle name="Normal 19 2 2 3 3 3 6 2" xfId="44659" xr:uid="{83E9E90D-5E3A-4D70-9A91-0B7DE0AABA19}"/>
    <cellStyle name="Normal 19 2 2 3 3 3 7" xfId="23306" xr:uid="{E74CD1BF-5AAA-4D0F-B63E-B0FD66293E72}"/>
    <cellStyle name="Normal 19 2 2 3 3 3 7 2" xfId="46092" xr:uid="{B4131FF6-C7C1-465A-9EDB-DFC5536B2F62}"/>
    <cellStyle name="Normal 19 2 2 3 3 3 8" xfId="24739" xr:uid="{7398A5E0-2430-4308-B5AB-976BB7765A05}"/>
    <cellStyle name="Normal 19 2 2 3 3 3 8 2" xfId="47525" xr:uid="{32A82779-F6AD-4D2E-8595-033C5B647A15}"/>
    <cellStyle name="Normal 19 2 2 3 3 3 9" xfId="26172" xr:uid="{4C8E0166-4EDE-46EC-9010-C13008AC944E}"/>
    <cellStyle name="Normal 19 2 2 3 3 3 9 2" xfId="48958" xr:uid="{C94B2BA4-8B56-42C9-800B-BCB8C31C7161}"/>
    <cellStyle name="Normal 19 2 2 3 3 4" xfId="5632" xr:uid="{F0B108BF-EA15-4628-A8CF-D25AA0B2454B}"/>
    <cellStyle name="Normal 19 2 2 3 3 4 2" xfId="12293" xr:uid="{FD6CEC33-3DD6-4397-B6A0-12186C5EBF91}"/>
    <cellStyle name="Normal 19 2 2 3 3 4 3" xfId="29312" xr:uid="{07713525-6B60-46C3-B010-CCA1179AE196}"/>
    <cellStyle name="Normal 19 2 2 3 3 4 4" xfId="35064" xr:uid="{E9BAF1F7-D3DE-489B-8CF6-6CEB5B974917}"/>
    <cellStyle name="Normal 19 2 2 3 3 5" xfId="7684" xr:uid="{0F10DC58-DE13-4180-9509-70B9E52D3AE1}"/>
    <cellStyle name="Normal 19 2 2 3 3 5 2" xfId="15109" xr:uid="{B2025FBE-0A98-41AD-805F-F152FEBF8D7D}"/>
    <cellStyle name="Normal 19 2 2 3 3 5 3" xfId="30638" xr:uid="{F957C869-A5AA-403A-BFED-B508D7C058AA}"/>
    <cellStyle name="Normal 19 2 2 3 3 5 4" xfId="37859" xr:uid="{174D6F1A-BB42-49F8-AD90-32BF0AC31773}"/>
    <cellStyle name="Normal 19 2 2 3 3 6" xfId="9719" xr:uid="{AE37F160-ED4F-445F-BEF3-775F4B263FFD}"/>
    <cellStyle name="Normal 19 2 2 3 3 6 2" xfId="40440" xr:uid="{55EF93AD-E12E-4498-9650-29B4067585F3}"/>
    <cellStyle name="Normal 19 2 2 3 3 7" xfId="19291" xr:uid="{33993D6E-6009-4BA7-A1D5-4F57756B6823}"/>
    <cellStyle name="Normal 19 2 2 3 3 7 2" xfId="42079" xr:uid="{E3D2FA41-7077-4464-AEF8-25DE408161D4}"/>
    <cellStyle name="Normal 19 2 2 3 3 8" xfId="21868" xr:uid="{F8B72F46-ED36-4EA7-AF2A-2AB75CF1976B}"/>
    <cellStyle name="Normal 19 2 2 3 3 8 2" xfId="44656" xr:uid="{1714F0C1-71FF-4FCE-9783-D1A6EC31DBC5}"/>
    <cellStyle name="Normal 19 2 2 3 3 9" xfId="23303" xr:uid="{E6C23596-7D42-4B86-BB8F-CECBA8D13EF1}"/>
    <cellStyle name="Normal 19 2 2 3 3 9 2" xfId="46089" xr:uid="{96AA3E3A-9AE8-4C04-9784-FFDFA594C14D}"/>
    <cellStyle name="Normal 19 2 2 3 4" xfId="2005" xr:uid="{BCFA9E0F-CF5B-4689-B811-5CD828B5504C}"/>
    <cellStyle name="Normal 19 2 2 3 4 10" xfId="26173" xr:uid="{146B3D43-0298-44E4-9EA7-6EC494673E45}"/>
    <cellStyle name="Normal 19 2 2 3 4 10 2" xfId="48959" xr:uid="{7A4C1B51-5473-4869-94D9-ADCB28F9D4C6}"/>
    <cellStyle name="Normal 19 2 2 3 4 11" xfId="27606" xr:uid="{030222C1-DE93-4E78-8C9B-7FA347844083}"/>
    <cellStyle name="Normal 19 2 2 3 4 12" xfId="32524" xr:uid="{61F11C3F-6968-4424-80B9-84E436551B85}"/>
    <cellStyle name="Normal 19 2 2 3 4 2" xfId="2006" xr:uid="{E6FBEEBB-EA5D-45FF-B990-93B6BBD8224F}"/>
    <cellStyle name="Normal 19 2 2 3 4 2 10" xfId="27607" xr:uid="{F148236F-4BE7-465F-B896-B79F3B647812}"/>
    <cellStyle name="Normal 19 2 2 3 4 2 11" xfId="32525" xr:uid="{3C937ECE-EE64-4DDA-AE19-976876AF5983}"/>
    <cellStyle name="Normal 19 2 2 3 4 2 2" xfId="5637" xr:uid="{D668EE1F-05E7-4D89-BBB6-81BC859019AF}"/>
    <cellStyle name="Normal 19 2 2 3 4 2 2 2" xfId="14109" xr:uid="{599B00A0-7069-405D-825B-9726CA49E3A9}"/>
    <cellStyle name="Normal 19 2 2 3 4 2 2 3" xfId="29317" xr:uid="{963D13CB-2A5F-4996-87A7-1462EDECA531}"/>
    <cellStyle name="Normal 19 2 2 3 4 2 2 4" xfId="36876" xr:uid="{D9A61A53-4CA6-48E2-9D31-058E4EC1662D}"/>
    <cellStyle name="Normal 19 2 2 3 4 2 3" xfId="7689" xr:uid="{E3FD679F-B408-418C-A40B-7DBC89AFC8C2}"/>
    <cellStyle name="Normal 19 2 2 3 4 2 3 2" xfId="16917" xr:uid="{AFDE1771-847A-46EF-B50F-00CFEAE39AFF}"/>
    <cellStyle name="Normal 19 2 2 3 4 2 3 3" xfId="30643" xr:uid="{E15B4D79-8C6A-4456-8911-0A8F1BAAFFAF}"/>
    <cellStyle name="Normal 19 2 2 3 4 2 3 4" xfId="39667" xr:uid="{4A163CF7-36B3-400D-82D1-A8A162CE481E}"/>
    <cellStyle name="Normal 19 2 2 3 4 2 4" xfId="9724" xr:uid="{1A2B7188-BA8D-41E4-A41A-3B904935BE1C}"/>
    <cellStyle name="Normal 19 2 2 3 4 2 4 2" xfId="40445" xr:uid="{FBEC9118-6FEA-4756-8AF7-39A75AECA14A}"/>
    <cellStyle name="Normal 19 2 2 3 4 2 5" xfId="21099" xr:uid="{C28E7530-7F22-457B-A272-99F969EDA49A}"/>
    <cellStyle name="Normal 19 2 2 3 4 2 5 2" xfId="43887" xr:uid="{2E715687-9C93-4447-A614-A8CAF688EAF3}"/>
    <cellStyle name="Normal 19 2 2 3 4 2 6" xfId="21873" xr:uid="{6794735A-E869-428D-9A2F-8BE1B8225530}"/>
    <cellStyle name="Normal 19 2 2 3 4 2 6 2" xfId="44661" xr:uid="{C10FC4A1-1BE5-4A31-AD15-BCE22902C1DC}"/>
    <cellStyle name="Normal 19 2 2 3 4 2 7" xfId="23308" xr:uid="{3D204DE2-37D5-45A3-9449-D345651F3C0A}"/>
    <cellStyle name="Normal 19 2 2 3 4 2 7 2" xfId="46094" xr:uid="{DAB05FAF-51A4-4635-8D2F-92A9ECDAEC78}"/>
    <cellStyle name="Normal 19 2 2 3 4 2 8" xfId="24741" xr:uid="{ADBC9AAB-4F33-4FF4-8F8A-DF51D84DAC34}"/>
    <cellStyle name="Normal 19 2 2 3 4 2 8 2" xfId="47527" xr:uid="{C0A27DF5-BEFB-4C75-B2A5-F01865C67C1A}"/>
    <cellStyle name="Normal 19 2 2 3 4 2 9" xfId="26174" xr:uid="{76B9DDBA-3CA8-4375-977C-8D2ED7CF8330}"/>
    <cellStyle name="Normal 19 2 2 3 4 2 9 2" xfId="48960" xr:uid="{F7703A35-142D-4503-8A78-814187506204}"/>
    <cellStyle name="Normal 19 2 2 3 4 3" xfId="5636" xr:uid="{C14A4A66-3D4B-420E-AE19-2061A517C333}"/>
    <cellStyle name="Normal 19 2 2 3 4 3 2" xfId="12723" xr:uid="{DFA13592-5DAF-452A-9584-901B235FA74F}"/>
    <cellStyle name="Normal 19 2 2 3 4 3 3" xfId="29316" xr:uid="{8C4BC625-7050-45FB-861A-A73DCA06D309}"/>
    <cellStyle name="Normal 19 2 2 3 4 3 4" xfId="35491" xr:uid="{CC1EDAE4-8192-4531-9DB0-2F246FEE2D64}"/>
    <cellStyle name="Normal 19 2 2 3 4 4" xfId="7688" xr:uid="{1C40957E-9B29-422A-B960-F7187ADAD214}"/>
    <cellStyle name="Normal 19 2 2 3 4 4 2" xfId="15532" xr:uid="{0CB0EFEC-AB52-4BE2-999B-21AF3AB10347}"/>
    <cellStyle name="Normal 19 2 2 3 4 4 3" xfId="30642" xr:uid="{7DC8753E-5907-4E68-ACAB-027AC15FB90D}"/>
    <cellStyle name="Normal 19 2 2 3 4 4 4" xfId="38282" xr:uid="{CB6C1DE8-08B6-407C-A8A6-105679E3C0D8}"/>
    <cellStyle name="Normal 19 2 2 3 4 5" xfId="9723" xr:uid="{BF49D1B1-7B67-45A2-8D70-0C5A056FA054}"/>
    <cellStyle name="Normal 19 2 2 3 4 5 2" xfId="40444" xr:uid="{F4AB8AE2-411F-43A2-9CD7-A9DDCFCE08F7}"/>
    <cellStyle name="Normal 19 2 2 3 4 6" xfId="19714" xr:uid="{C6B313F8-50FC-4DA1-ABB2-3508A8F97F27}"/>
    <cellStyle name="Normal 19 2 2 3 4 6 2" xfId="42502" xr:uid="{262331B8-3525-427F-B9D3-541E1389BBD9}"/>
    <cellStyle name="Normal 19 2 2 3 4 7" xfId="21872" xr:uid="{6D3B537E-50A5-41A0-9DC4-EC91E184EECC}"/>
    <cellStyle name="Normal 19 2 2 3 4 7 2" xfId="44660" xr:uid="{5B4DB31F-C510-4057-9E9D-9E7BCD0AE60D}"/>
    <cellStyle name="Normal 19 2 2 3 4 8" xfId="23307" xr:uid="{67783C0D-7ACD-4904-82E5-08DCE52562F0}"/>
    <cellStyle name="Normal 19 2 2 3 4 8 2" xfId="46093" xr:uid="{4EC52BC5-52EA-4813-8FA1-E24AE51257F3}"/>
    <cellStyle name="Normal 19 2 2 3 4 9" xfId="24740" xr:uid="{BC7B1EB4-A7EC-4761-BE38-8EFDAC4E2D2C}"/>
    <cellStyle name="Normal 19 2 2 3 4 9 2" xfId="47526" xr:uid="{EDF54F95-ABBB-458F-906F-9449B446F2F2}"/>
    <cellStyle name="Normal 19 2 2 3 5" xfId="2007" xr:uid="{62406C48-337E-4798-A707-36D05A85DD99}"/>
    <cellStyle name="Normal 19 2 2 3 5 10" xfId="26175" xr:uid="{5A097C32-0228-46B9-9E68-4D74FAE9DA52}"/>
    <cellStyle name="Normal 19 2 2 3 5 10 2" xfId="48961" xr:uid="{98BABD49-5D2A-4EEB-8BC4-5D5764AF9DD3}"/>
    <cellStyle name="Normal 19 2 2 3 5 11" xfId="27608" xr:uid="{755B3219-6420-4A33-AD9F-AD1A7301C8B5}"/>
    <cellStyle name="Normal 19 2 2 3 5 12" xfId="32526" xr:uid="{2B317C49-0B9C-4159-BE94-E09BC2240FB4}"/>
    <cellStyle name="Normal 19 2 2 3 5 2" xfId="2008" xr:uid="{9C27F481-7894-49FC-A5AC-74013AB58B7A}"/>
    <cellStyle name="Normal 19 2 2 3 5 2 10" xfId="27609" xr:uid="{CF591671-BBA5-4C24-A6EB-4C095C8B84A4}"/>
    <cellStyle name="Normal 19 2 2 3 5 2 11" xfId="32527" xr:uid="{3ED01666-C16D-40A7-822B-E03888728CA3}"/>
    <cellStyle name="Normal 19 2 2 3 5 2 2" xfId="5639" xr:uid="{ABF51EC2-5E93-40C0-A1F7-40B89E9F3863}"/>
    <cellStyle name="Normal 19 2 2 3 5 2 2 2" xfId="13882" xr:uid="{1D44687B-0951-4657-9D23-D3FC3EB47CC1}"/>
    <cellStyle name="Normal 19 2 2 3 5 2 2 3" xfId="29319" xr:uid="{126C66B4-2B1B-4413-9913-3FF5F63A8C1A}"/>
    <cellStyle name="Normal 19 2 2 3 5 2 2 4" xfId="36649" xr:uid="{8A0F6519-9C47-4561-8745-CA9AE54AE31E}"/>
    <cellStyle name="Normal 19 2 2 3 5 2 3" xfId="7691" xr:uid="{6DD97DE0-4DD4-4C3D-970C-31456795AF04}"/>
    <cellStyle name="Normal 19 2 2 3 5 2 3 2" xfId="16690" xr:uid="{3EEA91F8-51E0-423E-A8DE-68C62923C289}"/>
    <cellStyle name="Normal 19 2 2 3 5 2 3 3" xfId="30645" xr:uid="{863D88D9-E115-4A95-A476-935186E33985}"/>
    <cellStyle name="Normal 19 2 2 3 5 2 3 4" xfId="39440" xr:uid="{5F1564C1-B480-4DFD-80FA-12AEA12D3E8A}"/>
    <cellStyle name="Normal 19 2 2 3 5 2 4" xfId="9726" xr:uid="{606BFDAB-3B7A-4329-85B2-9EF8A1EDF7AF}"/>
    <cellStyle name="Normal 19 2 2 3 5 2 4 2" xfId="40447" xr:uid="{BEFC8784-F948-48B1-8AC7-5A178EA36BAB}"/>
    <cellStyle name="Normal 19 2 2 3 5 2 5" xfId="20872" xr:uid="{079E6115-2E65-45D7-8953-48A891EB7C48}"/>
    <cellStyle name="Normal 19 2 2 3 5 2 5 2" xfId="43660" xr:uid="{AA18C636-B8DE-4BC4-A950-13F557EA57D0}"/>
    <cellStyle name="Normal 19 2 2 3 5 2 6" xfId="21875" xr:uid="{D5E96F8F-D2F5-4327-9435-029B78E532FF}"/>
    <cellStyle name="Normal 19 2 2 3 5 2 6 2" xfId="44663" xr:uid="{D2715E8E-DA83-43A9-AA75-706C6FB42A0E}"/>
    <cellStyle name="Normal 19 2 2 3 5 2 7" xfId="23310" xr:uid="{0DFBE7D7-98A8-415A-BD41-D6B55651F2EF}"/>
    <cellStyle name="Normal 19 2 2 3 5 2 7 2" xfId="46096" xr:uid="{199ED0F3-B7F0-446E-ABCD-B8A8485065D7}"/>
    <cellStyle name="Normal 19 2 2 3 5 2 8" xfId="24743" xr:uid="{718DFF99-190E-4E28-B746-BF1BC6C719FF}"/>
    <cellStyle name="Normal 19 2 2 3 5 2 8 2" xfId="47529" xr:uid="{22C43898-7430-4649-BBB0-FEFF33A6AF95}"/>
    <cellStyle name="Normal 19 2 2 3 5 2 9" xfId="26176" xr:uid="{254C3231-73CB-48CF-996B-7B89D0209790}"/>
    <cellStyle name="Normal 19 2 2 3 5 2 9 2" xfId="48962" xr:uid="{B4192B62-DF2D-4AD7-A19D-FFAABCE16659}"/>
    <cellStyle name="Normal 19 2 2 3 5 3" xfId="5638" xr:uid="{0820F3E0-D38F-498F-ACBC-A60A51CD87B8}"/>
    <cellStyle name="Normal 19 2 2 3 5 3 2" xfId="12494" xr:uid="{7EBB2292-7812-443D-80C6-0C452D0370E2}"/>
    <cellStyle name="Normal 19 2 2 3 5 3 3" xfId="29318" xr:uid="{115E9158-081F-4F49-89F6-87609D87CF2A}"/>
    <cellStyle name="Normal 19 2 2 3 5 3 4" xfId="35264" xr:uid="{9964D5F2-7AE3-42B7-B593-13EABA0E6E3C}"/>
    <cellStyle name="Normal 19 2 2 3 5 4" xfId="7690" xr:uid="{7C1B0598-7028-4A09-B1C3-2B04ECE1FC39}"/>
    <cellStyle name="Normal 19 2 2 3 5 4 2" xfId="15305" xr:uid="{98A45DC2-785A-4BAA-BD14-0502D89BAC34}"/>
    <cellStyle name="Normal 19 2 2 3 5 4 3" xfId="30644" xr:uid="{86F8FA9D-2C3D-4A64-A96A-949637D18988}"/>
    <cellStyle name="Normal 19 2 2 3 5 4 4" xfId="38055" xr:uid="{8F1B9619-1C3C-475B-BB97-625C199D87E7}"/>
    <cellStyle name="Normal 19 2 2 3 5 5" xfId="9725" xr:uid="{7F997BF2-3642-4B67-8BFE-4CF0A3B29840}"/>
    <cellStyle name="Normal 19 2 2 3 5 5 2" xfId="40446" xr:uid="{BE5369F8-2612-4520-BC3E-C18167543DD4}"/>
    <cellStyle name="Normal 19 2 2 3 5 6" xfId="19487" xr:uid="{9A3CD81D-508C-46C1-8E59-5FDB46D77972}"/>
    <cellStyle name="Normal 19 2 2 3 5 6 2" xfId="42275" xr:uid="{BA01D195-58D4-4942-93D1-086D0E3CFE23}"/>
    <cellStyle name="Normal 19 2 2 3 5 7" xfId="21874" xr:uid="{C4AAA03C-CAD5-485C-A269-804F8E554B66}"/>
    <cellStyle name="Normal 19 2 2 3 5 7 2" xfId="44662" xr:uid="{B873BBBA-D6CA-4ECF-A568-F536A049F11D}"/>
    <cellStyle name="Normal 19 2 2 3 5 8" xfId="23309" xr:uid="{99895195-82A8-4CD8-AA37-7D82F964A1AD}"/>
    <cellStyle name="Normal 19 2 2 3 5 8 2" xfId="46095" xr:uid="{BBDE8E5E-F39F-4C96-94E2-9CF14AD64901}"/>
    <cellStyle name="Normal 19 2 2 3 5 9" xfId="24742" xr:uid="{6097D989-BCF5-4BB5-85AE-AE97EA265316}"/>
    <cellStyle name="Normal 19 2 2 3 5 9 2" xfId="47528" xr:uid="{9358FA56-BA33-43BD-9348-647D5B386840}"/>
    <cellStyle name="Normal 19 2 2 3 6" xfId="2009" xr:uid="{D96BDE30-9BE8-47E7-B82D-4E9443363ED1}"/>
    <cellStyle name="Normal 19 2 2 3 6 10" xfId="26177" xr:uid="{F8FBAFCC-5501-429F-A6D8-36218F529B9E}"/>
    <cellStyle name="Normal 19 2 2 3 6 10 2" xfId="48963" xr:uid="{DE2B5C2D-BCF5-45E5-93B6-E81EE0B18388}"/>
    <cellStyle name="Normal 19 2 2 3 6 11" xfId="27610" xr:uid="{96D7C06B-E1CC-4543-B27C-DF1C3F8F8A99}"/>
    <cellStyle name="Normal 19 2 2 3 6 12" xfId="32528" xr:uid="{BD4EDA2B-AF03-4256-B60A-DDA4DD35CB3B}"/>
    <cellStyle name="Normal 19 2 2 3 6 2" xfId="2010" xr:uid="{819980DB-6461-418F-BC04-93939F18FEA1}"/>
    <cellStyle name="Normal 19 2 2 3 6 2 10" xfId="27611" xr:uid="{3879AED2-6A17-476B-8D0F-E895C8ED89C8}"/>
    <cellStyle name="Normal 19 2 2 3 6 2 11" xfId="32529" xr:uid="{84F970F5-545B-4DF5-8F49-9496C997320A}"/>
    <cellStyle name="Normal 19 2 2 3 6 2 2" xfId="5641" xr:uid="{07A3343D-5BB5-4C76-AF07-A38E1B469393}"/>
    <cellStyle name="Normal 19 2 2 3 6 2 2 2" xfId="14586" xr:uid="{A2E74F09-3638-49A3-BFB7-AC3D68DABABD}"/>
    <cellStyle name="Normal 19 2 2 3 6 2 2 3" xfId="29321" xr:uid="{C3FFFC1B-5DD6-406C-A9D1-D7AB56455735}"/>
    <cellStyle name="Normal 19 2 2 3 6 2 2 4" xfId="37353" xr:uid="{97C24848-AAE3-4D93-8935-93C10644AB4B}"/>
    <cellStyle name="Normal 19 2 2 3 6 2 3" xfId="7693" xr:uid="{8CCA6ED2-DDE8-4D92-AE5B-0B206FC202F1}"/>
    <cellStyle name="Normal 19 2 2 3 6 2 3 2" xfId="17394" xr:uid="{D436FB8B-9619-4D65-86D1-C16CF51A14CA}"/>
    <cellStyle name="Normal 19 2 2 3 6 2 3 3" xfId="30647" xr:uid="{5E85CE18-71EF-4767-AF96-63217A43E680}"/>
    <cellStyle name="Normal 19 2 2 3 6 2 3 4" xfId="40144" xr:uid="{9514157E-A981-4A8C-8320-A634F5050F1C}"/>
    <cellStyle name="Normal 19 2 2 3 6 2 4" xfId="9728" xr:uid="{E2C3FC8E-3426-4E28-8F99-E2CAD54FD07A}"/>
    <cellStyle name="Normal 19 2 2 3 6 2 4 2" xfId="40449" xr:uid="{0382B12A-D209-4832-B86B-41A1D857672A}"/>
    <cellStyle name="Normal 19 2 2 3 6 2 5" xfId="21576" xr:uid="{2D6BE891-1E85-49C5-8D19-5A245EC618BF}"/>
    <cellStyle name="Normal 19 2 2 3 6 2 5 2" xfId="44364" xr:uid="{7269C94A-9436-48C9-BDF2-83536158E59D}"/>
    <cellStyle name="Normal 19 2 2 3 6 2 6" xfId="21877" xr:uid="{85D8BD06-0965-4647-985D-E3F472EA17DC}"/>
    <cellStyle name="Normal 19 2 2 3 6 2 6 2" xfId="44665" xr:uid="{671E8DF3-AC4F-48A0-90DA-6B9D260E2E43}"/>
    <cellStyle name="Normal 19 2 2 3 6 2 7" xfId="23312" xr:uid="{97A6D73E-0D7E-4343-B905-68DCF465DE0A}"/>
    <cellStyle name="Normal 19 2 2 3 6 2 7 2" xfId="46098" xr:uid="{FD298048-2011-4FAC-BCA1-1A15BA34DAF1}"/>
    <cellStyle name="Normal 19 2 2 3 6 2 8" xfId="24745" xr:uid="{BCF0D8BF-62E0-4C19-8A6F-D5567F195B1D}"/>
    <cellStyle name="Normal 19 2 2 3 6 2 8 2" xfId="47531" xr:uid="{8CB8910B-C6B7-48D2-97D2-845403405350}"/>
    <cellStyle name="Normal 19 2 2 3 6 2 9" xfId="26178" xr:uid="{0B1770F6-BDAF-43F7-83BA-F34834DB6B3D}"/>
    <cellStyle name="Normal 19 2 2 3 6 2 9 2" xfId="48964" xr:uid="{A9A84F31-AD17-464E-A6EB-0E7836B981A7}"/>
    <cellStyle name="Normal 19 2 2 3 6 3" xfId="5640" xr:uid="{31BBC816-1A4B-4308-8A68-7A0BA94AD783}"/>
    <cellStyle name="Normal 19 2 2 3 6 3 2" xfId="13201" xr:uid="{75E240B8-2715-49F7-A392-F580AEDB1A7C}"/>
    <cellStyle name="Normal 19 2 2 3 6 3 3" xfId="29320" xr:uid="{FF364A7C-9740-4A3A-8683-708F09E16E58}"/>
    <cellStyle name="Normal 19 2 2 3 6 3 4" xfId="35968" xr:uid="{73505B85-D6D0-4DE0-B2A1-AD53FFE23175}"/>
    <cellStyle name="Normal 19 2 2 3 6 4" xfId="7692" xr:uid="{5194CE4A-2DCB-4591-8095-99C44F9BB654}"/>
    <cellStyle name="Normal 19 2 2 3 6 4 2" xfId="16009" xr:uid="{3FD24B89-BF35-460D-8957-599B9284A78D}"/>
    <cellStyle name="Normal 19 2 2 3 6 4 3" xfId="30646" xr:uid="{B120F769-517C-432D-B3A3-378277A9ECEE}"/>
    <cellStyle name="Normal 19 2 2 3 6 4 4" xfId="38759" xr:uid="{F2F0CB6E-52B9-47E9-9420-059FB9A99058}"/>
    <cellStyle name="Normal 19 2 2 3 6 5" xfId="9727" xr:uid="{AA9D899B-FFA8-4A7E-93EA-59170E8A904D}"/>
    <cellStyle name="Normal 19 2 2 3 6 5 2" xfId="40448" xr:uid="{0E4769A4-A7BD-4C9D-B273-0B8E16E34CC3}"/>
    <cellStyle name="Normal 19 2 2 3 6 6" xfId="20191" xr:uid="{5E40DDC2-276B-4AC3-B4A7-4A52B5DF3045}"/>
    <cellStyle name="Normal 19 2 2 3 6 6 2" xfId="42979" xr:uid="{24402C03-6EF3-4F58-8B79-3FFE561102C8}"/>
    <cellStyle name="Normal 19 2 2 3 6 7" xfId="21876" xr:uid="{E49EE307-9DD1-4B41-9975-A146ABE25CA8}"/>
    <cellStyle name="Normal 19 2 2 3 6 7 2" xfId="44664" xr:uid="{DB0E382C-D0DE-4BFC-905E-5EEC4ACC522C}"/>
    <cellStyle name="Normal 19 2 2 3 6 8" xfId="23311" xr:uid="{A0F998D3-A1E7-4A40-8F59-FDE1DF35EE03}"/>
    <cellStyle name="Normal 19 2 2 3 6 8 2" xfId="46097" xr:uid="{68212693-B319-4E51-A784-0CA3D3BC83C8}"/>
    <cellStyle name="Normal 19 2 2 3 6 9" xfId="24744" xr:uid="{57E0E286-3580-40F0-9F48-08EE385705B7}"/>
    <cellStyle name="Normal 19 2 2 3 6 9 2" xfId="47530" xr:uid="{E44166D6-489B-4B58-A13E-D283C7817A71}"/>
    <cellStyle name="Normal 19 2 2 3 7" xfId="2011" xr:uid="{18D0D265-0665-48A8-94D9-A06CC5CF4081}"/>
    <cellStyle name="Normal 19 2 2 3 7 10" xfId="27612" xr:uid="{B09C0F1C-32EC-4E1E-8E5F-96CAB6CAC29C}"/>
    <cellStyle name="Normal 19 2 2 3 7 11" xfId="32530" xr:uid="{70FD992A-231A-4F99-8D0A-8468F8ACFAFD}"/>
    <cellStyle name="Normal 19 2 2 3 7 2" xfId="5642" xr:uid="{09CE49C1-1338-4FED-8D5F-35E98EA9EF0D}"/>
    <cellStyle name="Normal 19 2 2 3 7 2 2" xfId="13428" xr:uid="{8D7B83E2-3EB6-4BDE-9E34-2EDD90CCF84F}"/>
    <cellStyle name="Normal 19 2 2 3 7 2 3" xfId="29322" xr:uid="{60BFECCD-EB41-4D8D-85EC-4E49966C6B99}"/>
    <cellStyle name="Normal 19 2 2 3 7 2 4" xfId="36195" xr:uid="{6AFA0524-19D2-4D6A-871C-DA02A3C6962A}"/>
    <cellStyle name="Normal 19 2 2 3 7 3" xfId="7694" xr:uid="{AE34FDE7-E43F-4AB6-AAEB-5B28A558A357}"/>
    <cellStyle name="Normal 19 2 2 3 7 3 2" xfId="16236" xr:uid="{A7AEA00F-104B-4BD2-ACD9-3F17499B8D7E}"/>
    <cellStyle name="Normal 19 2 2 3 7 3 3" xfId="30648" xr:uid="{B7EA40A6-F759-4387-9E9C-A6AD2EACA786}"/>
    <cellStyle name="Normal 19 2 2 3 7 3 4" xfId="38986" xr:uid="{37BEEFC3-6E67-4030-82EA-3A52A9948DBA}"/>
    <cellStyle name="Normal 19 2 2 3 7 4" xfId="9729" xr:uid="{307DFE25-43DC-4EC3-95B6-7C41F88552C1}"/>
    <cellStyle name="Normal 19 2 2 3 7 4 2" xfId="40450" xr:uid="{196892B5-D246-4867-838C-7C380C54E077}"/>
    <cellStyle name="Normal 19 2 2 3 7 5" xfId="20418" xr:uid="{CC5B7158-EE5B-4A08-A0A8-263D3A797A32}"/>
    <cellStyle name="Normal 19 2 2 3 7 5 2" xfId="43206" xr:uid="{683C4C1E-A84D-43E8-9114-3AB82D3154FB}"/>
    <cellStyle name="Normal 19 2 2 3 7 6" xfId="21878" xr:uid="{201AB9A1-1035-44A2-BF14-010D0A9EE443}"/>
    <cellStyle name="Normal 19 2 2 3 7 6 2" xfId="44666" xr:uid="{46267A11-88D0-483F-B405-61B3C2E8F977}"/>
    <cellStyle name="Normal 19 2 2 3 7 7" xfId="23313" xr:uid="{C475016C-E538-4977-958B-306A70CE4D4B}"/>
    <cellStyle name="Normal 19 2 2 3 7 7 2" xfId="46099" xr:uid="{86B72CCB-ADE6-4D98-AAB8-F6ECB4E9F98F}"/>
    <cellStyle name="Normal 19 2 2 3 7 8" xfId="24746" xr:uid="{C01D7544-1876-48BC-BBD1-F9B455753E52}"/>
    <cellStyle name="Normal 19 2 2 3 7 8 2" xfId="47532" xr:uid="{B4BF4B77-9E6A-4EAD-B0F2-BEEC2DCAB2EA}"/>
    <cellStyle name="Normal 19 2 2 3 7 9" xfId="26179" xr:uid="{5C3FD9FD-ED90-4486-92B5-82AA35F74E80}"/>
    <cellStyle name="Normal 19 2 2 3 7 9 2" xfId="48965" xr:uid="{E81111F5-176B-4E4E-A311-D115A9CE8EDF}"/>
    <cellStyle name="Normal 19 2 2 3 8" xfId="5142" xr:uid="{1B31C690-86E0-46A7-AA79-BECC97A62AF6}"/>
    <cellStyle name="Normal 19 2 2 3 8 2" xfId="11989" xr:uid="{03607977-76A2-4A0F-99AD-4BF21280AF89}"/>
    <cellStyle name="Normal 19 2 2 3 8 3" xfId="29076" xr:uid="{0F1E90C9-76C7-4B70-B09C-84AD52305487}"/>
    <cellStyle name="Normal 19 2 2 3 8 4" xfId="34764" xr:uid="{CDD96994-73F5-4DB5-8A88-77D932E4C4A0}"/>
    <cellStyle name="Normal 19 2 2 3 9" xfId="7671" xr:uid="{B528092D-9CEB-417B-BDC5-3549AE13465F}"/>
    <cellStyle name="Normal 19 2 2 3 9 2" xfId="14812" xr:uid="{8E86F9E1-06EB-4E0B-B65C-EE1F80DEECCF}"/>
    <cellStyle name="Normal 19 2 2 3 9 3" xfId="30625" xr:uid="{8641F6D2-39E9-4391-93C5-3C5C74251DF5}"/>
    <cellStyle name="Normal 19 2 2 3 9 4" xfId="37561" xr:uid="{50C6DFEB-210A-4FC8-B50F-77950A74627A}"/>
    <cellStyle name="Normal 19 2 2 4" xfId="2012" xr:uid="{CC6A9D80-F831-4D1A-9ED5-4A68449529AB}"/>
    <cellStyle name="Normal 19 2 2 4 10" xfId="9730" xr:uid="{CE55B308-6CF4-49C1-90AE-EA05F3849D30}"/>
    <cellStyle name="Normal 19 2 2 4 10 2" xfId="40451" xr:uid="{F8B4255B-846B-4C44-B26F-1A5237DF4D82}"/>
    <cellStyle name="Normal 19 2 2 4 11" xfId="19051" xr:uid="{EFFB3ACB-97C9-44A3-81FE-5719D92941FA}"/>
    <cellStyle name="Normal 19 2 2 4 11 2" xfId="41839" xr:uid="{6781F571-60E0-48CB-B9BC-A27F95A21002}"/>
    <cellStyle name="Normal 19 2 2 4 12" xfId="21879" xr:uid="{19AFB0C8-8455-415D-A6DF-49121BED185F}"/>
    <cellStyle name="Normal 19 2 2 4 12 2" xfId="44667" xr:uid="{B0737EC0-4BDC-4208-9BCB-3D1EBCF89536}"/>
    <cellStyle name="Normal 19 2 2 4 13" xfId="23314" xr:uid="{EF19FB24-7396-4495-930E-2D303CF2B0D5}"/>
    <cellStyle name="Normal 19 2 2 4 13 2" xfId="46100" xr:uid="{FDBA7CFF-B255-4A28-B796-29D57DB6C857}"/>
    <cellStyle name="Normal 19 2 2 4 14" xfId="24747" xr:uid="{689813F6-93A7-4FCD-AB42-080378882FB5}"/>
    <cellStyle name="Normal 19 2 2 4 14 2" xfId="47533" xr:uid="{4316D74A-6790-494A-A1E5-2D188E0A1C88}"/>
    <cellStyle name="Normal 19 2 2 4 15" xfId="26180" xr:uid="{EA5D0943-70F8-44D6-9943-F34284E9F93D}"/>
    <cellStyle name="Normal 19 2 2 4 15 2" xfId="48966" xr:uid="{1CA963F4-1A35-4FC6-8B4E-0CBBF8019A4C}"/>
    <cellStyle name="Normal 19 2 2 4 16" xfId="27613" xr:uid="{D31F0895-1501-4798-ADE8-737DA39F3BF8}"/>
    <cellStyle name="Normal 19 2 2 4 17" xfId="32531" xr:uid="{1461E369-DEA6-4E1B-857F-C24D58DDEDAF}"/>
    <cellStyle name="Normal 19 2 2 4 2" xfId="2013" xr:uid="{73252EC5-A715-4B07-B310-E1E085C00961}"/>
    <cellStyle name="Normal 19 2 2 4 2 10" xfId="19141" xr:uid="{1486C759-941C-4981-A4BF-C6C2D1BED358}"/>
    <cellStyle name="Normal 19 2 2 4 2 10 2" xfId="41929" xr:uid="{6C04E225-EE9F-48B9-B934-A38F172367EC}"/>
    <cellStyle name="Normal 19 2 2 4 2 11" xfId="21880" xr:uid="{90C32513-36F5-40D2-B235-081FC47461D5}"/>
    <cellStyle name="Normal 19 2 2 4 2 11 2" xfId="44668" xr:uid="{2BE2FBC3-6F79-454E-B1A3-8AE2FFFFE187}"/>
    <cellStyle name="Normal 19 2 2 4 2 12" xfId="23315" xr:uid="{01F58A02-4DF6-44F2-93B4-41C4E3AEE61E}"/>
    <cellStyle name="Normal 19 2 2 4 2 12 2" xfId="46101" xr:uid="{FDB16B86-43F7-41D4-A65B-1870D517CA03}"/>
    <cellStyle name="Normal 19 2 2 4 2 13" xfId="24748" xr:uid="{95A59758-2E05-49ED-BCCF-636B73764127}"/>
    <cellStyle name="Normal 19 2 2 4 2 13 2" xfId="47534" xr:uid="{2442BC38-7A37-4D46-881D-AF1CFF5A60AB}"/>
    <cellStyle name="Normal 19 2 2 4 2 14" xfId="26181" xr:uid="{E879E5D5-D504-4A00-8AB1-1E4EEA239097}"/>
    <cellStyle name="Normal 19 2 2 4 2 14 2" xfId="48967" xr:uid="{0380F60B-4C7C-4751-8D52-7A8FABFF57FA}"/>
    <cellStyle name="Normal 19 2 2 4 2 15" xfId="27614" xr:uid="{0EB5BACC-E7ED-4958-9C98-DE1D9027F9FE}"/>
    <cellStyle name="Normal 19 2 2 4 2 16" xfId="32532" xr:uid="{5B9B60B3-7440-4345-9DAF-B298062B5715}"/>
    <cellStyle name="Normal 19 2 2 4 2 2" xfId="2014" xr:uid="{C09A5ACA-CD37-4C3E-8EAC-125A78687B56}"/>
    <cellStyle name="Normal 19 2 2 4 2 2 10" xfId="24749" xr:uid="{B2D04CC6-D8DA-4828-9A61-47E44DCF9FC0}"/>
    <cellStyle name="Normal 19 2 2 4 2 2 10 2" xfId="47535" xr:uid="{F960E6EB-8B2D-48EB-8E17-9E127F11FA5C}"/>
    <cellStyle name="Normal 19 2 2 4 2 2 11" xfId="26182" xr:uid="{0238ECCA-8320-405B-B392-C7C45DA8DD6E}"/>
    <cellStyle name="Normal 19 2 2 4 2 2 11 2" xfId="48968" xr:uid="{E8A55750-01D3-476C-9EA2-49F54D87D30A}"/>
    <cellStyle name="Normal 19 2 2 4 2 2 12" xfId="27615" xr:uid="{50A548CD-9563-467A-850C-E544FB8D20B0}"/>
    <cellStyle name="Normal 19 2 2 4 2 2 13" xfId="32533" xr:uid="{B54CC2E2-46F5-4D6A-9C06-4F7D62592C8F}"/>
    <cellStyle name="Normal 19 2 2 4 2 2 2" xfId="2015" xr:uid="{980271CA-D56D-43E6-B0A2-7FDB2C7CAA02}"/>
    <cellStyle name="Normal 19 2 2 4 2 2 2 10" xfId="26183" xr:uid="{2E23BFB1-4DEE-4359-B094-679C6A0FD691}"/>
    <cellStyle name="Normal 19 2 2 4 2 2 2 10 2" xfId="48969" xr:uid="{262CE94E-6E68-4927-A12D-C22B99B04B8A}"/>
    <cellStyle name="Normal 19 2 2 4 2 2 2 11" xfId="27616" xr:uid="{7E7CE478-6DB4-41FA-BAB5-68A58465CF70}"/>
    <cellStyle name="Normal 19 2 2 4 2 2 2 12" xfId="32534" xr:uid="{E5524E37-16F2-4080-97F5-2003FF775269}"/>
    <cellStyle name="Normal 19 2 2 4 2 2 2 2" xfId="2016" xr:uid="{9623113A-41AE-4E1E-9074-87B04131A6BF}"/>
    <cellStyle name="Normal 19 2 2 4 2 2 2 2 10" xfId="27617" xr:uid="{27D71321-BBBC-4ADD-BACC-C3651AF7C2F6}"/>
    <cellStyle name="Normal 19 2 2 4 2 2 2 2 11" xfId="32535" xr:uid="{CDB612F4-8F81-4587-BBF3-ED5D2106319D}"/>
    <cellStyle name="Normal 19 2 2 4 2 2 2 2 2" xfId="5645" xr:uid="{2363E1A8-7A74-4285-941F-C05948F2ED1A}"/>
    <cellStyle name="Normal 19 2 2 4 2 2 2 2 2 2" xfId="14370" xr:uid="{0E54A96E-6296-4531-9CED-2D5AF50AAB66}"/>
    <cellStyle name="Normal 19 2 2 4 2 2 2 2 2 3" xfId="29325" xr:uid="{FAD4A1A2-8C80-4743-BB3F-0CD8EDC8B823}"/>
    <cellStyle name="Normal 19 2 2 4 2 2 2 2 2 4" xfId="37137" xr:uid="{8E5E3B3F-3BB6-4873-A4D9-D37155AE6E5A}"/>
    <cellStyle name="Normal 19 2 2 4 2 2 2 2 3" xfId="7699" xr:uid="{4BABA230-2867-4AED-92FC-F26D650DFACF}"/>
    <cellStyle name="Normal 19 2 2 4 2 2 2 2 3 2" xfId="17178" xr:uid="{96A12BE3-49AE-4CC0-A96A-548FDC02CE57}"/>
    <cellStyle name="Normal 19 2 2 4 2 2 2 2 3 3" xfId="30653" xr:uid="{7188305A-B55E-4CC4-B3CE-9788B223F367}"/>
    <cellStyle name="Normal 19 2 2 4 2 2 2 2 3 4" xfId="39928" xr:uid="{406A1EBD-2814-43B9-95B3-41FB1C67AC14}"/>
    <cellStyle name="Normal 19 2 2 4 2 2 2 2 4" xfId="9734" xr:uid="{60074FE1-E5D2-4A24-8962-D021B17201B3}"/>
    <cellStyle name="Normal 19 2 2 4 2 2 2 2 4 2" xfId="40455" xr:uid="{12C9C45D-D079-4FF2-97B9-878FE89F78EF}"/>
    <cellStyle name="Normal 19 2 2 4 2 2 2 2 5" xfId="21360" xr:uid="{14CBB81A-6817-445C-A85D-C162D87CB725}"/>
    <cellStyle name="Normal 19 2 2 4 2 2 2 2 5 2" xfId="44148" xr:uid="{89F1125D-FAD7-48BF-866E-FBCD4CCF7883}"/>
    <cellStyle name="Normal 19 2 2 4 2 2 2 2 6" xfId="21883" xr:uid="{31F19480-D84C-4B6C-8B06-20B6284AA668}"/>
    <cellStyle name="Normal 19 2 2 4 2 2 2 2 6 2" xfId="44671" xr:uid="{DB91A4EC-3486-4BA5-866B-74CCE6F97701}"/>
    <cellStyle name="Normal 19 2 2 4 2 2 2 2 7" xfId="23318" xr:uid="{DD87F55A-4B43-40E0-90CD-EBA8B4D04E0D}"/>
    <cellStyle name="Normal 19 2 2 4 2 2 2 2 7 2" xfId="46104" xr:uid="{0E337B3D-9982-4F28-9AA4-696F7EE45E46}"/>
    <cellStyle name="Normal 19 2 2 4 2 2 2 2 8" xfId="24751" xr:uid="{DE402C6A-C224-4DD2-B121-63610A9ED6AC}"/>
    <cellStyle name="Normal 19 2 2 4 2 2 2 2 8 2" xfId="47537" xr:uid="{7A342271-DCB0-4946-9A6C-D47B851012EA}"/>
    <cellStyle name="Normal 19 2 2 4 2 2 2 2 9" xfId="26184" xr:uid="{22618368-4219-4F18-B2D9-E93EFD55134C}"/>
    <cellStyle name="Normal 19 2 2 4 2 2 2 2 9 2" xfId="48970" xr:uid="{BA3B18EA-1004-4783-814B-C9A64FD685A2}"/>
    <cellStyle name="Normal 19 2 2 4 2 2 2 3" xfId="5644" xr:uid="{0FCAA623-4CDA-4088-8C8F-37857F893D01}"/>
    <cellStyle name="Normal 19 2 2 4 2 2 2 3 2" xfId="12984" xr:uid="{4354FEC2-655C-4E2D-BB47-74B63262D4DE}"/>
    <cellStyle name="Normal 19 2 2 4 2 2 2 3 3" xfId="29324" xr:uid="{ED1157E8-10EC-47CB-BB41-E13410CB3B98}"/>
    <cellStyle name="Normal 19 2 2 4 2 2 2 3 4" xfId="35752" xr:uid="{BDBD3A8D-7F14-4D1B-9A25-004A8F5165DB}"/>
    <cellStyle name="Normal 19 2 2 4 2 2 2 4" xfId="7698" xr:uid="{3AED9F59-977C-4FC7-A811-D8C3892CF45E}"/>
    <cellStyle name="Normal 19 2 2 4 2 2 2 4 2" xfId="15793" xr:uid="{A1F73D77-608B-4414-8BC2-E6FBB493CF25}"/>
    <cellStyle name="Normal 19 2 2 4 2 2 2 4 3" xfId="30652" xr:uid="{B14F3108-42B8-466D-BD73-5BCA397DE78E}"/>
    <cellStyle name="Normal 19 2 2 4 2 2 2 4 4" xfId="38543" xr:uid="{8D7EECEF-E873-45CA-B834-CEC30F462E1B}"/>
    <cellStyle name="Normal 19 2 2 4 2 2 2 5" xfId="9733" xr:uid="{C305E2C4-4ACD-4588-96EC-BD0259864ED6}"/>
    <cellStyle name="Normal 19 2 2 4 2 2 2 5 2" xfId="40454" xr:uid="{5ED8B3E9-AD54-42C7-BBF3-FF55D2C241F1}"/>
    <cellStyle name="Normal 19 2 2 4 2 2 2 6" xfId="19975" xr:uid="{8C20EFE0-2457-40C4-A558-33E5FC514A74}"/>
    <cellStyle name="Normal 19 2 2 4 2 2 2 6 2" xfId="42763" xr:uid="{DAF81C1D-F6B4-44EA-A6D2-49B9E55AFDF4}"/>
    <cellStyle name="Normal 19 2 2 4 2 2 2 7" xfId="21882" xr:uid="{7607C599-177C-4E2E-A6E1-B9C42498C61A}"/>
    <cellStyle name="Normal 19 2 2 4 2 2 2 7 2" xfId="44670" xr:uid="{D197906C-A7AB-46A5-8E7A-9992FAB34D9D}"/>
    <cellStyle name="Normal 19 2 2 4 2 2 2 8" xfId="23317" xr:uid="{0ECA189A-8F93-4D0E-9431-90D9670F96B1}"/>
    <cellStyle name="Normal 19 2 2 4 2 2 2 8 2" xfId="46103" xr:uid="{8A7C64B9-FC01-408C-A65B-92DC6412A139}"/>
    <cellStyle name="Normal 19 2 2 4 2 2 2 9" xfId="24750" xr:uid="{32C17777-454B-446A-91E6-744D509BA9ED}"/>
    <cellStyle name="Normal 19 2 2 4 2 2 2 9 2" xfId="47536" xr:uid="{B598A326-F0C4-4AF8-BD68-9F9ED02864D3}"/>
    <cellStyle name="Normal 19 2 2 4 2 2 3" xfId="2017" xr:uid="{5C92F94E-AE2F-4241-A038-AA3A95463668}"/>
    <cellStyle name="Normal 19 2 2 4 2 2 3 10" xfId="27618" xr:uid="{69B73ECA-5C55-4569-B3C0-81FF2D026154}"/>
    <cellStyle name="Normal 19 2 2 4 2 2 3 11" xfId="32536" xr:uid="{A4EF8468-D062-4B06-BAA1-1A64FC0E1E39}"/>
    <cellStyle name="Normal 19 2 2 4 2 2 3 2" xfId="5646" xr:uid="{B9A40ADA-7F8B-4ECF-AAA7-F7EAC4B4A321}"/>
    <cellStyle name="Normal 19 2 2 4 2 2 3 2 2" xfId="13689" xr:uid="{F31618CF-B81E-4A10-BBE3-6D6ABE9726AB}"/>
    <cellStyle name="Normal 19 2 2 4 2 2 3 2 3" xfId="29326" xr:uid="{CF7B182D-C8C1-47A6-B0C3-C61EF12D81F8}"/>
    <cellStyle name="Normal 19 2 2 4 2 2 3 2 4" xfId="36456" xr:uid="{81E29BE6-5718-4C02-A546-FA37AC60CE66}"/>
    <cellStyle name="Normal 19 2 2 4 2 2 3 3" xfId="7700" xr:uid="{170830E6-7140-413D-989F-7F1AC1E60601}"/>
    <cellStyle name="Normal 19 2 2 4 2 2 3 3 2" xfId="16497" xr:uid="{0C7F32A3-B4A1-4388-9D5F-5E2B0994458B}"/>
    <cellStyle name="Normal 19 2 2 4 2 2 3 3 3" xfId="30654" xr:uid="{51B26DE7-FF3D-43D3-BCDF-DC4F1B3375DD}"/>
    <cellStyle name="Normal 19 2 2 4 2 2 3 3 4" xfId="39247" xr:uid="{CA3C2917-E68B-4B43-ACCE-E28680993126}"/>
    <cellStyle name="Normal 19 2 2 4 2 2 3 4" xfId="9735" xr:uid="{F4901A95-BA5E-4E80-93EA-2A2E137B6C9A}"/>
    <cellStyle name="Normal 19 2 2 4 2 2 3 4 2" xfId="40456" xr:uid="{F90854D9-D4C0-4010-9587-FB81D3B157B6}"/>
    <cellStyle name="Normal 19 2 2 4 2 2 3 5" xfId="20679" xr:uid="{30BF74C3-222F-41AC-BB32-2E788E9D90D0}"/>
    <cellStyle name="Normal 19 2 2 4 2 2 3 5 2" xfId="43467" xr:uid="{D031C160-1240-4E5F-B936-FA0E748E6D0F}"/>
    <cellStyle name="Normal 19 2 2 4 2 2 3 6" xfId="21884" xr:uid="{F28A0C56-3564-429A-8CB6-B639811B4EEF}"/>
    <cellStyle name="Normal 19 2 2 4 2 2 3 6 2" xfId="44672" xr:uid="{E9404AFF-21D9-4A39-BFFD-34344F7C65E4}"/>
    <cellStyle name="Normal 19 2 2 4 2 2 3 7" xfId="23319" xr:uid="{3EEC7504-CC99-4387-9EAC-F19606E9F9D8}"/>
    <cellStyle name="Normal 19 2 2 4 2 2 3 7 2" xfId="46105" xr:uid="{A8439FDF-5AEA-4D1A-AD13-ED34BE679377}"/>
    <cellStyle name="Normal 19 2 2 4 2 2 3 8" xfId="24752" xr:uid="{6002EE39-6FC9-4990-8AE1-6FC4F98CA072}"/>
    <cellStyle name="Normal 19 2 2 4 2 2 3 8 2" xfId="47538" xr:uid="{96C2744C-778F-4D7F-A691-62955F6986A2}"/>
    <cellStyle name="Normal 19 2 2 4 2 2 3 9" xfId="26185" xr:uid="{49270DE4-BEC9-47AA-9A80-767B95034626}"/>
    <cellStyle name="Normal 19 2 2 4 2 2 3 9 2" xfId="48971" xr:uid="{084801D7-8CFA-4411-9B91-9940DC61DF7E}"/>
    <cellStyle name="Normal 19 2 2 4 2 2 4" xfId="5643" xr:uid="{0206CD74-73F9-4C59-83C1-06D5F598B20C}"/>
    <cellStyle name="Normal 19 2 2 4 2 2 4 2" xfId="12296" xr:uid="{2BE18235-4AB6-4314-938B-1A8021F51261}"/>
    <cellStyle name="Normal 19 2 2 4 2 2 4 3" xfId="29323" xr:uid="{050A2A36-3ED2-4D75-97CA-8DB42699C117}"/>
    <cellStyle name="Normal 19 2 2 4 2 2 4 4" xfId="35067" xr:uid="{584E7327-4F88-42DE-9CB2-AA16DFB2DE63}"/>
    <cellStyle name="Normal 19 2 2 4 2 2 5" xfId="7697" xr:uid="{3875419C-FE9B-45C8-9696-9AE405E4F29C}"/>
    <cellStyle name="Normal 19 2 2 4 2 2 5 2" xfId="15112" xr:uid="{A220D282-4489-471F-8BF8-7A53EF4D3B94}"/>
    <cellStyle name="Normal 19 2 2 4 2 2 5 3" xfId="30651" xr:uid="{3CF8E8F8-EBB3-44F5-A73C-346ED57AEC4C}"/>
    <cellStyle name="Normal 19 2 2 4 2 2 5 4" xfId="37862" xr:uid="{B303DD4A-C7F4-43C2-B8D1-7F3EAC5CA0C9}"/>
    <cellStyle name="Normal 19 2 2 4 2 2 6" xfId="9732" xr:uid="{C91F025B-AC78-4F7E-910B-559D1D7265DA}"/>
    <cellStyle name="Normal 19 2 2 4 2 2 6 2" xfId="40453" xr:uid="{10783BD8-A071-4020-9A21-B939727303D5}"/>
    <cellStyle name="Normal 19 2 2 4 2 2 7" xfId="19294" xr:uid="{EA61CECC-2B1A-47D8-AA04-A6138014FC3B}"/>
    <cellStyle name="Normal 19 2 2 4 2 2 7 2" xfId="42082" xr:uid="{0CD99F6A-B165-43DB-A5C6-51075927F2F3}"/>
    <cellStyle name="Normal 19 2 2 4 2 2 8" xfId="21881" xr:uid="{0DBD337F-B25F-4F03-90B0-BAC872F03E77}"/>
    <cellStyle name="Normal 19 2 2 4 2 2 8 2" xfId="44669" xr:uid="{DDEAFE40-F06C-42BC-9D9E-747CBFFAEA1B}"/>
    <cellStyle name="Normal 19 2 2 4 2 2 9" xfId="23316" xr:uid="{8D6461E4-6EFB-491C-BD54-132C8E505856}"/>
    <cellStyle name="Normal 19 2 2 4 2 2 9 2" xfId="46102" xr:uid="{BDDC0D55-E628-4CC8-BA98-96720B952815}"/>
    <cellStyle name="Normal 19 2 2 4 2 3" xfId="2018" xr:uid="{FB2A98C3-A42F-450F-B9DC-0A34E4323AE4}"/>
    <cellStyle name="Normal 19 2 2 4 2 3 10" xfId="26186" xr:uid="{7A6785F3-89AE-4060-9957-D710140E62B3}"/>
    <cellStyle name="Normal 19 2 2 4 2 3 10 2" xfId="48972" xr:uid="{57379727-009A-4939-BF3C-F5F0D2E7F185}"/>
    <cellStyle name="Normal 19 2 2 4 2 3 11" xfId="27619" xr:uid="{030A83FB-3A60-4B7C-B8C2-389606113664}"/>
    <cellStyle name="Normal 19 2 2 4 2 3 12" xfId="32537" xr:uid="{1CAF46B7-9031-42D3-B3DB-CB96375878F5}"/>
    <cellStyle name="Normal 19 2 2 4 2 3 2" xfId="2019" xr:uid="{696DD9B9-9161-497C-AAE8-3675A6FF24A7}"/>
    <cellStyle name="Normal 19 2 2 4 2 3 2 10" xfId="27620" xr:uid="{C9107A07-D705-4E4A-96A0-03172BD691F4}"/>
    <cellStyle name="Normal 19 2 2 4 2 3 2 11" xfId="32538" xr:uid="{45DF0C2F-15BA-4185-ABFC-05549BDB7BA5}"/>
    <cellStyle name="Normal 19 2 2 4 2 3 2 2" xfId="5648" xr:uid="{8F3279A3-B1F0-4EB6-A6AE-9899E29177EA}"/>
    <cellStyle name="Normal 19 2 2 4 2 3 2 2 2" xfId="14217" xr:uid="{EA12BB1A-B34A-4FF0-800F-50A25F00292E}"/>
    <cellStyle name="Normal 19 2 2 4 2 3 2 2 3" xfId="29328" xr:uid="{EAAB6C7A-EFB2-4478-B125-BAA09C001D01}"/>
    <cellStyle name="Normal 19 2 2 4 2 3 2 2 4" xfId="36984" xr:uid="{34F38B46-E2B8-42BF-866C-FF58F5A4C30C}"/>
    <cellStyle name="Normal 19 2 2 4 2 3 2 3" xfId="7702" xr:uid="{77F2816E-8456-4662-A084-B21098E9D970}"/>
    <cellStyle name="Normal 19 2 2 4 2 3 2 3 2" xfId="17025" xr:uid="{68B3F318-78A5-415A-BBCE-9CC75A95CFF1}"/>
    <cellStyle name="Normal 19 2 2 4 2 3 2 3 3" xfId="30656" xr:uid="{97533946-3424-417E-A565-2B0DD711FB7A}"/>
    <cellStyle name="Normal 19 2 2 4 2 3 2 3 4" xfId="39775" xr:uid="{B8AAFB77-9D42-4888-B667-CC7D7AE3A8C8}"/>
    <cellStyle name="Normal 19 2 2 4 2 3 2 4" xfId="9737" xr:uid="{488FC482-2D1C-4A16-B26C-D1CDCEFEE9DD}"/>
    <cellStyle name="Normal 19 2 2 4 2 3 2 4 2" xfId="40458" xr:uid="{F9E6B302-9E6F-4E20-AB67-733606DD0379}"/>
    <cellStyle name="Normal 19 2 2 4 2 3 2 5" xfId="21207" xr:uid="{16E8B31A-7E3C-493F-9634-BC57785DA6F8}"/>
    <cellStyle name="Normal 19 2 2 4 2 3 2 5 2" xfId="43995" xr:uid="{2662BBD6-6F9D-45DB-AD3B-278A79E28435}"/>
    <cellStyle name="Normal 19 2 2 4 2 3 2 6" xfId="21886" xr:uid="{225FDE70-117E-4BE6-A55E-2F78C0031A34}"/>
    <cellStyle name="Normal 19 2 2 4 2 3 2 6 2" xfId="44674" xr:uid="{0BCE9A9F-0B69-45DE-BDD2-4FDD3DE37FB2}"/>
    <cellStyle name="Normal 19 2 2 4 2 3 2 7" xfId="23321" xr:uid="{E8DA8832-4C72-4ACF-B7BC-58B2500850A8}"/>
    <cellStyle name="Normal 19 2 2 4 2 3 2 7 2" xfId="46107" xr:uid="{5EE0C735-8600-4C91-BB8C-A6824C3318C9}"/>
    <cellStyle name="Normal 19 2 2 4 2 3 2 8" xfId="24754" xr:uid="{16E06EC4-6273-4DAD-B016-782087CA48B3}"/>
    <cellStyle name="Normal 19 2 2 4 2 3 2 8 2" xfId="47540" xr:uid="{E7B20390-9C89-454D-BB38-63A8B7620038}"/>
    <cellStyle name="Normal 19 2 2 4 2 3 2 9" xfId="26187" xr:uid="{E3A3B59E-0536-49B9-A659-CD752EC28547}"/>
    <cellStyle name="Normal 19 2 2 4 2 3 2 9 2" xfId="48973" xr:uid="{D5B17766-3A17-4E87-8170-D063E374BFBB}"/>
    <cellStyle name="Normal 19 2 2 4 2 3 3" xfId="5647" xr:uid="{17468A6B-EDE7-44DA-998A-488C7D4D447B}"/>
    <cellStyle name="Normal 19 2 2 4 2 3 3 2" xfId="12831" xr:uid="{C15A4CF0-D47D-48FC-BD18-5A7D7DB65BF5}"/>
    <cellStyle name="Normal 19 2 2 4 2 3 3 3" xfId="29327" xr:uid="{5BF7CDEB-87D9-48C7-B63E-2B38CA9A0C49}"/>
    <cellStyle name="Normal 19 2 2 4 2 3 3 4" xfId="35599" xr:uid="{5CC61151-8B96-4FFA-97F8-71BA3C2B76DA}"/>
    <cellStyle name="Normal 19 2 2 4 2 3 4" xfId="7701" xr:uid="{197A7C86-79C5-4BA9-A2F6-A2F11AE088FB}"/>
    <cellStyle name="Normal 19 2 2 4 2 3 4 2" xfId="15640" xr:uid="{041F4E24-CB6C-4B4E-ABD7-C2D39C7566F0}"/>
    <cellStyle name="Normal 19 2 2 4 2 3 4 3" xfId="30655" xr:uid="{5AC02391-3A01-4C92-B092-3C38D63E11B1}"/>
    <cellStyle name="Normal 19 2 2 4 2 3 4 4" xfId="38390" xr:uid="{808A285D-418F-4312-ADC0-C88BF2F21828}"/>
    <cellStyle name="Normal 19 2 2 4 2 3 5" xfId="9736" xr:uid="{85772E05-AE55-461D-A99D-3F7D0D9F570A}"/>
    <cellStyle name="Normal 19 2 2 4 2 3 5 2" xfId="40457" xr:uid="{C771E607-99A6-4E8C-B7D1-7D7EE05C0405}"/>
    <cellStyle name="Normal 19 2 2 4 2 3 6" xfId="19822" xr:uid="{4C7A8965-78F1-45E2-80C3-F568709C7767}"/>
    <cellStyle name="Normal 19 2 2 4 2 3 6 2" xfId="42610" xr:uid="{2B4E26B0-0BE5-469C-9998-4F213937A992}"/>
    <cellStyle name="Normal 19 2 2 4 2 3 7" xfId="21885" xr:uid="{E8BB16B4-36DA-4AD8-9DB2-E913F4BE733D}"/>
    <cellStyle name="Normal 19 2 2 4 2 3 7 2" xfId="44673" xr:uid="{03350426-FA3A-4124-B5B8-D372EEAEAAAD}"/>
    <cellStyle name="Normal 19 2 2 4 2 3 8" xfId="23320" xr:uid="{FBCF00C9-D8FD-4111-BA50-353AFE5C6791}"/>
    <cellStyle name="Normal 19 2 2 4 2 3 8 2" xfId="46106" xr:uid="{5C4536B0-E12C-4CB8-A6CA-D458FE49FF64}"/>
    <cellStyle name="Normal 19 2 2 4 2 3 9" xfId="24753" xr:uid="{48A0CBE3-849D-4E28-8010-3B712AEA02F6}"/>
    <cellStyle name="Normal 19 2 2 4 2 3 9 2" xfId="47539" xr:uid="{6EA1D896-B3BC-47AF-9407-DE696A677794}"/>
    <cellStyle name="Normal 19 2 2 4 2 4" xfId="2020" xr:uid="{5166825B-0F87-461B-B52E-3B7A6383DB0D}"/>
    <cellStyle name="Normal 19 2 2 4 2 4 10" xfId="26188" xr:uid="{12ABEE17-EFD6-4030-8EDB-33FDA74D154C}"/>
    <cellStyle name="Normal 19 2 2 4 2 4 10 2" xfId="48974" xr:uid="{4C608FDF-3C4F-4BDD-BAE5-D572A3D00F77}"/>
    <cellStyle name="Normal 19 2 2 4 2 4 11" xfId="27621" xr:uid="{39A77983-D09C-4659-AFE9-AA04EA8F1FDE}"/>
    <cellStyle name="Normal 19 2 2 4 2 4 12" xfId="32539" xr:uid="{DB3DDD71-1B35-4F7B-A0DB-11FA7BAAC443}"/>
    <cellStyle name="Normal 19 2 2 4 2 4 2" xfId="2021" xr:uid="{5EF85D99-0837-4604-9828-DB7314F8E9FA}"/>
    <cellStyle name="Normal 19 2 2 4 2 4 2 10" xfId="27622" xr:uid="{58479D93-EC63-426B-9B8A-636D17548895}"/>
    <cellStyle name="Normal 19 2 2 4 2 4 2 11" xfId="32540" xr:uid="{3F4211DB-3DC3-4F29-9650-6C47E452B481}"/>
    <cellStyle name="Normal 19 2 2 4 2 4 2 2" xfId="5650" xr:uid="{70C36533-AEFA-40E3-9327-1A1A1F6C6DFA}"/>
    <cellStyle name="Normal 19 2 2 4 2 4 2 2 2" xfId="13990" xr:uid="{5929D23E-7BCA-4193-93CF-3021D5D912A5}"/>
    <cellStyle name="Normal 19 2 2 4 2 4 2 2 3" xfId="29330" xr:uid="{447A3AD9-905C-4710-89BA-FD8B47E695B6}"/>
    <cellStyle name="Normal 19 2 2 4 2 4 2 2 4" xfId="36757" xr:uid="{DDB029EF-58EC-41E6-BD83-B724D4D26278}"/>
    <cellStyle name="Normal 19 2 2 4 2 4 2 3" xfId="7704" xr:uid="{A73F40B6-22F3-457F-85AE-C065446B8E56}"/>
    <cellStyle name="Normal 19 2 2 4 2 4 2 3 2" xfId="16798" xr:uid="{1B6A0871-AEA2-4C0F-B297-A8237C86D28B}"/>
    <cellStyle name="Normal 19 2 2 4 2 4 2 3 3" xfId="30658" xr:uid="{0BC4D1B5-67A9-4031-A060-7463B7DB2FDF}"/>
    <cellStyle name="Normal 19 2 2 4 2 4 2 3 4" xfId="39548" xr:uid="{F5597490-6AE6-44FB-A20B-4AA27B2BFBD0}"/>
    <cellStyle name="Normal 19 2 2 4 2 4 2 4" xfId="9739" xr:uid="{0E464EE9-F5FF-4372-A896-B1EBEB7BC443}"/>
    <cellStyle name="Normal 19 2 2 4 2 4 2 4 2" xfId="40460" xr:uid="{EEDF0FBD-B057-4A49-B324-03CE1ED7BD47}"/>
    <cellStyle name="Normal 19 2 2 4 2 4 2 5" xfId="20980" xr:uid="{D33D47EC-80D8-4502-A88D-C47A0FC9CE4D}"/>
    <cellStyle name="Normal 19 2 2 4 2 4 2 5 2" xfId="43768" xr:uid="{39109BBE-9A2E-482F-A427-EAB5FE890D72}"/>
    <cellStyle name="Normal 19 2 2 4 2 4 2 6" xfId="21888" xr:uid="{AE693B4F-0E3F-4F5C-AE4C-E6384883C738}"/>
    <cellStyle name="Normal 19 2 2 4 2 4 2 6 2" xfId="44676" xr:uid="{DFE81BCA-4C23-4D64-A8A4-B7E6ABFF68BC}"/>
    <cellStyle name="Normal 19 2 2 4 2 4 2 7" xfId="23323" xr:uid="{ABC9375A-B90D-436D-B13B-A9DF3C9C70B9}"/>
    <cellStyle name="Normal 19 2 2 4 2 4 2 7 2" xfId="46109" xr:uid="{0FE12C87-6BF0-4F73-8F2D-76F936B75731}"/>
    <cellStyle name="Normal 19 2 2 4 2 4 2 8" xfId="24756" xr:uid="{AE406B8D-7833-40B0-880B-B01F613BDE1B}"/>
    <cellStyle name="Normal 19 2 2 4 2 4 2 8 2" xfId="47542" xr:uid="{FFC5DD24-EDAF-4D03-A896-0D0B8D68129D}"/>
    <cellStyle name="Normal 19 2 2 4 2 4 2 9" xfId="26189" xr:uid="{AC36C280-D333-4A77-ABC5-0328E040275A}"/>
    <cellStyle name="Normal 19 2 2 4 2 4 2 9 2" xfId="48975" xr:uid="{E3D50FCD-7383-4172-9D1A-996D6BC2EE5E}"/>
    <cellStyle name="Normal 19 2 2 4 2 4 3" xfId="5649" xr:uid="{555C7F84-39C5-46AE-8A1A-DF06A5F9F065}"/>
    <cellStyle name="Normal 19 2 2 4 2 4 3 2" xfId="12600" xr:uid="{644CF320-02B9-4C1D-8354-6E82747A80A3}"/>
    <cellStyle name="Normal 19 2 2 4 2 4 3 3" xfId="29329" xr:uid="{7CB6F376-2674-4AEE-B385-787FA5BA6385}"/>
    <cellStyle name="Normal 19 2 2 4 2 4 3 4" xfId="35370" xr:uid="{A6BFE11C-518A-443B-83C9-9F9FD355DE9B}"/>
    <cellStyle name="Normal 19 2 2 4 2 4 4" xfId="7703" xr:uid="{16C51A44-2B66-426C-91E3-C568258C7EB5}"/>
    <cellStyle name="Normal 19 2 2 4 2 4 4 2" xfId="15413" xr:uid="{F5A6AA51-893B-402E-93A0-5E315559A34C}"/>
    <cellStyle name="Normal 19 2 2 4 2 4 4 3" xfId="30657" xr:uid="{7B94CB15-3783-43E5-A406-85AE43FC7D0A}"/>
    <cellStyle name="Normal 19 2 2 4 2 4 4 4" xfId="38163" xr:uid="{9589DE40-CCDD-482C-9B89-71BEE7EA879D}"/>
    <cellStyle name="Normal 19 2 2 4 2 4 5" xfId="9738" xr:uid="{36ABE2CD-D730-416F-BAA0-E4F32F6B37D9}"/>
    <cellStyle name="Normal 19 2 2 4 2 4 5 2" xfId="40459" xr:uid="{4249E4BA-50A6-455F-8EF7-37EE90B9E4E8}"/>
    <cellStyle name="Normal 19 2 2 4 2 4 6" xfId="19595" xr:uid="{F13A4293-1CDC-4AA3-BEA8-84102B059512}"/>
    <cellStyle name="Normal 19 2 2 4 2 4 6 2" xfId="42383" xr:uid="{38FD0CD8-EF40-4F68-A243-B8BB757407FF}"/>
    <cellStyle name="Normal 19 2 2 4 2 4 7" xfId="21887" xr:uid="{9BDD3836-4547-4DEB-8DC4-AE7E4695B63D}"/>
    <cellStyle name="Normal 19 2 2 4 2 4 7 2" xfId="44675" xr:uid="{B38BC16D-00F7-4806-884C-1F3889CFD0DF}"/>
    <cellStyle name="Normal 19 2 2 4 2 4 8" xfId="23322" xr:uid="{19DA422E-B051-4A13-B92E-5C0AFA8802D0}"/>
    <cellStyle name="Normal 19 2 2 4 2 4 8 2" xfId="46108" xr:uid="{47D05FD2-D078-4F92-9B72-B0B6D7AB92B2}"/>
    <cellStyle name="Normal 19 2 2 4 2 4 9" xfId="24755" xr:uid="{884009AB-FA19-4A0B-AB3F-8C2E5A79E001}"/>
    <cellStyle name="Normal 19 2 2 4 2 4 9 2" xfId="47541" xr:uid="{123FAEC3-FE76-4881-BA3E-36F1658D4E68}"/>
    <cellStyle name="Normal 19 2 2 4 2 5" xfId="2022" xr:uid="{2BEF7C89-B6F6-453C-8414-148C50920A9A}"/>
    <cellStyle name="Normal 19 2 2 4 2 5 10" xfId="26190" xr:uid="{9B14E152-DB29-4DD3-9F81-5E44494FF25E}"/>
    <cellStyle name="Normal 19 2 2 4 2 5 10 2" xfId="48976" xr:uid="{7D690C95-CC73-4C88-A43C-DE4C3EFF21CD}"/>
    <cellStyle name="Normal 19 2 2 4 2 5 11" xfId="27623" xr:uid="{858C9E51-A3C9-44B9-BB37-5FFD229EAEAB}"/>
    <cellStyle name="Normal 19 2 2 4 2 5 12" xfId="32541" xr:uid="{96C4F2E5-1754-45E5-8E8E-E741874AD064}"/>
    <cellStyle name="Normal 19 2 2 4 2 5 2" xfId="2023" xr:uid="{0ADC1A48-EE14-4AAC-9D01-544AA7D761EE}"/>
    <cellStyle name="Normal 19 2 2 4 2 5 2 10" xfId="27624" xr:uid="{BC985735-9C3F-4444-ADE1-B49DF43C94CA}"/>
    <cellStyle name="Normal 19 2 2 4 2 5 2 11" xfId="32542" xr:uid="{CD46BC88-8476-4756-B83D-AE5D22E0249B}"/>
    <cellStyle name="Normal 19 2 2 4 2 5 2 2" xfId="5652" xr:uid="{B8B7EAEA-DBDD-4E8B-B174-2862F6BAD7E5}"/>
    <cellStyle name="Normal 19 2 2 4 2 5 2 2 2" xfId="14694" xr:uid="{7C3E4C72-8810-435E-9D57-B8E6948F67ED}"/>
    <cellStyle name="Normal 19 2 2 4 2 5 2 2 3" xfId="29332" xr:uid="{35575370-7319-46AC-9F9D-D8AA6702CB79}"/>
    <cellStyle name="Normal 19 2 2 4 2 5 2 2 4" xfId="37461" xr:uid="{C6FFF752-8124-46B7-826A-273A2BEBA28B}"/>
    <cellStyle name="Normal 19 2 2 4 2 5 2 3" xfId="7706" xr:uid="{FA8DC85E-2BE4-4BA0-BFF9-87402206AC51}"/>
    <cellStyle name="Normal 19 2 2 4 2 5 2 3 2" xfId="17502" xr:uid="{9AB58057-3EBC-40A7-89E6-9BC9C9985A6B}"/>
    <cellStyle name="Normal 19 2 2 4 2 5 2 3 3" xfId="30660" xr:uid="{1A0A2E37-FCDB-401C-8417-5A5E9182AFEA}"/>
    <cellStyle name="Normal 19 2 2 4 2 5 2 3 4" xfId="40252" xr:uid="{999C1C77-BB90-437B-AC49-68697EB9EA49}"/>
    <cellStyle name="Normal 19 2 2 4 2 5 2 4" xfId="9741" xr:uid="{0FE461CF-312B-4DC5-B41B-8436CEBF9758}"/>
    <cellStyle name="Normal 19 2 2 4 2 5 2 4 2" xfId="40462" xr:uid="{DA654535-D4C8-471A-893A-09B023DC01F9}"/>
    <cellStyle name="Normal 19 2 2 4 2 5 2 5" xfId="21684" xr:uid="{CAFF7DFF-4CDD-48B1-B8C4-A347C7B8284F}"/>
    <cellStyle name="Normal 19 2 2 4 2 5 2 5 2" xfId="44472" xr:uid="{8B537C4D-A8E7-4AAF-91F2-641B14A4114E}"/>
    <cellStyle name="Normal 19 2 2 4 2 5 2 6" xfId="21890" xr:uid="{F7AA1FE2-921E-4CF3-859A-BEB1F3B8BDAE}"/>
    <cellStyle name="Normal 19 2 2 4 2 5 2 6 2" xfId="44678" xr:uid="{4E60DA16-21CE-4B3E-8E6C-343629250C41}"/>
    <cellStyle name="Normal 19 2 2 4 2 5 2 7" xfId="23325" xr:uid="{C5F72AF1-43B0-4A7B-A5C2-ED144FEC91DF}"/>
    <cellStyle name="Normal 19 2 2 4 2 5 2 7 2" xfId="46111" xr:uid="{BA1B9366-0DE4-4D8A-9AC2-7AEEB94A204F}"/>
    <cellStyle name="Normal 19 2 2 4 2 5 2 8" xfId="24758" xr:uid="{17F9671E-44F8-4F43-BE81-118D03C05410}"/>
    <cellStyle name="Normal 19 2 2 4 2 5 2 8 2" xfId="47544" xr:uid="{7E16D5FB-F173-4D79-A5BF-7231C6268D43}"/>
    <cellStyle name="Normal 19 2 2 4 2 5 2 9" xfId="26191" xr:uid="{6D4B5BA7-6B50-4D86-86A5-C2FA6CE84ECA}"/>
    <cellStyle name="Normal 19 2 2 4 2 5 2 9 2" xfId="48977" xr:uid="{C4D4E719-59E6-4093-AD16-5501BB06A651}"/>
    <cellStyle name="Normal 19 2 2 4 2 5 3" xfId="5651" xr:uid="{B1A792B6-327C-4705-B496-DCD8B17218B0}"/>
    <cellStyle name="Normal 19 2 2 4 2 5 3 2" xfId="13309" xr:uid="{47D7272D-D24B-46F8-B518-E4BFEAED72DF}"/>
    <cellStyle name="Normal 19 2 2 4 2 5 3 3" xfId="29331" xr:uid="{7DB53534-965A-4AF4-9FC0-54ABC20762FD}"/>
    <cellStyle name="Normal 19 2 2 4 2 5 3 4" xfId="36076" xr:uid="{3911EE62-18BD-4DF6-890F-1B22EA22BAF1}"/>
    <cellStyle name="Normal 19 2 2 4 2 5 4" xfId="7705" xr:uid="{E4D1CAFE-B4C7-4BF4-A121-9DC8C305AA43}"/>
    <cellStyle name="Normal 19 2 2 4 2 5 4 2" xfId="16117" xr:uid="{AEE82423-AD62-4250-8739-A58F10657DA4}"/>
    <cellStyle name="Normal 19 2 2 4 2 5 4 3" xfId="30659" xr:uid="{9C6209A5-148C-4CAE-9D6B-622336CC2F39}"/>
    <cellStyle name="Normal 19 2 2 4 2 5 4 4" xfId="38867" xr:uid="{9C8B9C4A-C0F2-4CC4-82A3-9A0BD9340A17}"/>
    <cellStyle name="Normal 19 2 2 4 2 5 5" xfId="9740" xr:uid="{5C00D77D-1F2F-4D84-B903-14DF100E6387}"/>
    <cellStyle name="Normal 19 2 2 4 2 5 5 2" xfId="40461" xr:uid="{224EAC0F-992B-4DEC-AD3D-0BA31DCE0779}"/>
    <cellStyle name="Normal 19 2 2 4 2 5 6" xfId="20299" xr:uid="{B07F103D-9A55-43F1-A918-2D57A6C6F3C4}"/>
    <cellStyle name="Normal 19 2 2 4 2 5 6 2" xfId="43087" xr:uid="{F45C5D58-B86B-42E2-9204-0AB860C7F161}"/>
    <cellStyle name="Normal 19 2 2 4 2 5 7" xfId="21889" xr:uid="{314CADAD-27BC-4228-8FFF-9E4C9FEA5F39}"/>
    <cellStyle name="Normal 19 2 2 4 2 5 7 2" xfId="44677" xr:uid="{5682D5D3-87A7-4D52-B7F7-B1FF81ED04DA}"/>
    <cellStyle name="Normal 19 2 2 4 2 5 8" xfId="23324" xr:uid="{0982FAD2-5D32-4DAC-BD9D-B37190C1A9BD}"/>
    <cellStyle name="Normal 19 2 2 4 2 5 8 2" xfId="46110" xr:uid="{2118480D-6091-44A8-8982-E9D7D2522EAF}"/>
    <cellStyle name="Normal 19 2 2 4 2 5 9" xfId="24757" xr:uid="{6E587BFD-B4A1-4C14-9EBC-9993FFE724D7}"/>
    <cellStyle name="Normal 19 2 2 4 2 5 9 2" xfId="47543" xr:uid="{9B11ED2D-46B7-4C88-A7CA-0FACE572EBE1}"/>
    <cellStyle name="Normal 19 2 2 4 2 6" xfId="2024" xr:uid="{B54AB826-0AB8-4575-B63E-51252304A99B}"/>
    <cellStyle name="Normal 19 2 2 4 2 6 10" xfId="27625" xr:uid="{2D6378D7-F7A0-4806-9FB4-79A9B83A1466}"/>
    <cellStyle name="Normal 19 2 2 4 2 6 11" xfId="32543" xr:uid="{636A3A11-5C65-4DA8-8B6F-FEE6B073F979}"/>
    <cellStyle name="Normal 19 2 2 4 2 6 2" xfId="5653" xr:uid="{1682F206-B705-4A79-90BF-F07A53CFD79A}"/>
    <cellStyle name="Normal 19 2 2 4 2 6 2 2" xfId="13536" xr:uid="{8DF485AF-7202-4E85-A2FB-18AC061CEFCC}"/>
    <cellStyle name="Normal 19 2 2 4 2 6 2 3" xfId="29333" xr:uid="{C2D88631-69D8-4457-98E6-093EC397BA94}"/>
    <cellStyle name="Normal 19 2 2 4 2 6 2 4" xfId="36303" xr:uid="{051647F4-8E8F-43BB-A7B8-1BF8B5B11BAD}"/>
    <cellStyle name="Normal 19 2 2 4 2 6 3" xfId="7707" xr:uid="{164B2D5A-2A53-46E1-8B96-C5D08869443E}"/>
    <cellStyle name="Normal 19 2 2 4 2 6 3 2" xfId="16344" xr:uid="{97FE9120-EB45-4995-B4A3-97491A5461DE}"/>
    <cellStyle name="Normal 19 2 2 4 2 6 3 3" xfId="30661" xr:uid="{1DF8F765-F231-4527-9315-404008348D34}"/>
    <cellStyle name="Normal 19 2 2 4 2 6 3 4" xfId="39094" xr:uid="{7F820E0C-85C8-4352-9F9D-BF30405B73A7}"/>
    <cellStyle name="Normal 19 2 2 4 2 6 4" xfId="9742" xr:uid="{B5457243-3125-4C94-A8DE-58AAE501BB2A}"/>
    <cellStyle name="Normal 19 2 2 4 2 6 4 2" xfId="40463" xr:uid="{C914D83A-75BD-4462-92BD-9720FD155E1B}"/>
    <cellStyle name="Normal 19 2 2 4 2 6 5" xfId="20526" xr:uid="{004D586E-77F4-4C05-9551-C1166ACE80A0}"/>
    <cellStyle name="Normal 19 2 2 4 2 6 5 2" xfId="43314" xr:uid="{D053157B-612D-4F7D-AC32-CC843F57A8F2}"/>
    <cellStyle name="Normal 19 2 2 4 2 6 6" xfId="21891" xr:uid="{F861ECE6-6C0B-43F7-8C1E-86DD6FF19576}"/>
    <cellStyle name="Normal 19 2 2 4 2 6 6 2" xfId="44679" xr:uid="{62EE4AA3-83A9-48F6-B876-67858DA1360D}"/>
    <cellStyle name="Normal 19 2 2 4 2 6 7" xfId="23326" xr:uid="{6A6DD0B8-3A92-4CCD-9793-BBD44E1A26DC}"/>
    <cellStyle name="Normal 19 2 2 4 2 6 7 2" xfId="46112" xr:uid="{0B952515-AA3A-4E22-BD3D-DB08897C2618}"/>
    <cellStyle name="Normal 19 2 2 4 2 6 8" xfId="24759" xr:uid="{D5D8A43D-8DDC-4C53-9283-F8C2C0F7169C}"/>
    <cellStyle name="Normal 19 2 2 4 2 6 8 2" xfId="47545" xr:uid="{CF08E198-A03C-4829-AE6E-37D3B3173A33}"/>
    <cellStyle name="Normal 19 2 2 4 2 6 9" xfId="26192" xr:uid="{EBF1A653-EBB9-43C9-A6F0-602064CD3DA7}"/>
    <cellStyle name="Normal 19 2 2 4 2 6 9 2" xfId="48978" xr:uid="{4528C6BE-780F-479D-8E2A-86F13DC19B1D}"/>
    <cellStyle name="Normal 19 2 2 4 2 7" xfId="5145" xr:uid="{241A2E11-B987-49EC-B2F9-83DDF0941AD4}"/>
    <cellStyle name="Normal 19 2 2 4 2 7 2" xfId="11992" xr:uid="{C8D7BCAE-FA68-4677-8390-6085482935B4}"/>
    <cellStyle name="Normal 19 2 2 4 2 7 3" xfId="29079" xr:uid="{60EB16D3-0192-47D4-B03F-799C6890054F}"/>
    <cellStyle name="Normal 19 2 2 4 2 7 4" xfId="34767" xr:uid="{9A7E6AB4-8E6F-42EE-8FB8-86908008DB8D}"/>
    <cellStyle name="Normal 19 2 2 4 2 8" xfId="7696" xr:uid="{19F5A13F-619F-49DF-A630-55674B60BF69}"/>
    <cellStyle name="Normal 19 2 2 4 2 8 2" xfId="14815" xr:uid="{5FAC6EDE-4469-4E0B-83F7-63BB23CECB62}"/>
    <cellStyle name="Normal 19 2 2 4 2 8 3" xfId="30650" xr:uid="{5703EA90-4E2D-4EC3-BBE4-1DAD0AC14482}"/>
    <cellStyle name="Normal 19 2 2 4 2 8 4" xfId="37564" xr:uid="{C416AB0D-F8FE-484B-A964-618E42BAFD13}"/>
    <cellStyle name="Normal 19 2 2 4 2 9" xfId="9731" xr:uid="{79553B75-8480-4E5C-940D-D00FBA20BFD1}"/>
    <cellStyle name="Normal 19 2 2 4 2 9 2" xfId="40452" xr:uid="{09F970CF-759C-4C7D-AEDD-C23D5F895548}"/>
    <cellStyle name="Normal 19 2 2 4 3" xfId="2025" xr:uid="{9904B7F4-E80C-471D-BF55-5BDA841B64EE}"/>
    <cellStyle name="Normal 19 2 2 4 3 10" xfId="24760" xr:uid="{FE5CB0EC-0ADE-4F28-9BC8-EA3F8FA4F8E8}"/>
    <cellStyle name="Normal 19 2 2 4 3 10 2" xfId="47546" xr:uid="{485AE302-D41A-453D-A7F0-3AC74C30D8BB}"/>
    <cellStyle name="Normal 19 2 2 4 3 11" xfId="26193" xr:uid="{558BAA5D-3584-4EB1-A8EC-FEAF0CFC147D}"/>
    <cellStyle name="Normal 19 2 2 4 3 11 2" xfId="48979" xr:uid="{3E723995-0540-4582-A9C8-2123AE0C0B0A}"/>
    <cellStyle name="Normal 19 2 2 4 3 12" xfId="27626" xr:uid="{E25AB115-BE7E-4A82-A25B-6DCFCD1B6BAF}"/>
    <cellStyle name="Normal 19 2 2 4 3 13" xfId="32544" xr:uid="{49836079-239B-49BA-B674-42C5E3F6D283}"/>
    <cellStyle name="Normal 19 2 2 4 3 2" xfId="2026" xr:uid="{1B016FD5-8F5D-41C1-9360-AE2A005AFCD1}"/>
    <cellStyle name="Normal 19 2 2 4 3 2 10" xfId="26194" xr:uid="{8EC8EF61-19D0-4B7A-A44A-AEC45F8A5534}"/>
    <cellStyle name="Normal 19 2 2 4 3 2 10 2" xfId="48980" xr:uid="{D76639D6-3876-44F6-8823-9AEA4F504490}"/>
    <cellStyle name="Normal 19 2 2 4 3 2 11" xfId="27627" xr:uid="{6A0E48FB-5D9F-4164-8C3E-2ECE79E82BB0}"/>
    <cellStyle name="Normal 19 2 2 4 3 2 12" xfId="32545" xr:uid="{DF443238-148A-4760-9DF7-2E944DB84FAB}"/>
    <cellStyle name="Normal 19 2 2 4 3 2 2" xfId="2027" xr:uid="{F3C86F68-4123-415F-BD3F-87E422E1C1D3}"/>
    <cellStyle name="Normal 19 2 2 4 3 2 2 10" xfId="27628" xr:uid="{3B222BE4-4622-4434-A9B4-8B5789FE608D}"/>
    <cellStyle name="Normal 19 2 2 4 3 2 2 11" xfId="32546" xr:uid="{BF24E0CB-1F58-4611-ACFF-5D2337FF1747}"/>
    <cellStyle name="Normal 19 2 2 4 3 2 2 2" xfId="5656" xr:uid="{E90785A9-55AC-497C-A12A-A30CF22D8BA4}"/>
    <cellStyle name="Normal 19 2 2 4 3 2 2 2 2" xfId="14369" xr:uid="{E86F6EEB-1342-4666-8C43-D3F78EDD3836}"/>
    <cellStyle name="Normal 19 2 2 4 3 2 2 2 3" xfId="29336" xr:uid="{67B732A1-4CB4-4D06-851E-36B31EF88E70}"/>
    <cellStyle name="Normal 19 2 2 4 3 2 2 2 4" xfId="37136" xr:uid="{8F384164-7F80-433A-B03B-12B294154306}"/>
    <cellStyle name="Normal 19 2 2 4 3 2 2 3" xfId="7710" xr:uid="{48E8808E-55BD-4887-B2FB-B751E81BC2F8}"/>
    <cellStyle name="Normal 19 2 2 4 3 2 2 3 2" xfId="17177" xr:uid="{1BFB12E8-F057-4ACD-B77D-C64927F05779}"/>
    <cellStyle name="Normal 19 2 2 4 3 2 2 3 3" xfId="30664" xr:uid="{98B3E3D9-544A-4ED7-8C29-E12455A5E11E}"/>
    <cellStyle name="Normal 19 2 2 4 3 2 2 3 4" xfId="39927" xr:uid="{7B1605C6-A307-45A7-AA37-4112F3BCAC6D}"/>
    <cellStyle name="Normal 19 2 2 4 3 2 2 4" xfId="9745" xr:uid="{ECAA29EA-01D6-4634-BD85-1165367CA832}"/>
    <cellStyle name="Normal 19 2 2 4 3 2 2 4 2" xfId="40466" xr:uid="{98828727-2894-4AA6-82B4-999041130294}"/>
    <cellStyle name="Normal 19 2 2 4 3 2 2 5" xfId="21359" xr:uid="{7D426306-ECA8-4EED-8BF7-A1E53E7118A4}"/>
    <cellStyle name="Normal 19 2 2 4 3 2 2 5 2" xfId="44147" xr:uid="{A1758449-EB2A-4A50-9019-2CE1AD3B49CA}"/>
    <cellStyle name="Normal 19 2 2 4 3 2 2 6" xfId="21894" xr:uid="{7E152C63-953F-4C52-BCEE-A522E75A791B}"/>
    <cellStyle name="Normal 19 2 2 4 3 2 2 6 2" xfId="44682" xr:uid="{AAAE6DD2-3F9B-42E0-B64A-6D782C82A62A}"/>
    <cellStyle name="Normal 19 2 2 4 3 2 2 7" xfId="23329" xr:uid="{5A6F5812-7E9B-4310-A749-CB56EB7DD802}"/>
    <cellStyle name="Normal 19 2 2 4 3 2 2 7 2" xfId="46115" xr:uid="{22A6CE5C-D952-41D9-B5EB-A93DD1509520}"/>
    <cellStyle name="Normal 19 2 2 4 3 2 2 8" xfId="24762" xr:uid="{46F6273A-00FE-44FA-A7F4-FE7883B16EDF}"/>
    <cellStyle name="Normal 19 2 2 4 3 2 2 8 2" xfId="47548" xr:uid="{BCB5977C-D383-4620-AE05-A35A5165ACF4}"/>
    <cellStyle name="Normal 19 2 2 4 3 2 2 9" xfId="26195" xr:uid="{27652B93-9907-48A8-908F-534EB9B1D1D6}"/>
    <cellStyle name="Normal 19 2 2 4 3 2 2 9 2" xfId="48981" xr:uid="{41E1AE9B-D6FB-4F50-879A-1216E4C8F488}"/>
    <cellStyle name="Normal 19 2 2 4 3 2 3" xfId="5655" xr:uid="{7F31E308-6B41-4A8C-A238-245AD8BE4D95}"/>
    <cellStyle name="Normal 19 2 2 4 3 2 3 2" xfId="12983" xr:uid="{E5F314AB-06C3-4AC9-B422-4CB576F1AC83}"/>
    <cellStyle name="Normal 19 2 2 4 3 2 3 3" xfId="29335" xr:uid="{65744B45-3355-4141-A014-308B250236DF}"/>
    <cellStyle name="Normal 19 2 2 4 3 2 3 4" xfId="35751" xr:uid="{8785A88E-2112-4185-9720-9D4C343C4337}"/>
    <cellStyle name="Normal 19 2 2 4 3 2 4" xfId="7709" xr:uid="{617CADB7-05C6-4F1F-A85B-7E0C004B9B28}"/>
    <cellStyle name="Normal 19 2 2 4 3 2 4 2" xfId="15792" xr:uid="{60D98F9C-2AB7-47F1-B1B2-E47DA66FCA42}"/>
    <cellStyle name="Normal 19 2 2 4 3 2 4 3" xfId="30663" xr:uid="{25AED6A7-B915-4D51-82D4-05F7EA4881A0}"/>
    <cellStyle name="Normal 19 2 2 4 3 2 4 4" xfId="38542" xr:uid="{5B2A7F61-1D89-4103-AE2B-407048AD7874}"/>
    <cellStyle name="Normal 19 2 2 4 3 2 5" xfId="9744" xr:uid="{1CF058D6-CB5B-44FC-B370-C5ED85507C16}"/>
    <cellStyle name="Normal 19 2 2 4 3 2 5 2" xfId="40465" xr:uid="{196B480F-CF6E-42F0-B5B7-C31A8526DD45}"/>
    <cellStyle name="Normal 19 2 2 4 3 2 6" xfId="19974" xr:uid="{DF4667D0-0AF5-49C2-99A7-9435D263145D}"/>
    <cellStyle name="Normal 19 2 2 4 3 2 6 2" xfId="42762" xr:uid="{DF986F07-7D38-4A86-96D4-E90D42CE1530}"/>
    <cellStyle name="Normal 19 2 2 4 3 2 7" xfId="21893" xr:uid="{558CAE69-B365-4CB3-A00A-D41D1A4CA432}"/>
    <cellStyle name="Normal 19 2 2 4 3 2 7 2" xfId="44681" xr:uid="{67542AF3-201F-40C2-85AC-E9527EAC6574}"/>
    <cellStyle name="Normal 19 2 2 4 3 2 8" xfId="23328" xr:uid="{01B74919-C937-476D-B649-3C47EE3702FF}"/>
    <cellStyle name="Normal 19 2 2 4 3 2 8 2" xfId="46114" xr:uid="{16A56052-9140-46BB-BABE-75B3CE831801}"/>
    <cellStyle name="Normal 19 2 2 4 3 2 9" xfId="24761" xr:uid="{51656349-2EAF-4C17-AA01-9A376486539B}"/>
    <cellStyle name="Normal 19 2 2 4 3 2 9 2" xfId="47547" xr:uid="{65AC190C-4A5A-4E72-BB9F-0D42F9363A78}"/>
    <cellStyle name="Normal 19 2 2 4 3 3" xfId="2028" xr:uid="{5509E821-0224-4914-A369-80161B713EAA}"/>
    <cellStyle name="Normal 19 2 2 4 3 3 10" xfId="27629" xr:uid="{B361B3D7-D151-4064-B7F9-BE6E2D3DC0F8}"/>
    <cellStyle name="Normal 19 2 2 4 3 3 11" xfId="32547" xr:uid="{2034E075-C836-45A9-B2D7-47EDE34A5BB7}"/>
    <cellStyle name="Normal 19 2 2 4 3 3 2" xfId="5657" xr:uid="{043A4BDE-E3A3-4D0F-A3EC-8D2454D98E6B}"/>
    <cellStyle name="Normal 19 2 2 4 3 3 2 2" xfId="13688" xr:uid="{45D6E8C2-6B2F-4BB6-A064-F52FC8408423}"/>
    <cellStyle name="Normal 19 2 2 4 3 3 2 3" xfId="29337" xr:uid="{400C6296-6432-4D15-A3DA-E96D4C327E22}"/>
    <cellStyle name="Normal 19 2 2 4 3 3 2 4" xfId="36455" xr:uid="{72F62849-0F18-4CCB-8F0E-84DE58D18DE5}"/>
    <cellStyle name="Normal 19 2 2 4 3 3 3" xfId="7711" xr:uid="{FB66FB5A-6CB9-4107-94C2-3CD7361D22AA}"/>
    <cellStyle name="Normal 19 2 2 4 3 3 3 2" xfId="16496" xr:uid="{7A716610-96B7-4F72-A66C-4BA638D87C59}"/>
    <cellStyle name="Normal 19 2 2 4 3 3 3 3" xfId="30665" xr:uid="{5059B3D6-C79F-491C-B75B-0C4BDF879D26}"/>
    <cellStyle name="Normal 19 2 2 4 3 3 3 4" xfId="39246" xr:uid="{66FF614E-EB8E-48DC-B01D-AA5C8EA9843C}"/>
    <cellStyle name="Normal 19 2 2 4 3 3 4" xfId="9746" xr:uid="{84CDBC13-C54E-4AC3-9F5A-4B223D98E718}"/>
    <cellStyle name="Normal 19 2 2 4 3 3 4 2" xfId="40467" xr:uid="{32FB060E-D0A2-49A5-86BA-5943A1C85586}"/>
    <cellStyle name="Normal 19 2 2 4 3 3 5" xfId="20678" xr:uid="{97731F7B-C231-4B91-ABD3-7733A062AD90}"/>
    <cellStyle name="Normal 19 2 2 4 3 3 5 2" xfId="43466" xr:uid="{EDB27910-391D-4D9F-B611-2826AF011852}"/>
    <cellStyle name="Normal 19 2 2 4 3 3 6" xfId="21895" xr:uid="{07C215FE-BFB7-463A-B9E8-2629C1333156}"/>
    <cellStyle name="Normal 19 2 2 4 3 3 6 2" xfId="44683" xr:uid="{3587E2A1-69BC-4E38-A5AF-7F6BA5D74743}"/>
    <cellStyle name="Normal 19 2 2 4 3 3 7" xfId="23330" xr:uid="{6025CFED-EA2E-4661-8E1F-3673D1D094CE}"/>
    <cellStyle name="Normal 19 2 2 4 3 3 7 2" xfId="46116" xr:uid="{F33194FD-9E2E-4EAF-A1ED-449652015396}"/>
    <cellStyle name="Normal 19 2 2 4 3 3 8" xfId="24763" xr:uid="{87E9EA92-58B1-42A3-898A-B157994C0520}"/>
    <cellStyle name="Normal 19 2 2 4 3 3 8 2" xfId="47549" xr:uid="{AFBD484F-A916-49E0-A3EC-D8FF3891E524}"/>
    <cellStyle name="Normal 19 2 2 4 3 3 9" xfId="26196" xr:uid="{58540F38-DCFE-43A9-8661-543EACF42E75}"/>
    <cellStyle name="Normal 19 2 2 4 3 3 9 2" xfId="48982" xr:uid="{A954C11D-BE23-4943-B292-81272A9773AE}"/>
    <cellStyle name="Normal 19 2 2 4 3 4" xfId="5654" xr:uid="{8F660F55-8078-478D-BA2E-2827B1FFBEFE}"/>
    <cellStyle name="Normal 19 2 2 4 3 4 2" xfId="12295" xr:uid="{CBA2CC27-0EB6-48F4-BD3B-A29CE9BE5E49}"/>
    <cellStyle name="Normal 19 2 2 4 3 4 3" xfId="29334" xr:uid="{A6CEFEDD-674F-47D5-9D2B-B9660F1BA817}"/>
    <cellStyle name="Normal 19 2 2 4 3 4 4" xfId="35066" xr:uid="{29C983C1-431D-4AE7-89C0-D81485DAC3AC}"/>
    <cellStyle name="Normal 19 2 2 4 3 5" xfId="7708" xr:uid="{6B221A48-FA47-4912-95AD-E9BC61F4057E}"/>
    <cellStyle name="Normal 19 2 2 4 3 5 2" xfId="15111" xr:uid="{06B6907B-9132-4492-BD73-235E6A2DC8BF}"/>
    <cellStyle name="Normal 19 2 2 4 3 5 3" xfId="30662" xr:uid="{B3EF048D-A9A0-4A54-8EE4-C99B4B6BC033}"/>
    <cellStyle name="Normal 19 2 2 4 3 5 4" xfId="37861" xr:uid="{838CC522-610E-4D9E-81B9-A264B71681FB}"/>
    <cellStyle name="Normal 19 2 2 4 3 6" xfId="9743" xr:uid="{F0C6ACEE-5D6D-40A6-8EC8-B8004D239110}"/>
    <cellStyle name="Normal 19 2 2 4 3 6 2" xfId="40464" xr:uid="{E18E53D3-51E2-49E3-851F-5C4F62791AB5}"/>
    <cellStyle name="Normal 19 2 2 4 3 7" xfId="19293" xr:uid="{83B3537B-B61C-4D5A-A0E1-67625572271E}"/>
    <cellStyle name="Normal 19 2 2 4 3 7 2" xfId="42081" xr:uid="{4BBC065D-D6F5-4D87-A70E-4EB23E9B3F77}"/>
    <cellStyle name="Normal 19 2 2 4 3 8" xfId="21892" xr:uid="{75567F65-823D-4DBB-8CA7-ED4810CA44F2}"/>
    <cellStyle name="Normal 19 2 2 4 3 8 2" xfId="44680" xr:uid="{BF3C68D9-54C3-4C06-8AE9-77C61F1B857D}"/>
    <cellStyle name="Normal 19 2 2 4 3 9" xfId="23327" xr:uid="{8713831E-2D96-45EE-BBB6-B3AAAE477871}"/>
    <cellStyle name="Normal 19 2 2 4 3 9 2" xfId="46113" xr:uid="{86B50166-9852-4829-A6A0-C1E4FCE602D0}"/>
    <cellStyle name="Normal 19 2 2 4 4" xfId="2029" xr:uid="{22C7DEDC-CC9E-4A59-BE43-F5B9EF943E77}"/>
    <cellStyle name="Normal 19 2 2 4 4 10" xfId="26197" xr:uid="{314BC8D9-A348-4505-87DD-38C4D595E37D}"/>
    <cellStyle name="Normal 19 2 2 4 4 10 2" xfId="48983" xr:uid="{D930D2D5-F475-4652-94EB-FDF48CE288D3}"/>
    <cellStyle name="Normal 19 2 2 4 4 11" xfId="27630" xr:uid="{C30659BE-C8C3-4138-A505-F4D1DE00A51E}"/>
    <cellStyle name="Normal 19 2 2 4 4 12" xfId="32548" xr:uid="{C98D5461-F8A5-45ED-93F3-4E1D957C450A}"/>
    <cellStyle name="Normal 19 2 2 4 4 2" xfId="2030" xr:uid="{CA8C373D-F0E2-44D2-9A06-DA89E93608F8}"/>
    <cellStyle name="Normal 19 2 2 4 4 2 10" xfId="27631" xr:uid="{C5D3927E-8748-4D22-B687-9928ED532847}"/>
    <cellStyle name="Normal 19 2 2 4 4 2 11" xfId="32549" xr:uid="{FF100F18-23CF-4659-9000-7AB7044FABE6}"/>
    <cellStyle name="Normal 19 2 2 4 4 2 2" xfId="5659" xr:uid="{54F5F394-DDCE-4528-8060-1BAF80C1F6E3}"/>
    <cellStyle name="Normal 19 2 2 4 4 2 2 2" xfId="14127" xr:uid="{F684382A-35EB-4F7A-AADB-5EE60A9E17FB}"/>
    <cellStyle name="Normal 19 2 2 4 4 2 2 3" xfId="29339" xr:uid="{16948DF6-BF16-4691-9F34-7D90B869BCB7}"/>
    <cellStyle name="Normal 19 2 2 4 4 2 2 4" xfId="36894" xr:uid="{0833051A-8A99-4FAD-B779-DBFD25EDE818}"/>
    <cellStyle name="Normal 19 2 2 4 4 2 3" xfId="7713" xr:uid="{1C3096E2-FF81-445E-ABE8-66B3220D4B34}"/>
    <cellStyle name="Normal 19 2 2 4 4 2 3 2" xfId="16935" xr:uid="{2BDE1DD5-CDE3-4997-8171-95E402F05F77}"/>
    <cellStyle name="Normal 19 2 2 4 4 2 3 3" xfId="30667" xr:uid="{1FB039E2-7393-4772-9E27-1FB2E12AB7F8}"/>
    <cellStyle name="Normal 19 2 2 4 4 2 3 4" xfId="39685" xr:uid="{4A33E577-AC55-4609-90C5-133D5E7DBCF2}"/>
    <cellStyle name="Normal 19 2 2 4 4 2 4" xfId="9748" xr:uid="{867C1DFB-1236-491C-A8CB-69FBC9D4698C}"/>
    <cellStyle name="Normal 19 2 2 4 4 2 4 2" xfId="40469" xr:uid="{E13D2F7C-41D5-45EB-892E-D76C57CBA65B}"/>
    <cellStyle name="Normal 19 2 2 4 4 2 5" xfId="21117" xr:uid="{025FECDB-039C-44C0-A747-4D1E51A14006}"/>
    <cellStyle name="Normal 19 2 2 4 4 2 5 2" xfId="43905" xr:uid="{D8486505-7A37-48F7-8A87-7E472AAF50E1}"/>
    <cellStyle name="Normal 19 2 2 4 4 2 6" xfId="21897" xr:uid="{A6F8E49E-82FB-42C9-A975-9161DDEC3950}"/>
    <cellStyle name="Normal 19 2 2 4 4 2 6 2" xfId="44685" xr:uid="{A03210B1-84F5-4D40-8CD2-2AFDDFF19764}"/>
    <cellStyle name="Normal 19 2 2 4 4 2 7" xfId="23332" xr:uid="{0A9EA128-C34F-4CFE-B241-6F59DAA82FD2}"/>
    <cellStyle name="Normal 19 2 2 4 4 2 7 2" xfId="46118" xr:uid="{D7367BC3-3BC1-4DE6-AE23-984D398524F6}"/>
    <cellStyle name="Normal 19 2 2 4 4 2 8" xfId="24765" xr:uid="{35C86621-7936-4650-AFCA-AD892BD6527D}"/>
    <cellStyle name="Normal 19 2 2 4 4 2 8 2" xfId="47551" xr:uid="{D7D57913-E04C-497D-AE19-DBA3158ACD9E}"/>
    <cellStyle name="Normal 19 2 2 4 4 2 9" xfId="26198" xr:uid="{3C6F54A2-99D6-446C-8688-19648FD01907}"/>
    <cellStyle name="Normal 19 2 2 4 4 2 9 2" xfId="48984" xr:uid="{E7558C4A-C2EB-4D95-B95C-7584B0775EEE}"/>
    <cellStyle name="Normal 19 2 2 4 4 3" xfId="5658" xr:uid="{667FC976-D32D-4409-87DB-087629784CB5}"/>
    <cellStyle name="Normal 19 2 2 4 4 3 2" xfId="12741" xr:uid="{BC7E3C49-C9F9-4335-99B4-6FECF0F5B66A}"/>
    <cellStyle name="Normal 19 2 2 4 4 3 3" xfId="29338" xr:uid="{CFF6DCFA-A46A-4B28-94C0-78CF89A1BD0F}"/>
    <cellStyle name="Normal 19 2 2 4 4 3 4" xfId="35509" xr:uid="{2E243469-C209-46E7-BFAA-02D5207390D9}"/>
    <cellStyle name="Normal 19 2 2 4 4 4" xfId="7712" xr:uid="{FE256EBE-6460-4D61-AB4C-248837BB32C9}"/>
    <cellStyle name="Normal 19 2 2 4 4 4 2" xfId="15550" xr:uid="{89797967-6957-4818-A75B-3CDBC7E704A7}"/>
    <cellStyle name="Normal 19 2 2 4 4 4 3" xfId="30666" xr:uid="{41185A8A-C311-43CF-B7DC-5907D90F0980}"/>
    <cellStyle name="Normal 19 2 2 4 4 4 4" xfId="38300" xr:uid="{47E4E634-13EE-439C-8AA8-FCD49344EB38}"/>
    <cellStyle name="Normal 19 2 2 4 4 5" xfId="9747" xr:uid="{62FC39F1-0E40-4723-BE7C-53B0824702B1}"/>
    <cellStyle name="Normal 19 2 2 4 4 5 2" xfId="40468" xr:uid="{81219D3C-766C-4F08-8D6E-65E9D4FF8414}"/>
    <cellStyle name="Normal 19 2 2 4 4 6" xfId="19732" xr:uid="{0539D93A-17C8-4F2C-85BD-D29CA7B91345}"/>
    <cellStyle name="Normal 19 2 2 4 4 6 2" xfId="42520" xr:uid="{5799C2A0-6193-4528-B5F2-D322AD3B9F44}"/>
    <cellStyle name="Normal 19 2 2 4 4 7" xfId="21896" xr:uid="{B763C8F5-36B7-4F47-B982-8D7E577C75EC}"/>
    <cellStyle name="Normal 19 2 2 4 4 7 2" xfId="44684" xr:uid="{49104677-8B69-4ADE-83EF-81ABC76A0E09}"/>
    <cellStyle name="Normal 19 2 2 4 4 8" xfId="23331" xr:uid="{9BB197A1-0464-4FBC-B9FE-657BF056D41B}"/>
    <cellStyle name="Normal 19 2 2 4 4 8 2" xfId="46117" xr:uid="{FC58357D-D659-4C6C-986F-620140950E3E}"/>
    <cellStyle name="Normal 19 2 2 4 4 9" xfId="24764" xr:uid="{4AA4E692-C418-4DE1-A8B2-530FD551681D}"/>
    <cellStyle name="Normal 19 2 2 4 4 9 2" xfId="47550" xr:uid="{5E18C251-41F7-4FA7-A0A5-518188A6D029}"/>
    <cellStyle name="Normal 19 2 2 4 5" xfId="2031" xr:uid="{B592F9A6-8BC3-4B28-99E8-20310F71F3CE}"/>
    <cellStyle name="Normal 19 2 2 4 5 10" xfId="26199" xr:uid="{D3B565A4-34D7-4A4F-AC5F-60D2F58BE568}"/>
    <cellStyle name="Normal 19 2 2 4 5 10 2" xfId="48985" xr:uid="{EE8D5FE0-4F47-440B-B7E2-9CC3DE593CC3}"/>
    <cellStyle name="Normal 19 2 2 4 5 11" xfId="27632" xr:uid="{FF932AA5-C855-4F00-B128-EA62284D0AB7}"/>
    <cellStyle name="Normal 19 2 2 4 5 12" xfId="32550" xr:uid="{A5D77A6D-A20E-4764-AF83-7F89D658CFDB}"/>
    <cellStyle name="Normal 19 2 2 4 5 2" xfId="2032" xr:uid="{78591E4F-5E59-40B3-80CA-C70FC418E0C3}"/>
    <cellStyle name="Normal 19 2 2 4 5 2 10" xfId="27633" xr:uid="{24A722E2-DD61-4B7F-B171-15026DCFB1FC}"/>
    <cellStyle name="Normal 19 2 2 4 5 2 11" xfId="32551" xr:uid="{B2B4AE46-BD29-4F1D-8349-2ECA6953061D}"/>
    <cellStyle name="Normal 19 2 2 4 5 2 2" xfId="5661" xr:uid="{DF547F89-321E-48AD-8922-48A1FCB19E0C}"/>
    <cellStyle name="Normal 19 2 2 4 5 2 2 2" xfId="13900" xr:uid="{57571879-B8A6-4097-8E73-7FA36ACB894F}"/>
    <cellStyle name="Normal 19 2 2 4 5 2 2 3" xfId="29341" xr:uid="{501030B5-114B-4E27-A1D7-B7E59D393C20}"/>
    <cellStyle name="Normal 19 2 2 4 5 2 2 4" xfId="36667" xr:uid="{15F5873B-740A-494E-8F04-A6BF0A0A18A0}"/>
    <cellStyle name="Normal 19 2 2 4 5 2 3" xfId="7715" xr:uid="{01C290ED-E4EC-4F1F-9F1F-BFF10478F76C}"/>
    <cellStyle name="Normal 19 2 2 4 5 2 3 2" xfId="16708" xr:uid="{BE552AD3-8274-4A89-AADD-6E1CA52EFA48}"/>
    <cellStyle name="Normal 19 2 2 4 5 2 3 3" xfId="30669" xr:uid="{695B1C82-0721-4AD2-A2AC-603449A71555}"/>
    <cellStyle name="Normal 19 2 2 4 5 2 3 4" xfId="39458" xr:uid="{A661A8CB-24A5-4C67-B7E0-83EF2D4EC75B}"/>
    <cellStyle name="Normal 19 2 2 4 5 2 4" xfId="9750" xr:uid="{FED2D617-DC23-4339-9185-A0C5C7368DE7}"/>
    <cellStyle name="Normal 19 2 2 4 5 2 4 2" xfId="40471" xr:uid="{4AB02D76-649C-4D45-8097-E9521D80DAF7}"/>
    <cellStyle name="Normal 19 2 2 4 5 2 5" xfId="20890" xr:uid="{C8DC7751-44CC-4E8F-B409-9A1E4973E229}"/>
    <cellStyle name="Normal 19 2 2 4 5 2 5 2" xfId="43678" xr:uid="{360ECB36-CC72-4EBD-A563-36C368867421}"/>
    <cellStyle name="Normal 19 2 2 4 5 2 6" xfId="21899" xr:uid="{A04B4C37-9C1A-4980-9637-F06269761E27}"/>
    <cellStyle name="Normal 19 2 2 4 5 2 6 2" xfId="44687" xr:uid="{BA2D5213-4999-4F3B-B037-6AD654D31B32}"/>
    <cellStyle name="Normal 19 2 2 4 5 2 7" xfId="23334" xr:uid="{679D400C-DD00-42A7-80B9-9987EEE3A0A9}"/>
    <cellStyle name="Normal 19 2 2 4 5 2 7 2" xfId="46120" xr:uid="{F2D8961D-2F8A-4054-B2A4-EE4639297B0D}"/>
    <cellStyle name="Normal 19 2 2 4 5 2 8" xfId="24767" xr:uid="{7B6DA51B-2190-4983-8642-CAFAE58C8182}"/>
    <cellStyle name="Normal 19 2 2 4 5 2 8 2" xfId="47553" xr:uid="{DD7CD26D-9838-4D57-9720-2EE0A04EB0C3}"/>
    <cellStyle name="Normal 19 2 2 4 5 2 9" xfId="26200" xr:uid="{DC1599F4-07C1-42FC-B18F-16B7209387A4}"/>
    <cellStyle name="Normal 19 2 2 4 5 2 9 2" xfId="48986" xr:uid="{7E55AA64-89DA-4B15-82C8-448DE2347399}"/>
    <cellStyle name="Normal 19 2 2 4 5 3" xfId="5660" xr:uid="{16306E26-0570-4CBA-BD41-A39CB4B06FE3}"/>
    <cellStyle name="Normal 19 2 2 4 5 3 2" xfId="12512" xr:uid="{DF46B857-7EA2-40A0-9262-4F3436943194}"/>
    <cellStyle name="Normal 19 2 2 4 5 3 3" xfId="29340" xr:uid="{53170863-39D9-4485-B306-0668679510CE}"/>
    <cellStyle name="Normal 19 2 2 4 5 3 4" xfId="35282" xr:uid="{88F10F3C-10EC-466F-AD47-0250B464D1D0}"/>
    <cellStyle name="Normal 19 2 2 4 5 4" xfId="7714" xr:uid="{449EB6DE-7BF3-405F-8FB3-8B6C3AC07615}"/>
    <cellStyle name="Normal 19 2 2 4 5 4 2" xfId="15323" xr:uid="{BB147361-4EEF-42A1-8C27-B6479D5CC072}"/>
    <cellStyle name="Normal 19 2 2 4 5 4 3" xfId="30668" xr:uid="{D7627F22-3098-498D-82D1-9EFC4DCCF235}"/>
    <cellStyle name="Normal 19 2 2 4 5 4 4" xfId="38073" xr:uid="{2B6F7448-6E8E-47F3-82AB-94B21629C1CC}"/>
    <cellStyle name="Normal 19 2 2 4 5 5" xfId="9749" xr:uid="{259014CC-7803-41A0-8655-2F52E8DD6D94}"/>
    <cellStyle name="Normal 19 2 2 4 5 5 2" xfId="40470" xr:uid="{5273562F-3BE9-4E2B-9122-EB8E8DE694E2}"/>
    <cellStyle name="Normal 19 2 2 4 5 6" xfId="19505" xr:uid="{16F5ACAA-D10C-4057-9540-6230EFAF166B}"/>
    <cellStyle name="Normal 19 2 2 4 5 6 2" xfId="42293" xr:uid="{8A85FE6D-41EB-4F91-8DFB-003D12E2CA42}"/>
    <cellStyle name="Normal 19 2 2 4 5 7" xfId="21898" xr:uid="{282DDAD9-41B3-4434-86F6-8AE7726C36DC}"/>
    <cellStyle name="Normal 19 2 2 4 5 7 2" xfId="44686" xr:uid="{0A880694-2CA9-40F1-A85A-08BFA0767BCD}"/>
    <cellStyle name="Normal 19 2 2 4 5 8" xfId="23333" xr:uid="{49D3093D-8BAB-4484-A4DA-A1F8026D74B9}"/>
    <cellStyle name="Normal 19 2 2 4 5 8 2" xfId="46119" xr:uid="{7D7C3DC1-A279-45DD-AF37-B6057C995EDE}"/>
    <cellStyle name="Normal 19 2 2 4 5 9" xfId="24766" xr:uid="{CC6B016A-4155-4BD5-9966-AF34F28120F5}"/>
    <cellStyle name="Normal 19 2 2 4 5 9 2" xfId="47552" xr:uid="{0780EA9E-CB85-40A7-9566-40DA3C2CFADA}"/>
    <cellStyle name="Normal 19 2 2 4 6" xfId="2033" xr:uid="{C07562B9-A384-41A4-A4F9-907923D48886}"/>
    <cellStyle name="Normal 19 2 2 4 6 10" xfId="26201" xr:uid="{42F04309-A199-412E-95D9-C7C74203FD54}"/>
    <cellStyle name="Normal 19 2 2 4 6 10 2" xfId="48987" xr:uid="{7C806E26-FBF0-4391-A0EE-1FA8CFA36D3B}"/>
    <cellStyle name="Normal 19 2 2 4 6 11" xfId="27634" xr:uid="{CA3B94B0-36CB-4D12-BC75-E301620BC44D}"/>
    <cellStyle name="Normal 19 2 2 4 6 12" xfId="32552" xr:uid="{1585CF32-B3FE-4D65-B228-E8A3E0604817}"/>
    <cellStyle name="Normal 19 2 2 4 6 2" xfId="2034" xr:uid="{38DC2B95-AF12-40A1-B8E3-FC338443C638}"/>
    <cellStyle name="Normal 19 2 2 4 6 2 10" xfId="27635" xr:uid="{9CDA12DA-DEBB-4E77-A4EA-807C2DB357A2}"/>
    <cellStyle name="Normal 19 2 2 4 6 2 11" xfId="32553" xr:uid="{8FA22305-EADF-4D59-9791-E55D77C39ED6}"/>
    <cellStyle name="Normal 19 2 2 4 6 2 2" xfId="5663" xr:uid="{C2852741-3B69-46F6-80C7-E3385082F37A}"/>
    <cellStyle name="Normal 19 2 2 4 6 2 2 2" xfId="14604" xr:uid="{4E300B02-A8B2-4F6A-A390-B52A02DED34A}"/>
    <cellStyle name="Normal 19 2 2 4 6 2 2 3" xfId="29343" xr:uid="{F0AA1954-D931-44ED-9EA4-C5F2408515C3}"/>
    <cellStyle name="Normal 19 2 2 4 6 2 2 4" xfId="37371" xr:uid="{1236080A-183D-4ACB-B025-E5CBEF5FA10A}"/>
    <cellStyle name="Normal 19 2 2 4 6 2 3" xfId="7717" xr:uid="{A68E1CD6-A5A4-4037-81E2-3C5B0767ADBE}"/>
    <cellStyle name="Normal 19 2 2 4 6 2 3 2" xfId="17412" xr:uid="{B833EFD6-3FA2-4100-85A6-8B7600AD8AD7}"/>
    <cellStyle name="Normal 19 2 2 4 6 2 3 3" xfId="30671" xr:uid="{7A7CDB74-CC90-4BDB-88A2-E50ABDB4C649}"/>
    <cellStyle name="Normal 19 2 2 4 6 2 3 4" xfId="40162" xr:uid="{CCF6DD4E-0EC5-48BE-9688-13C8C4DA58E8}"/>
    <cellStyle name="Normal 19 2 2 4 6 2 4" xfId="9752" xr:uid="{33513509-7F67-494D-88B8-CD131C05192E}"/>
    <cellStyle name="Normal 19 2 2 4 6 2 4 2" xfId="40473" xr:uid="{D7B6BAD6-CAB6-4C0F-A98D-720E8E9E94EF}"/>
    <cellStyle name="Normal 19 2 2 4 6 2 5" xfId="21594" xr:uid="{C2916C0E-D9BD-4AEF-965F-E21169886D0A}"/>
    <cellStyle name="Normal 19 2 2 4 6 2 5 2" xfId="44382" xr:uid="{162BAD07-FE6C-4583-854B-4D54C91D1CE9}"/>
    <cellStyle name="Normal 19 2 2 4 6 2 6" xfId="21901" xr:uid="{8D4262C2-494E-49EF-928C-1434EBA2C20B}"/>
    <cellStyle name="Normal 19 2 2 4 6 2 6 2" xfId="44689" xr:uid="{5267705B-BB3E-4325-95E8-6819D295959E}"/>
    <cellStyle name="Normal 19 2 2 4 6 2 7" xfId="23336" xr:uid="{A6D005A3-C01A-4602-AF9D-6B8BD14F86F4}"/>
    <cellStyle name="Normal 19 2 2 4 6 2 7 2" xfId="46122" xr:uid="{67E44271-0566-4553-927A-9E99DB4D8530}"/>
    <cellStyle name="Normal 19 2 2 4 6 2 8" xfId="24769" xr:uid="{9D56B82E-EBEA-4462-AAE5-EA57341FC1CE}"/>
    <cellStyle name="Normal 19 2 2 4 6 2 8 2" xfId="47555" xr:uid="{3252920B-E204-4142-BC37-51647047E2B9}"/>
    <cellStyle name="Normal 19 2 2 4 6 2 9" xfId="26202" xr:uid="{047DD406-4A30-421D-A618-6B8CE4FC9E3A}"/>
    <cellStyle name="Normal 19 2 2 4 6 2 9 2" xfId="48988" xr:uid="{D4800944-23A1-41D3-BABE-0F98F6EAF0BB}"/>
    <cellStyle name="Normal 19 2 2 4 6 3" xfId="5662" xr:uid="{44F7CA2E-1656-4835-8766-2260277BBE33}"/>
    <cellStyle name="Normal 19 2 2 4 6 3 2" xfId="13219" xr:uid="{42C5AD29-3E62-4ACD-AD23-F54C80F8B355}"/>
    <cellStyle name="Normal 19 2 2 4 6 3 3" xfId="29342" xr:uid="{8E0C8146-A637-451B-A4B0-256CA7B90A0D}"/>
    <cellStyle name="Normal 19 2 2 4 6 3 4" xfId="35986" xr:uid="{622DEA43-7417-43F6-AE3D-FE3C0A3F4369}"/>
    <cellStyle name="Normal 19 2 2 4 6 4" xfId="7716" xr:uid="{28690C58-C6AD-430D-8E2F-0CE6D8C90390}"/>
    <cellStyle name="Normal 19 2 2 4 6 4 2" xfId="16027" xr:uid="{E577D63B-C60B-4F24-A533-F0C6B04241EC}"/>
    <cellStyle name="Normal 19 2 2 4 6 4 3" xfId="30670" xr:uid="{B0A332E6-88BC-4A3B-9278-6A19639D27E2}"/>
    <cellStyle name="Normal 19 2 2 4 6 4 4" xfId="38777" xr:uid="{A17CE88C-B7A1-44E0-A507-25EC4E3A8DBF}"/>
    <cellStyle name="Normal 19 2 2 4 6 5" xfId="9751" xr:uid="{42706165-072F-4266-9EBB-C47E7E77F33F}"/>
    <cellStyle name="Normal 19 2 2 4 6 5 2" xfId="40472" xr:uid="{88A7FD1B-9C99-45A2-8861-CA2FEC9EF2A5}"/>
    <cellStyle name="Normal 19 2 2 4 6 6" xfId="20209" xr:uid="{EEA0A850-6A39-4B19-B308-A5096E58FD2B}"/>
    <cellStyle name="Normal 19 2 2 4 6 6 2" xfId="42997" xr:uid="{F320F3C8-6231-449C-9960-89779D9FFB9A}"/>
    <cellStyle name="Normal 19 2 2 4 6 7" xfId="21900" xr:uid="{F59D89A1-D912-4192-A409-ACCA72786762}"/>
    <cellStyle name="Normal 19 2 2 4 6 7 2" xfId="44688" xr:uid="{7182F51A-AFD2-474E-978C-4305C528A0BE}"/>
    <cellStyle name="Normal 19 2 2 4 6 8" xfId="23335" xr:uid="{C7F2D006-5E76-4F88-A1DE-2A42B7025540}"/>
    <cellStyle name="Normal 19 2 2 4 6 8 2" xfId="46121" xr:uid="{052D2966-DF5F-4E91-ACF7-F2390436A7F5}"/>
    <cellStyle name="Normal 19 2 2 4 6 9" xfId="24768" xr:uid="{36967D63-4EC0-4B2D-B9C7-9D5B8BBD0663}"/>
    <cellStyle name="Normal 19 2 2 4 6 9 2" xfId="47554" xr:uid="{3B72A976-C603-4A12-9BD2-B1C560C8F649}"/>
    <cellStyle name="Normal 19 2 2 4 7" xfId="2035" xr:uid="{E59110CF-8E42-43F1-8E43-B6D1CF81B57C}"/>
    <cellStyle name="Normal 19 2 2 4 7 10" xfId="27636" xr:uid="{76AD11AE-7FA4-49DB-B23E-A54C31772981}"/>
    <cellStyle name="Normal 19 2 2 4 7 11" xfId="32554" xr:uid="{A93E4066-36DB-4B4B-AED1-03C2C8A3B8A9}"/>
    <cellStyle name="Normal 19 2 2 4 7 2" xfId="5664" xr:uid="{081C2CAF-5D8D-4803-9A23-7F44C34D74A7}"/>
    <cellStyle name="Normal 19 2 2 4 7 2 2" xfId="13446" xr:uid="{852B45F9-2DF8-424E-9208-E4D6D5DAEA7A}"/>
    <cellStyle name="Normal 19 2 2 4 7 2 3" xfId="29344" xr:uid="{EDBEEFE2-D22F-47C5-B8C6-10E085D8D845}"/>
    <cellStyle name="Normal 19 2 2 4 7 2 4" xfId="36213" xr:uid="{2481EF99-B63A-49FC-A1D1-E6CCCBDB27BE}"/>
    <cellStyle name="Normal 19 2 2 4 7 3" xfId="7718" xr:uid="{AD5DB25C-7E93-4FDB-9C3F-EBD761BDD98F}"/>
    <cellStyle name="Normal 19 2 2 4 7 3 2" xfId="16254" xr:uid="{DFF0A2F1-6232-47F1-90CA-ACA796D6308D}"/>
    <cellStyle name="Normal 19 2 2 4 7 3 3" xfId="30672" xr:uid="{FD7555D0-EE46-4BAC-B64B-1F7BF98CA6D4}"/>
    <cellStyle name="Normal 19 2 2 4 7 3 4" xfId="39004" xr:uid="{EB349AC5-32E4-41DD-B24B-3473EA386341}"/>
    <cellStyle name="Normal 19 2 2 4 7 4" xfId="9753" xr:uid="{D60BCDE1-FF29-4EEA-B083-19DEE52A0027}"/>
    <cellStyle name="Normal 19 2 2 4 7 4 2" xfId="40474" xr:uid="{BE68AE53-9489-435E-9FAE-FAB8C867F2DC}"/>
    <cellStyle name="Normal 19 2 2 4 7 5" xfId="20436" xr:uid="{FC65E5E2-ADFF-4EDE-93C9-5F6EFDAB5460}"/>
    <cellStyle name="Normal 19 2 2 4 7 5 2" xfId="43224" xr:uid="{A05CFBC7-D148-4EDA-9A3D-CD8BEB697703}"/>
    <cellStyle name="Normal 19 2 2 4 7 6" xfId="21902" xr:uid="{F5AE4B87-6115-4583-A44A-5BB906576DFB}"/>
    <cellStyle name="Normal 19 2 2 4 7 6 2" xfId="44690" xr:uid="{D6254560-F1B7-40F8-B382-7B5F55019DE9}"/>
    <cellStyle name="Normal 19 2 2 4 7 7" xfId="23337" xr:uid="{F11AE8CC-6E30-4DF0-9E5C-7295A8C2E323}"/>
    <cellStyle name="Normal 19 2 2 4 7 7 2" xfId="46123" xr:uid="{8EEAE323-E26C-4425-8C36-4BC1E58539CB}"/>
    <cellStyle name="Normal 19 2 2 4 7 8" xfId="24770" xr:uid="{24981F6E-9A6F-4DAF-B5BC-BEB1060BB89C}"/>
    <cellStyle name="Normal 19 2 2 4 7 8 2" xfId="47556" xr:uid="{A2345F40-BCA0-4614-8125-D2FAC4B0CEC9}"/>
    <cellStyle name="Normal 19 2 2 4 7 9" xfId="26203" xr:uid="{74C3F731-F93F-4BDF-903D-9E4518AA629C}"/>
    <cellStyle name="Normal 19 2 2 4 7 9 2" xfId="48989" xr:uid="{57596DCB-4F84-4993-8B8D-911579FC17ED}"/>
    <cellStyle name="Normal 19 2 2 4 8" xfId="5144" xr:uid="{706BC658-7F3E-4A3A-B651-3690DDAC66CF}"/>
    <cellStyle name="Normal 19 2 2 4 8 2" xfId="11991" xr:uid="{E1AEFE28-87FC-483A-8171-7FE530896D22}"/>
    <cellStyle name="Normal 19 2 2 4 8 3" xfId="29078" xr:uid="{0230B11C-0951-4C1C-92FB-6F287FB66BB7}"/>
    <cellStyle name="Normal 19 2 2 4 8 4" xfId="34766" xr:uid="{D36181AB-F60A-48F8-ABDC-D18F1D5EB785}"/>
    <cellStyle name="Normal 19 2 2 4 9" xfId="7695" xr:uid="{911458C7-2F78-4E7F-AF59-7553ED8B02A7}"/>
    <cellStyle name="Normal 19 2 2 4 9 2" xfId="14814" xr:uid="{9534EB88-7B2C-4E62-98F9-6886DD845D60}"/>
    <cellStyle name="Normal 19 2 2 4 9 3" xfId="30649" xr:uid="{5288C3EA-FF34-4A1A-871E-07ED32ECB048}"/>
    <cellStyle name="Normal 19 2 2 4 9 4" xfId="37563" xr:uid="{0AA55340-C7AD-4F0B-9D89-C151C96B345F}"/>
    <cellStyle name="Normal 19 2 2 5" xfId="2036" xr:uid="{2B48DA6E-C1D6-44F7-9D0F-246024474925}"/>
    <cellStyle name="Normal 19 2 2 5 10" xfId="9754" xr:uid="{119A29C6-B609-437A-89EF-D87A2B7DEA65}"/>
    <cellStyle name="Normal 19 2 2 5 10 2" xfId="40475" xr:uid="{A3C86E87-E0C5-44A4-B0A0-914958C021A9}"/>
    <cellStyle name="Normal 19 2 2 5 11" xfId="19066" xr:uid="{A19C7C08-2B9C-4CA2-BC7D-51BE2EF74CC0}"/>
    <cellStyle name="Normal 19 2 2 5 11 2" xfId="41854" xr:uid="{4FEDE115-3016-458D-9C8D-2013415716E1}"/>
    <cellStyle name="Normal 19 2 2 5 12" xfId="21903" xr:uid="{AA8097BF-1AD4-4C75-B842-692DC7EB6364}"/>
    <cellStyle name="Normal 19 2 2 5 12 2" xfId="44691" xr:uid="{F8ED7A23-8356-453C-9EDE-04E2E0F8236F}"/>
    <cellStyle name="Normal 19 2 2 5 13" xfId="23338" xr:uid="{9F0460E0-3625-43E3-AF9A-0375A5CFC4F1}"/>
    <cellStyle name="Normal 19 2 2 5 13 2" xfId="46124" xr:uid="{AA935641-7AEB-4DD5-9193-F108BC4EC7DF}"/>
    <cellStyle name="Normal 19 2 2 5 14" xfId="24771" xr:uid="{2C5B3CE6-5763-4978-B3B0-0BFCDEE894AF}"/>
    <cellStyle name="Normal 19 2 2 5 14 2" xfId="47557" xr:uid="{7839B4BB-D7A3-4E3D-ABCB-37FB36882EBB}"/>
    <cellStyle name="Normal 19 2 2 5 15" xfId="26204" xr:uid="{FAE5A8E6-D630-41D0-80D3-D4C6D9497118}"/>
    <cellStyle name="Normal 19 2 2 5 15 2" xfId="48990" xr:uid="{C4C897CA-F412-4F52-958A-3FC6BDC319F6}"/>
    <cellStyle name="Normal 19 2 2 5 16" xfId="27637" xr:uid="{E9FC1D3D-5AEE-49B8-8503-0DB797371EB8}"/>
    <cellStyle name="Normal 19 2 2 5 17" xfId="32555" xr:uid="{71973D43-F1EA-4058-9498-0319167A822D}"/>
    <cellStyle name="Normal 19 2 2 5 2" xfId="2037" xr:uid="{C0C8A5E9-6616-4D62-9891-4443B3FC8A45}"/>
    <cellStyle name="Normal 19 2 2 5 2 10" xfId="19142" xr:uid="{F30733F1-E802-4DF2-B8BA-F8689888E006}"/>
    <cellStyle name="Normal 19 2 2 5 2 10 2" xfId="41930" xr:uid="{B43AC81C-9A37-4800-8C2E-351094595D63}"/>
    <cellStyle name="Normal 19 2 2 5 2 11" xfId="21904" xr:uid="{1FE3CCAC-C9E9-48FB-9875-9B8A990AE354}"/>
    <cellStyle name="Normal 19 2 2 5 2 11 2" xfId="44692" xr:uid="{6BE84537-6A4D-4A71-ABC3-B4353F03E456}"/>
    <cellStyle name="Normal 19 2 2 5 2 12" xfId="23339" xr:uid="{73C3B1EF-39B9-4D35-BEA7-2FE07F874A36}"/>
    <cellStyle name="Normal 19 2 2 5 2 12 2" xfId="46125" xr:uid="{E370FA8A-6254-4D44-A27D-76AE2465CE3C}"/>
    <cellStyle name="Normal 19 2 2 5 2 13" xfId="24772" xr:uid="{EBC22D73-6D82-4680-A29F-AEF522772D9B}"/>
    <cellStyle name="Normal 19 2 2 5 2 13 2" xfId="47558" xr:uid="{0A24C16A-0A90-49A8-8A55-21127375A570}"/>
    <cellStyle name="Normal 19 2 2 5 2 14" xfId="26205" xr:uid="{C6541334-9BEA-4EBE-981B-47DEECF17C24}"/>
    <cellStyle name="Normal 19 2 2 5 2 14 2" xfId="48991" xr:uid="{72EE9C5E-686F-4029-B62A-221B6BE9A50C}"/>
    <cellStyle name="Normal 19 2 2 5 2 15" xfId="27638" xr:uid="{C5127D85-7069-47FE-A0DB-23664579123C}"/>
    <cellStyle name="Normal 19 2 2 5 2 16" xfId="32556" xr:uid="{75B2A483-1B84-46E1-94E4-87E7EFFCE0E4}"/>
    <cellStyle name="Normal 19 2 2 5 2 2" xfId="2038" xr:uid="{E3DD5B26-593C-47D4-A57B-360EFA48FB6F}"/>
    <cellStyle name="Normal 19 2 2 5 2 2 10" xfId="24773" xr:uid="{9493C5B7-B3F9-4E84-ABA6-516ADDA9196D}"/>
    <cellStyle name="Normal 19 2 2 5 2 2 10 2" xfId="47559" xr:uid="{499C8937-0CE7-45AD-B842-1A5973E77C26}"/>
    <cellStyle name="Normal 19 2 2 5 2 2 11" xfId="26206" xr:uid="{5DD3561B-E318-414B-9DA2-03BEF5C275B2}"/>
    <cellStyle name="Normal 19 2 2 5 2 2 11 2" xfId="48992" xr:uid="{C6FF5402-BCFE-4303-8345-8A332042B742}"/>
    <cellStyle name="Normal 19 2 2 5 2 2 12" xfId="27639" xr:uid="{214402CA-1F6C-494C-A702-A8D625EC7F88}"/>
    <cellStyle name="Normal 19 2 2 5 2 2 13" xfId="32557" xr:uid="{7B969EBA-586C-45BE-B7F7-EF5771FCFB2C}"/>
    <cellStyle name="Normal 19 2 2 5 2 2 2" xfId="2039" xr:uid="{2A9992B0-04C6-4187-A860-2542BE7424A0}"/>
    <cellStyle name="Normal 19 2 2 5 2 2 2 10" xfId="26207" xr:uid="{DAB1FD51-DCF7-415E-B3B7-BD29BFE12564}"/>
    <cellStyle name="Normal 19 2 2 5 2 2 2 10 2" xfId="48993" xr:uid="{A60EA038-1EEF-4351-BE03-ABD22DC66E0C}"/>
    <cellStyle name="Normal 19 2 2 5 2 2 2 11" xfId="27640" xr:uid="{1C24801B-88AA-4098-817B-47A01573F603}"/>
    <cellStyle name="Normal 19 2 2 5 2 2 2 12" xfId="32558" xr:uid="{6B2917A7-C376-44F8-8E28-D492F589F5A5}"/>
    <cellStyle name="Normal 19 2 2 5 2 2 2 2" xfId="2040" xr:uid="{A28EF770-52EC-4B02-A58B-506EB8693534}"/>
    <cellStyle name="Normal 19 2 2 5 2 2 2 2 10" xfId="27641" xr:uid="{6411E9BF-6E5B-4C6F-A487-A447F7F55A9F}"/>
    <cellStyle name="Normal 19 2 2 5 2 2 2 2 11" xfId="32559" xr:uid="{5365DD67-C56A-4CFD-8DD1-4C160A12D40D}"/>
    <cellStyle name="Normal 19 2 2 5 2 2 2 2 2" xfId="5667" xr:uid="{18E1C5A1-C4DD-4789-A720-4169E8A681E9}"/>
    <cellStyle name="Normal 19 2 2 5 2 2 2 2 2 2" xfId="14372" xr:uid="{09F82056-61A6-4D45-BEF3-515E4BD30A7B}"/>
    <cellStyle name="Normal 19 2 2 5 2 2 2 2 2 3" xfId="29347" xr:uid="{EAA48C9C-C6AA-482E-8F04-F38EBE388684}"/>
    <cellStyle name="Normal 19 2 2 5 2 2 2 2 2 4" xfId="37139" xr:uid="{33AA7416-C742-46A2-B6A3-5438DCDD1532}"/>
    <cellStyle name="Normal 19 2 2 5 2 2 2 2 3" xfId="7723" xr:uid="{03A6A453-2DC5-4CBF-999A-98A35098B0D5}"/>
    <cellStyle name="Normal 19 2 2 5 2 2 2 2 3 2" xfId="17180" xr:uid="{7740AE46-B243-4624-8232-85D9419D3CFA}"/>
    <cellStyle name="Normal 19 2 2 5 2 2 2 2 3 3" xfId="30677" xr:uid="{117789B3-C610-45AA-942D-EB3B95892308}"/>
    <cellStyle name="Normal 19 2 2 5 2 2 2 2 3 4" xfId="39930" xr:uid="{499A5380-BC7A-452D-B3E5-F55DE96530AF}"/>
    <cellStyle name="Normal 19 2 2 5 2 2 2 2 4" xfId="9758" xr:uid="{3AB3820A-B7CD-488D-8E88-8E7836ABFEDF}"/>
    <cellStyle name="Normal 19 2 2 5 2 2 2 2 4 2" xfId="40479" xr:uid="{15631871-079C-4774-BCD8-E1183CA54770}"/>
    <cellStyle name="Normal 19 2 2 5 2 2 2 2 5" xfId="21362" xr:uid="{63BDDDA2-FB6D-48E7-BC7A-22A2B96C0CC2}"/>
    <cellStyle name="Normal 19 2 2 5 2 2 2 2 5 2" xfId="44150" xr:uid="{75603746-7223-44A0-AF7D-5102DB4DB32C}"/>
    <cellStyle name="Normal 19 2 2 5 2 2 2 2 6" xfId="21907" xr:uid="{AF8E58E4-1228-4284-B3E2-0B89B5A26CAA}"/>
    <cellStyle name="Normal 19 2 2 5 2 2 2 2 6 2" xfId="44695" xr:uid="{C254D59F-D6F9-49E6-95CF-3B3964925690}"/>
    <cellStyle name="Normal 19 2 2 5 2 2 2 2 7" xfId="23342" xr:uid="{93601E13-5AA3-4494-8A43-915B39C12CE9}"/>
    <cellStyle name="Normal 19 2 2 5 2 2 2 2 7 2" xfId="46128" xr:uid="{7F03CBB8-0894-49F4-BC7A-CA58A4B05E6F}"/>
    <cellStyle name="Normal 19 2 2 5 2 2 2 2 8" xfId="24775" xr:uid="{E4F2C3BC-3416-4B8E-87C9-544A3D23697A}"/>
    <cellStyle name="Normal 19 2 2 5 2 2 2 2 8 2" xfId="47561" xr:uid="{85E4F9E1-5668-4BA2-8947-E5A129B2AAA7}"/>
    <cellStyle name="Normal 19 2 2 5 2 2 2 2 9" xfId="26208" xr:uid="{B007F9C3-FD0F-4107-9776-1D8E6E595664}"/>
    <cellStyle name="Normal 19 2 2 5 2 2 2 2 9 2" xfId="48994" xr:uid="{3359A175-2281-4BE6-A713-F55C3B52E2ED}"/>
    <cellStyle name="Normal 19 2 2 5 2 2 2 3" xfId="5666" xr:uid="{142CDD05-7D77-41E9-82B4-4D49AEFCEDD7}"/>
    <cellStyle name="Normal 19 2 2 5 2 2 2 3 2" xfId="12986" xr:uid="{3B4E5AAE-7404-4754-8B1D-DF009C90CFE3}"/>
    <cellStyle name="Normal 19 2 2 5 2 2 2 3 3" xfId="29346" xr:uid="{9E9359A0-F580-4CC6-8681-C0B4B6228034}"/>
    <cellStyle name="Normal 19 2 2 5 2 2 2 3 4" xfId="35754" xr:uid="{66652723-CC06-442B-A700-B8C1B567828B}"/>
    <cellStyle name="Normal 19 2 2 5 2 2 2 4" xfId="7722" xr:uid="{13BA86F1-F90D-48FF-8634-8648DD3BAC6F}"/>
    <cellStyle name="Normal 19 2 2 5 2 2 2 4 2" xfId="15795" xr:uid="{7F97ECBB-9EDC-4944-B528-C34BD7C5B4D6}"/>
    <cellStyle name="Normal 19 2 2 5 2 2 2 4 3" xfId="30676" xr:uid="{E9BD5B66-9DB8-437D-9D35-59E355717F09}"/>
    <cellStyle name="Normal 19 2 2 5 2 2 2 4 4" xfId="38545" xr:uid="{7433EB06-EB5B-43A9-B53B-404FDDAC5B9A}"/>
    <cellStyle name="Normal 19 2 2 5 2 2 2 5" xfId="9757" xr:uid="{8EE7527F-8AEA-4175-B893-E51D5640A5D0}"/>
    <cellStyle name="Normal 19 2 2 5 2 2 2 5 2" xfId="40478" xr:uid="{0A65426A-BBF1-4C67-8576-F5B1197FD08E}"/>
    <cellStyle name="Normal 19 2 2 5 2 2 2 6" xfId="19977" xr:uid="{1626721E-1D4E-4F43-B3FE-E7BE0F5414B2}"/>
    <cellStyle name="Normal 19 2 2 5 2 2 2 6 2" xfId="42765" xr:uid="{B8C744D6-D58E-4245-9BF6-3EB266FAA59C}"/>
    <cellStyle name="Normal 19 2 2 5 2 2 2 7" xfId="21906" xr:uid="{13F09C60-CF05-4CF3-B81A-23579507334A}"/>
    <cellStyle name="Normal 19 2 2 5 2 2 2 7 2" xfId="44694" xr:uid="{8F230A7C-DADD-40B8-A094-F43566DC9A73}"/>
    <cellStyle name="Normal 19 2 2 5 2 2 2 8" xfId="23341" xr:uid="{40FCE944-5173-4276-B83D-B7FEE8F3F324}"/>
    <cellStyle name="Normal 19 2 2 5 2 2 2 8 2" xfId="46127" xr:uid="{D0C90027-ADD3-45B4-8EB8-9BDA8C4DE795}"/>
    <cellStyle name="Normal 19 2 2 5 2 2 2 9" xfId="24774" xr:uid="{69397518-363D-4B13-A18E-6ED28DE32392}"/>
    <cellStyle name="Normal 19 2 2 5 2 2 2 9 2" xfId="47560" xr:uid="{DA74F875-0018-487C-8EC6-DB9B2471147D}"/>
    <cellStyle name="Normal 19 2 2 5 2 2 3" xfId="2041" xr:uid="{6AAD6E4E-D3CF-46B8-852E-AE062BD85BE3}"/>
    <cellStyle name="Normal 19 2 2 5 2 2 3 10" xfId="27642" xr:uid="{000D58C8-16BB-476F-A60C-6F3E0421A4FD}"/>
    <cellStyle name="Normal 19 2 2 5 2 2 3 11" xfId="32560" xr:uid="{81B8AB21-A54A-4B4E-BA59-47534FE6CF97}"/>
    <cellStyle name="Normal 19 2 2 5 2 2 3 2" xfId="5668" xr:uid="{720211F7-7B2E-44DD-A3FF-A9DF054A0E77}"/>
    <cellStyle name="Normal 19 2 2 5 2 2 3 2 2" xfId="13691" xr:uid="{4A66077A-3A1C-490F-A71C-3C31333E5789}"/>
    <cellStyle name="Normal 19 2 2 5 2 2 3 2 3" xfId="29348" xr:uid="{4BD19498-0027-4742-9B4A-24D85A257B80}"/>
    <cellStyle name="Normal 19 2 2 5 2 2 3 2 4" xfId="36458" xr:uid="{CD15B737-AD98-4EF0-832F-0CC5126ED754}"/>
    <cellStyle name="Normal 19 2 2 5 2 2 3 3" xfId="7724" xr:uid="{CA678AC2-CA4C-4ACF-B914-BC65E896D7BA}"/>
    <cellStyle name="Normal 19 2 2 5 2 2 3 3 2" xfId="16499" xr:uid="{BA1693CA-8A50-46DE-9C75-E834C437287D}"/>
    <cellStyle name="Normal 19 2 2 5 2 2 3 3 3" xfId="30678" xr:uid="{96216BD1-9428-4DE8-8C79-43D75684ABAB}"/>
    <cellStyle name="Normal 19 2 2 5 2 2 3 3 4" xfId="39249" xr:uid="{44E19041-A9B3-46CE-ADC3-BBE57D0D4A70}"/>
    <cellStyle name="Normal 19 2 2 5 2 2 3 4" xfId="9759" xr:uid="{2224B8CF-D383-46DC-8446-A29DABAF3F04}"/>
    <cellStyle name="Normal 19 2 2 5 2 2 3 4 2" xfId="40480" xr:uid="{EED47BF3-AA21-4FD4-A2F4-5ADE673C5CF5}"/>
    <cellStyle name="Normal 19 2 2 5 2 2 3 5" xfId="20681" xr:uid="{645CA8F0-020C-4573-9A32-FFC9DB988533}"/>
    <cellStyle name="Normal 19 2 2 5 2 2 3 5 2" xfId="43469" xr:uid="{B413B77C-2DDF-4083-9408-26E4305E04D7}"/>
    <cellStyle name="Normal 19 2 2 5 2 2 3 6" xfId="21908" xr:uid="{DC16E317-FE93-492A-A7A1-CAC3BB956195}"/>
    <cellStyle name="Normal 19 2 2 5 2 2 3 6 2" xfId="44696" xr:uid="{466814D1-A695-4ADF-BA7D-0F6214B5527E}"/>
    <cellStyle name="Normal 19 2 2 5 2 2 3 7" xfId="23343" xr:uid="{5214009F-3972-45DE-AB64-B250592F0A4D}"/>
    <cellStyle name="Normal 19 2 2 5 2 2 3 7 2" xfId="46129" xr:uid="{F0687238-44B8-4722-B2B2-1CF0365885BF}"/>
    <cellStyle name="Normal 19 2 2 5 2 2 3 8" xfId="24776" xr:uid="{A6850C8E-9817-479C-8258-A222E0C29518}"/>
    <cellStyle name="Normal 19 2 2 5 2 2 3 8 2" xfId="47562" xr:uid="{7AE9589E-71DC-483B-8237-A045EA0C3211}"/>
    <cellStyle name="Normal 19 2 2 5 2 2 3 9" xfId="26209" xr:uid="{18725AD7-D649-4AD0-A81A-BD207D98B529}"/>
    <cellStyle name="Normal 19 2 2 5 2 2 3 9 2" xfId="48995" xr:uid="{B4BCF490-392C-4832-BCF0-4237FAD3D6BA}"/>
    <cellStyle name="Normal 19 2 2 5 2 2 4" xfId="5665" xr:uid="{4A88AF64-A040-4946-BF70-A360DCC48CF7}"/>
    <cellStyle name="Normal 19 2 2 5 2 2 4 2" xfId="12298" xr:uid="{7201D28E-6AD7-4475-8A3E-7B2E3FA8ADB9}"/>
    <cellStyle name="Normal 19 2 2 5 2 2 4 3" xfId="29345" xr:uid="{320E545D-D591-4AEC-AF4C-4A08F4F8FB53}"/>
    <cellStyle name="Normal 19 2 2 5 2 2 4 4" xfId="35069" xr:uid="{2EA1879B-68AB-472D-BD76-6865168016E1}"/>
    <cellStyle name="Normal 19 2 2 5 2 2 5" xfId="7721" xr:uid="{8351390F-96FC-44A2-812A-5531296239A1}"/>
    <cellStyle name="Normal 19 2 2 5 2 2 5 2" xfId="15114" xr:uid="{5D6FF4FC-725E-456F-A5C1-8545C3142388}"/>
    <cellStyle name="Normal 19 2 2 5 2 2 5 3" xfId="30675" xr:uid="{D14EE905-3EFC-4937-87A7-8BDC131BFA2A}"/>
    <cellStyle name="Normal 19 2 2 5 2 2 5 4" xfId="37864" xr:uid="{64494E54-2A03-4EA4-A5FC-2AA741A4A027}"/>
    <cellStyle name="Normal 19 2 2 5 2 2 6" xfId="9756" xr:uid="{51EB8785-7C41-403E-A728-D964EF9A8838}"/>
    <cellStyle name="Normal 19 2 2 5 2 2 6 2" xfId="40477" xr:uid="{C6842E3B-1AE2-4AC3-BE9C-A2C18CE7754C}"/>
    <cellStyle name="Normal 19 2 2 5 2 2 7" xfId="19296" xr:uid="{D8A146D9-619C-483C-8D0D-E27101A9F6C2}"/>
    <cellStyle name="Normal 19 2 2 5 2 2 7 2" xfId="42084" xr:uid="{C2B8CD48-D027-4656-AC6B-3481DB825AE9}"/>
    <cellStyle name="Normal 19 2 2 5 2 2 8" xfId="21905" xr:uid="{D4C7EE94-B5FF-4650-867F-C214078A6342}"/>
    <cellStyle name="Normal 19 2 2 5 2 2 8 2" xfId="44693" xr:uid="{F1C5B0BC-DC19-4A7D-B3C0-2F921C1B5AA1}"/>
    <cellStyle name="Normal 19 2 2 5 2 2 9" xfId="23340" xr:uid="{22CF07A6-60B8-44B9-A13D-401317428D97}"/>
    <cellStyle name="Normal 19 2 2 5 2 2 9 2" xfId="46126" xr:uid="{96485322-574D-4731-BD4D-EBA7CE06A21E}"/>
    <cellStyle name="Normal 19 2 2 5 2 3" xfId="2042" xr:uid="{BCF791D9-06B1-4185-81FA-8C3863FCF3F9}"/>
    <cellStyle name="Normal 19 2 2 5 2 3 10" xfId="26210" xr:uid="{1E31E98C-F693-4477-AA01-C2468EBF5CE7}"/>
    <cellStyle name="Normal 19 2 2 5 2 3 10 2" xfId="48996" xr:uid="{AC4F6578-FD16-45E9-8E6F-0BA53F1AB20C}"/>
    <cellStyle name="Normal 19 2 2 5 2 3 11" xfId="27643" xr:uid="{C2B24D36-033C-40E0-AEA9-36F5CE5F1870}"/>
    <cellStyle name="Normal 19 2 2 5 2 3 12" xfId="32561" xr:uid="{AECC65A8-9479-4C80-89F7-A334D79E1FB1}"/>
    <cellStyle name="Normal 19 2 2 5 2 3 2" xfId="2043" xr:uid="{C4FBFBB9-2C8A-437D-9861-6AB5FDD6399E}"/>
    <cellStyle name="Normal 19 2 2 5 2 3 2 10" xfId="27644" xr:uid="{528569B0-4F19-4FD4-ACBC-53A25A8985E3}"/>
    <cellStyle name="Normal 19 2 2 5 2 3 2 11" xfId="32562" xr:uid="{07216C2A-A4D0-4FE0-B0AC-1429784D1ED2}"/>
    <cellStyle name="Normal 19 2 2 5 2 3 2 2" xfId="5670" xr:uid="{A73E2D5D-5BE3-4FEB-BF4E-2192FF6D2EC1}"/>
    <cellStyle name="Normal 19 2 2 5 2 3 2 2 2" xfId="14218" xr:uid="{29456DD0-7180-4568-9737-B8E9ED226757}"/>
    <cellStyle name="Normal 19 2 2 5 2 3 2 2 3" xfId="29350" xr:uid="{61F88D11-1CDF-428B-BDBF-533BDCF61BB2}"/>
    <cellStyle name="Normal 19 2 2 5 2 3 2 2 4" xfId="36985" xr:uid="{4EC5CAE9-50CC-4A00-96FA-D7B6FF157ACD}"/>
    <cellStyle name="Normal 19 2 2 5 2 3 2 3" xfId="7726" xr:uid="{6BCCC130-DBED-47AA-A048-5270D6BDE01D}"/>
    <cellStyle name="Normal 19 2 2 5 2 3 2 3 2" xfId="17026" xr:uid="{8D045860-FA42-4399-8C12-304302F82022}"/>
    <cellStyle name="Normal 19 2 2 5 2 3 2 3 3" xfId="30680" xr:uid="{B5ECB9C1-B1A3-484A-BC75-921A9F63BD98}"/>
    <cellStyle name="Normal 19 2 2 5 2 3 2 3 4" xfId="39776" xr:uid="{33D3A556-EF17-4D56-869A-C2472754C5A9}"/>
    <cellStyle name="Normal 19 2 2 5 2 3 2 4" xfId="9761" xr:uid="{96ED4ACF-18E2-4805-88E0-CECE495E6E25}"/>
    <cellStyle name="Normal 19 2 2 5 2 3 2 4 2" xfId="40482" xr:uid="{A2CB0D50-04C2-4100-97E6-1105BB23D7C3}"/>
    <cellStyle name="Normal 19 2 2 5 2 3 2 5" xfId="21208" xr:uid="{D3F84BA0-8042-4F61-A778-67733BDD5491}"/>
    <cellStyle name="Normal 19 2 2 5 2 3 2 5 2" xfId="43996" xr:uid="{A140FEC2-EE56-4FEA-855A-CF4CC5C2772A}"/>
    <cellStyle name="Normal 19 2 2 5 2 3 2 6" xfId="21910" xr:uid="{713CC0DA-E9FF-40F9-BBB0-99F5EBD9C634}"/>
    <cellStyle name="Normal 19 2 2 5 2 3 2 6 2" xfId="44698" xr:uid="{4B198741-36AB-4C54-B5DF-67D7E603660F}"/>
    <cellStyle name="Normal 19 2 2 5 2 3 2 7" xfId="23345" xr:uid="{0E3198A6-37F4-4005-9F68-45E6A69DAE20}"/>
    <cellStyle name="Normal 19 2 2 5 2 3 2 7 2" xfId="46131" xr:uid="{C4B73EBD-CC23-47E6-922C-BEB1954D5769}"/>
    <cellStyle name="Normal 19 2 2 5 2 3 2 8" xfId="24778" xr:uid="{C72C0894-DE14-4158-A04C-A4AA58BE61DC}"/>
    <cellStyle name="Normal 19 2 2 5 2 3 2 8 2" xfId="47564" xr:uid="{567E4A70-9DEF-46D9-B066-7F9F1EDFEF7B}"/>
    <cellStyle name="Normal 19 2 2 5 2 3 2 9" xfId="26211" xr:uid="{65F2E879-3DB5-4378-9E91-C11C6AE8AEE5}"/>
    <cellStyle name="Normal 19 2 2 5 2 3 2 9 2" xfId="48997" xr:uid="{20B29C55-5058-485F-B88E-9DC97C4B6091}"/>
    <cellStyle name="Normal 19 2 2 5 2 3 3" xfId="5669" xr:uid="{44AD7B9A-C700-4DB1-866F-DA57900C4C67}"/>
    <cellStyle name="Normal 19 2 2 5 2 3 3 2" xfId="12832" xr:uid="{6008C739-DE4F-4BCB-B4F3-0BBAB1399CCB}"/>
    <cellStyle name="Normal 19 2 2 5 2 3 3 3" xfId="29349" xr:uid="{5D29DB79-4706-4E71-94F9-D09946103419}"/>
    <cellStyle name="Normal 19 2 2 5 2 3 3 4" xfId="35600" xr:uid="{804D7110-B3EB-4001-944C-3F79C1E95A89}"/>
    <cellStyle name="Normal 19 2 2 5 2 3 4" xfId="7725" xr:uid="{6DA95C0B-A0D4-4004-B7D3-D029B1AF76DA}"/>
    <cellStyle name="Normal 19 2 2 5 2 3 4 2" xfId="15641" xr:uid="{88A209B2-6572-4930-8DF9-B4FE44F61D2F}"/>
    <cellStyle name="Normal 19 2 2 5 2 3 4 3" xfId="30679" xr:uid="{22D65098-C019-4C2A-9AF6-4EA7F67A03C4}"/>
    <cellStyle name="Normal 19 2 2 5 2 3 4 4" xfId="38391" xr:uid="{C8768D8C-76AB-40BD-B716-5FF68E5E1688}"/>
    <cellStyle name="Normal 19 2 2 5 2 3 5" xfId="9760" xr:uid="{E1732F4A-B43B-4CC1-B884-295885F52415}"/>
    <cellStyle name="Normal 19 2 2 5 2 3 5 2" xfId="40481" xr:uid="{F805408B-ECFA-4A33-8894-5331531630F0}"/>
    <cellStyle name="Normal 19 2 2 5 2 3 6" xfId="19823" xr:uid="{300534D7-10D2-4512-A25D-FF05D81A5895}"/>
    <cellStyle name="Normal 19 2 2 5 2 3 6 2" xfId="42611" xr:uid="{27885875-AA94-4602-894F-7CD48B3F97ED}"/>
    <cellStyle name="Normal 19 2 2 5 2 3 7" xfId="21909" xr:uid="{477F8DA9-65B3-437E-8317-315675D1E1DE}"/>
    <cellStyle name="Normal 19 2 2 5 2 3 7 2" xfId="44697" xr:uid="{4FEE0380-3BAD-467B-93E1-AE7D50969DB8}"/>
    <cellStyle name="Normal 19 2 2 5 2 3 8" xfId="23344" xr:uid="{79823AFD-4FCF-40E0-A801-025A68D25349}"/>
    <cellStyle name="Normal 19 2 2 5 2 3 8 2" xfId="46130" xr:uid="{4D27BE98-55DC-46F2-95A7-6BF97FBAFADA}"/>
    <cellStyle name="Normal 19 2 2 5 2 3 9" xfId="24777" xr:uid="{E7669A34-2622-49F7-A11D-DFAD39508424}"/>
    <cellStyle name="Normal 19 2 2 5 2 3 9 2" xfId="47563" xr:uid="{66FBC956-5A5C-4FE7-A796-8ABE695EC418}"/>
    <cellStyle name="Normal 19 2 2 5 2 4" xfId="2044" xr:uid="{68EEBBB3-686B-4FD6-889B-9BF7DD5A020F}"/>
    <cellStyle name="Normal 19 2 2 5 2 4 10" xfId="26212" xr:uid="{F53FB1D7-2C09-42BD-A038-943EB3C88D63}"/>
    <cellStyle name="Normal 19 2 2 5 2 4 10 2" xfId="48998" xr:uid="{F5287B91-F67A-492D-B784-E6DC37922A6C}"/>
    <cellStyle name="Normal 19 2 2 5 2 4 11" xfId="27645" xr:uid="{BC200CBE-1CED-469B-B586-06743F79F023}"/>
    <cellStyle name="Normal 19 2 2 5 2 4 12" xfId="32563" xr:uid="{574A9117-616B-4ED9-A4BC-9A6034C8B016}"/>
    <cellStyle name="Normal 19 2 2 5 2 4 2" xfId="2045" xr:uid="{4DD1E9CB-46FD-46CE-B3BE-B0393DDD10BA}"/>
    <cellStyle name="Normal 19 2 2 5 2 4 2 10" xfId="27646" xr:uid="{BDA01423-DC10-449A-A4D6-32CB3348D94E}"/>
    <cellStyle name="Normal 19 2 2 5 2 4 2 11" xfId="32564" xr:uid="{B16D2976-45DB-42B5-B41D-3979BA46172D}"/>
    <cellStyle name="Normal 19 2 2 5 2 4 2 2" xfId="5672" xr:uid="{8234A18D-BEDE-47E6-8CD8-725FE8FDF980}"/>
    <cellStyle name="Normal 19 2 2 5 2 4 2 2 2" xfId="13991" xr:uid="{463BE621-4400-43D4-8CB3-83E3B82B6E80}"/>
    <cellStyle name="Normal 19 2 2 5 2 4 2 2 3" xfId="29352" xr:uid="{EFAF1652-FF3B-4860-BF88-9F7E8747C866}"/>
    <cellStyle name="Normal 19 2 2 5 2 4 2 2 4" xfId="36758" xr:uid="{1D1DD73F-5608-4A83-B2DC-B4DDD96831C3}"/>
    <cellStyle name="Normal 19 2 2 5 2 4 2 3" xfId="7728" xr:uid="{EE4FD9C1-2DF9-4C20-8F21-9B9A59047FAC}"/>
    <cellStyle name="Normal 19 2 2 5 2 4 2 3 2" xfId="16799" xr:uid="{3C9BA62F-3787-4A40-B1F4-D95EC1FBCFB5}"/>
    <cellStyle name="Normal 19 2 2 5 2 4 2 3 3" xfId="30682" xr:uid="{29356AD7-7EB9-467F-B1C0-137567AF7BE2}"/>
    <cellStyle name="Normal 19 2 2 5 2 4 2 3 4" xfId="39549" xr:uid="{334B12B5-C468-40E2-AD52-DA252DD63486}"/>
    <cellStyle name="Normal 19 2 2 5 2 4 2 4" xfId="9763" xr:uid="{BA8D62C2-4D85-478D-B6D3-C7241F180348}"/>
    <cellStyle name="Normal 19 2 2 5 2 4 2 4 2" xfId="40484" xr:uid="{0A578444-591D-43BA-B164-A4F5AD2290FC}"/>
    <cellStyle name="Normal 19 2 2 5 2 4 2 5" xfId="20981" xr:uid="{B923C907-1039-46F1-B267-92E242BFE222}"/>
    <cellStyle name="Normal 19 2 2 5 2 4 2 5 2" xfId="43769" xr:uid="{BAE058DD-F846-4C17-A765-29D9C15F0C5B}"/>
    <cellStyle name="Normal 19 2 2 5 2 4 2 6" xfId="21912" xr:uid="{265959A2-49A2-43F6-86AF-9EF2F8CD62F0}"/>
    <cellStyle name="Normal 19 2 2 5 2 4 2 6 2" xfId="44700" xr:uid="{126A054F-EA43-437C-BEE6-56FFC23B33A1}"/>
    <cellStyle name="Normal 19 2 2 5 2 4 2 7" xfId="23347" xr:uid="{E21D9326-52DB-41D8-A8E7-FD65BA2CB1FA}"/>
    <cellStyle name="Normal 19 2 2 5 2 4 2 7 2" xfId="46133" xr:uid="{DE5BCB17-C528-4637-B400-DE65AEE12308}"/>
    <cellStyle name="Normal 19 2 2 5 2 4 2 8" xfId="24780" xr:uid="{8BA7D76A-5F58-46EB-B559-103E85F283DC}"/>
    <cellStyle name="Normal 19 2 2 5 2 4 2 8 2" xfId="47566" xr:uid="{1EB8E543-8687-4923-ABEE-2ED36D8EC3F7}"/>
    <cellStyle name="Normal 19 2 2 5 2 4 2 9" xfId="26213" xr:uid="{D9276470-E91C-459B-9735-14A61B47C12F}"/>
    <cellStyle name="Normal 19 2 2 5 2 4 2 9 2" xfId="48999" xr:uid="{DDBA3799-54B2-4489-AF49-5F2C5B76631C}"/>
    <cellStyle name="Normal 19 2 2 5 2 4 3" xfId="5671" xr:uid="{0BF5040D-76F0-42B7-9D9A-B2BD0D091531}"/>
    <cellStyle name="Normal 19 2 2 5 2 4 3 2" xfId="12601" xr:uid="{4E84FFFE-4AEC-4475-ABD1-16E19958B9C3}"/>
    <cellStyle name="Normal 19 2 2 5 2 4 3 3" xfId="29351" xr:uid="{173C5F69-904B-4F02-9062-1BBE60F73EAB}"/>
    <cellStyle name="Normal 19 2 2 5 2 4 3 4" xfId="35371" xr:uid="{8E67D950-12DF-4164-948C-65BED85C3AF3}"/>
    <cellStyle name="Normal 19 2 2 5 2 4 4" xfId="7727" xr:uid="{B81AE586-53E5-435B-9366-490807C676AE}"/>
    <cellStyle name="Normal 19 2 2 5 2 4 4 2" xfId="15414" xr:uid="{0D469BF9-24F5-4C7F-A5CE-D438588B98D2}"/>
    <cellStyle name="Normal 19 2 2 5 2 4 4 3" xfId="30681" xr:uid="{AA61A62F-7E8B-4C0B-BAB8-46AD27B5A3A5}"/>
    <cellStyle name="Normal 19 2 2 5 2 4 4 4" xfId="38164" xr:uid="{A194A3E2-B3B8-4A60-AC1C-9CC2A35DCF2E}"/>
    <cellStyle name="Normal 19 2 2 5 2 4 5" xfId="9762" xr:uid="{4EF5745E-D2A9-414C-85E3-3A46F515CDC3}"/>
    <cellStyle name="Normal 19 2 2 5 2 4 5 2" xfId="40483" xr:uid="{CD92871E-9336-4ED4-8684-C852FE837094}"/>
    <cellStyle name="Normal 19 2 2 5 2 4 6" xfId="19596" xr:uid="{34B3C3EE-C9DA-4C26-9D65-94F9CF337596}"/>
    <cellStyle name="Normal 19 2 2 5 2 4 6 2" xfId="42384" xr:uid="{904790BF-8C59-46F8-87AA-876883F18C32}"/>
    <cellStyle name="Normal 19 2 2 5 2 4 7" xfId="21911" xr:uid="{4AFB60EB-5455-4D1F-A702-F84A2F9FDF65}"/>
    <cellStyle name="Normal 19 2 2 5 2 4 7 2" xfId="44699" xr:uid="{4AFBD8B6-E41F-4AA4-92E0-F55593A4920F}"/>
    <cellStyle name="Normal 19 2 2 5 2 4 8" xfId="23346" xr:uid="{74FB6F3E-4B48-4D45-A176-C0016F52ACC8}"/>
    <cellStyle name="Normal 19 2 2 5 2 4 8 2" xfId="46132" xr:uid="{091FD558-CDD1-464A-B2BA-1DB12642DCE6}"/>
    <cellStyle name="Normal 19 2 2 5 2 4 9" xfId="24779" xr:uid="{9A4E3DE1-69F5-44FB-B308-161EC0BDA10F}"/>
    <cellStyle name="Normal 19 2 2 5 2 4 9 2" xfId="47565" xr:uid="{BF6DF199-7794-4DEE-904B-9EE7D081CC79}"/>
    <cellStyle name="Normal 19 2 2 5 2 5" xfId="2046" xr:uid="{70567835-D109-41E5-875E-8A873D3CCCC1}"/>
    <cellStyle name="Normal 19 2 2 5 2 5 10" xfId="26214" xr:uid="{AD918F69-A7A1-4030-BDFA-AD1ABE21826C}"/>
    <cellStyle name="Normal 19 2 2 5 2 5 10 2" xfId="49000" xr:uid="{3F6C124E-E969-4AAC-A0D3-064CE8D234D2}"/>
    <cellStyle name="Normal 19 2 2 5 2 5 11" xfId="27647" xr:uid="{EF14E123-BEAD-45C3-9510-22D8CC2627F2}"/>
    <cellStyle name="Normal 19 2 2 5 2 5 12" xfId="32565" xr:uid="{0C612385-73CF-4161-8619-F4078D6D3A14}"/>
    <cellStyle name="Normal 19 2 2 5 2 5 2" xfId="2047" xr:uid="{E9C50CB8-9F56-4964-9912-1CD1A53FD051}"/>
    <cellStyle name="Normal 19 2 2 5 2 5 2 10" xfId="27648" xr:uid="{0DA8BC00-9FCB-401E-8FD6-B79A9416BBDA}"/>
    <cellStyle name="Normal 19 2 2 5 2 5 2 11" xfId="32566" xr:uid="{9E339180-DDBD-4177-86C8-D3B209E84535}"/>
    <cellStyle name="Normal 19 2 2 5 2 5 2 2" xfId="5674" xr:uid="{70FADA2A-D81F-4AD2-B53D-7B12C690C2FF}"/>
    <cellStyle name="Normal 19 2 2 5 2 5 2 2 2" xfId="14695" xr:uid="{31DB5406-DA35-4759-B0BE-4F51212AED38}"/>
    <cellStyle name="Normal 19 2 2 5 2 5 2 2 3" xfId="29354" xr:uid="{987A4721-1BBA-42B2-AAE4-3F6630EBD521}"/>
    <cellStyle name="Normal 19 2 2 5 2 5 2 2 4" xfId="37462" xr:uid="{A1A3A4E0-935A-4804-A8E0-E03FCC23B736}"/>
    <cellStyle name="Normal 19 2 2 5 2 5 2 3" xfId="7730" xr:uid="{0A7693E2-B169-4146-BB5F-C3949D6C748E}"/>
    <cellStyle name="Normal 19 2 2 5 2 5 2 3 2" xfId="17503" xr:uid="{8B1C171F-8973-499B-AB3D-2000C9EC5A16}"/>
    <cellStyle name="Normal 19 2 2 5 2 5 2 3 3" xfId="30684" xr:uid="{BB31A32C-5C5A-47F6-9C51-F01BD26CF622}"/>
    <cellStyle name="Normal 19 2 2 5 2 5 2 3 4" xfId="40253" xr:uid="{7EABD05F-35C4-413E-A849-2A22A9D7CBAE}"/>
    <cellStyle name="Normal 19 2 2 5 2 5 2 4" xfId="9765" xr:uid="{B2FD1ECA-EF36-4E5B-A078-954C107E7B6D}"/>
    <cellStyle name="Normal 19 2 2 5 2 5 2 4 2" xfId="40486" xr:uid="{3254AB8B-B483-44C0-82C7-4AEC3FC0A3FD}"/>
    <cellStyle name="Normal 19 2 2 5 2 5 2 5" xfId="21685" xr:uid="{DFBB6269-14D6-408A-8183-EE3DA2B7A1D3}"/>
    <cellStyle name="Normal 19 2 2 5 2 5 2 5 2" xfId="44473" xr:uid="{219BACC3-A16E-47C6-903B-790A9E0DA46B}"/>
    <cellStyle name="Normal 19 2 2 5 2 5 2 6" xfId="21914" xr:uid="{D3BBF3A2-8743-4424-A8C2-8E63D41F6967}"/>
    <cellStyle name="Normal 19 2 2 5 2 5 2 6 2" xfId="44702" xr:uid="{1E105001-75F2-491B-B594-AA697149D5E0}"/>
    <cellStyle name="Normal 19 2 2 5 2 5 2 7" xfId="23349" xr:uid="{7EDD54C9-E56D-4A60-B405-3CA95485F362}"/>
    <cellStyle name="Normal 19 2 2 5 2 5 2 7 2" xfId="46135" xr:uid="{E7C807E0-2DB8-464C-A1C1-5CD98263ECFB}"/>
    <cellStyle name="Normal 19 2 2 5 2 5 2 8" xfId="24782" xr:uid="{32A5C332-67BC-4422-A97D-BF9D7610C3E8}"/>
    <cellStyle name="Normal 19 2 2 5 2 5 2 8 2" xfId="47568" xr:uid="{2AB8474C-1A15-460A-A061-474C1F97538E}"/>
    <cellStyle name="Normal 19 2 2 5 2 5 2 9" xfId="26215" xr:uid="{739EA42F-5337-414F-8EDC-6BB62EAF98A0}"/>
    <cellStyle name="Normal 19 2 2 5 2 5 2 9 2" xfId="49001" xr:uid="{7A646EE4-9EA3-46F1-824A-13A1844BA599}"/>
    <cellStyle name="Normal 19 2 2 5 2 5 3" xfId="5673" xr:uid="{57E7C5F7-1886-410A-98DC-728D2EE4F4FD}"/>
    <cellStyle name="Normal 19 2 2 5 2 5 3 2" xfId="13310" xr:uid="{8A9134CC-F692-4398-B8C1-DC89ECFF8A56}"/>
    <cellStyle name="Normal 19 2 2 5 2 5 3 3" xfId="29353" xr:uid="{1F1B4235-AE63-467D-BF52-27B65D5BF495}"/>
    <cellStyle name="Normal 19 2 2 5 2 5 3 4" xfId="36077" xr:uid="{ECD50FC6-6D94-4AE3-97F7-9243A4C716B2}"/>
    <cellStyle name="Normal 19 2 2 5 2 5 4" xfId="7729" xr:uid="{824DCF2C-FCBD-4B60-8E62-7BDB7F66F89C}"/>
    <cellStyle name="Normal 19 2 2 5 2 5 4 2" xfId="16118" xr:uid="{0500903D-7B45-4DB6-B2A7-7003429BA8A0}"/>
    <cellStyle name="Normal 19 2 2 5 2 5 4 3" xfId="30683" xr:uid="{A13CA7E0-6E78-42E7-8900-5CC7876C0DB7}"/>
    <cellStyle name="Normal 19 2 2 5 2 5 4 4" xfId="38868" xr:uid="{3741B9AE-07C7-417D-8CEE-D1E139951F34}"/>
    <cellStyle name="Normal 19 2 2 5 2 5 5" xfId="9764" xr:uid="{25FF6C9D-BBCC-4BF6-B43F-FA9204160255}"/>
    <cellStyle name="Normal 19 2 2 5 2 5 5 2" xfId="40485" xr:uid="{CAB76E60-9947-42E5-9B45-BF35E2392BF9}"/>
    <cellStyle name="Normal 19 2 2 5 2 5 6" xfId="20300" xr:uid="{788B3B5E-0C1A-4813-9C24-09D8663735F6}"/>
    <cellStyle name="Normal 19 2 2 5 2 5 6 2" xfId="43088" xr:uid="{C60AFF3A-E098-4D99-B51C-551614C3309E}"/>
    <cellStyle name="Normal 19 2 2 5 2 5 7" xfId="21913" xr:uid="{A5BEA307-60C9-4779-9073-FB4831A05832}"/>
    <cellStyle name="Normal 19 2 2 5 2 5 7 2" xfId="44701" xr:uid="{E854788C-5B46-4292-84CD-980684F32856}"/>
    <cellStyle name="Normal 19 2 2 5 2 5 8" xfId="23348" xr:uid="{3B8D969F-7D7A-4923-BBD0-8F199C705F0D}"/>
    <cellStyle name="Normal 19 2 2 5 2 5 8 2" xfId="46134" xr:uid="{316BCE88-1870-4785-84FF-4CDAEE9D4F30}"/>
    <cellStyle name="Normal 19 2 2 5 2 5 9" xfId="24781" xr:uid="{0585C75A-9996-456C-A350-70C3CBEF8A45}"/>
    <cellStyle name="Normal 19 2 2 5 2 5 9 2" xfId="47567" xr:uid="{A74581AF-60D0-494B-A87B-817D77095549}"/>
    <cellStyle name="Normal 19 2 2 5 2 6" xfId="2048" xr:uid="{E5032ADB-E477-4632-BDFD-BCB2857AB000}"/>
    <cellStyle name="Normal 19 2 2 5 2 6 10" xfId="27649" xr:uid="{0BA2F9F8-1DAA-41EE-AAA7-52F63FD58F88}"/>
    <cellStyle name="Normal 19 2 2 5 2 6 11" xfId="32567" xr:uid="{B02AC8B2-D3CB-41EA-BE03-ADAB58AC7DED}"/>
    <cellStyle name="Normal 19 2 2 5 2 6 2" xfId="5675" xr:uid="{6046F428-A57D-4705-8C78-946CDD1185F1}"/>
    <cellStyle name="Normal 19 2 2 5 2 6 2 2" xfId="13537" xr:uid="{FB532754-B719-4A6C-87F5-90A31C198480}"/>
    <cellStyle name="Normal 19 2 2 5 2 6 2 3" xfId="29355" xr:uid="{D8A9B64F-CAA4-4860-8606-02CAC3D0DFF4}"/>
    <cellStyle name="Normal 19 2 2 5 2 6 2 4" xfId="36304" xr:uid="{53C2D630-E711-48A1-B94A-9083A3017CD6}"/>
    <cellStyle name="Normal 19 2 2 5 2 6 3" xfId="7731" xr:uid="{D130E545-07F9-4CD8-B71A-845311B99020}"/>
    <cellStyle name="Normal 19 2 2 5 2 6 3 2" xfId="16345" xr:uid="{AAEB79E4-C68E-4B53-9845-32CFCF1348B3}"/>
    <cellStyle name="Normal 19 2 2 5 2 6 3 3" xfId="30685" xr:uid="{6ACDE5A3-D076-4D0A-ADE8-452C9654D884}"/>
    <cellStyle name="Normal 19 2 2 5 2 6 3 4" xfId="39095" xr:uid="{29D71041-F208-4030-A9A9-3222BFAD4D07}"/>
    <cellStyle name="Normal 19 2 2 5 2 6 4" xfId="9766" xr:uid="{3B4F8BA7-D180-4ADA-90B7-C650F2C26BF8}"/>
    <cellStyle name="Normal 19 2 2 5 2 6 4 2" xfId="40487" xr:uid="{848EAA07-D3C8-4487-8F9C-C5FD114CB6E4}"/>
    <cellStyle name="Normal 19 2 2 5 2 6 5" xfId="20527" xr:uid="{9B98E459-6B2B-4D65-8227-C95710212F0A}"/>
    <cellStyle name="Normal 19 2 2 5 2 6 5 2" xfId="43315" xr:uid="{B5690AC2-1DF9-4C3D-8682-0784D2A0501A}"/>
    <cellStyle name="Normal 19 2 2 5 2 6 6" xfId="21915" xr:uid="{6F421DAD-30E4-4A39-B8DF-FEA17EEAFABD}"/>
    <cellStyle name="Normal 19 2 2 5 2 6 6 2" xfId="44703" xr:uid="{7655305F-0D42-45BB-A6B3-3E68C0D9E72D}"/>
    <cellStyle name="Normal 19 2 2 5 2 6 7" xfId="23350" xr:uid="{27DE227D-6FBF-4280-AD5E-7A8C8B9D76BA}"/>
    <cellStyle name="Normal 19 2 2 5 2 6 7 2" xfId="46136" xr:uid="{5F2CF69F-037C-4446-8975-34670F9216E9}"/>
    <cellStyle name="Normal 19 2 2 5 2 6 8" xfId="24783" xr:uid="{D608D236-5C6B-493B-B227-7F57AF09F20A}"/>
    <cellStyle name="Normal 19 2 2 5 2 6 8 2" xfId="47569" xr:uid="{39BEC0C0-693A-4706-B78C-FAE108556D45}"/>
    <cellStyle name="Normal 19 2 2 5 2 6 9" xfId="26216" xr:uid="{E98106EE-C70A-4967-98D1-45757EE1B9C9}"/>
    <cellStyle name="Normal 19 2 2 5 2 6 9 2" xfId="49002" xr:uid="{6397A0D9-4A71-44BB-8CB8-27ACC674179E}"/>
    <cellStyle name="Normal 19 2 2 5 2 7" xfId="5147" xr:uid="{0C639D49-CA5B-4FBD-8A57-1D19FD3BEEDF}"/>
    <cellStyle name="Normal 19 2 2 5 2 7 2" xfId="11994" xr:uid="{4493EB5F-5F98-4574-93B9-FA6767DEC935}"/>
    <cellStyle name="Normal 19 2 2 5 2 7 3" xfId="29081" xr:uid="{17904EA9-4E45-4983-8AC7-B926B0937529}"/>
    <cellStyle name="Normal 19 2 2 5 2 7 4" xfId="34769" xr:uid="{E96759DB-747A-4283-B217-99753FEF56EA}"/>
    <cellStyle name="Normal 19 2 2 5 2 8" xfId="7720" xr:uid="{02D7D6D8-F709-4394-897B-5B05C7A59DB0}"/>
    <cellStyle name="Normal 19 2 2 5 2 8 2" xfId="14817" xr:uid="{A6137DD7-CE7A-4F5C-8419-1489B46C56F1}"/>
    <cellStyle name="Normal 19 2 2 5 2 8 3" xfId="30674" xr:uid="{8EB5F6AC-DD05-4712-B3F0-E254E5D88718}"/>
    <cellStyle name="Normal 19 2 2 5 2 8 4" xfId="37566" xr:uid="{05BBDAD6-8E63-4312-9F98-5B0A727A28EF}"/>
    <cellStyle name="Normal 19 2 2 5 2 9" xfId="9755" xr:uid="{2DB0E804-CEDB-4047-934C-E56D3B6A02C6}"/>
    <cellStyle name="Normal 19 2 2 5 2 9 2" xfId="40476" xr:uid="{043035FE-FC7B-49AF-852E-6F63F85C0DA1}"/>
    <cellStyle name="Normal 19 2 2 5 3" xfId="2049" xr:uid="{270DEDA8-A939-49EA-895F-902B36A23D4C}"/>
    <cellStyle name="Normal 19 2 2 5 3 10" xfId="24784" xr:uid="{B7698DAE-8EAB-4CDC-8A2F-DC7D01F714BE}"/>
    <cellStyle name="Normal 19 2 2 5 3 10 2" xfId="47570" xr:uid="{E9B00043-FA64-4198-BC07-1EF611FF607A}"/>
    <cellStyle name="Normal 19 2 2 5 3 11" xfId="26217" xr:uid="{48501D14-8AC5-44A6-9ADC-4B942EFDD39C}"/>
    <cellStyle name="Normal 19 2 2 5 3 11 2" xfId="49003" xr:uid="{BE96C3CF-CC88-465B-8077-FCB6E37DD09F}"/>
    <cellStyle name="Normal 19 2 2 5 3 12" xfId="27650" xr:uid="{1971B005-8684-4220-AF1F-1B7D52A855CA}"/>
    <cellStyle name="Normal 19 2 2 5 3 13" xfId="32568" xr:uid="{CC424CC5-5690-4765-AADC-405D1C8A10B3}"/>
    <cellStyle name="Normal 19 2 2 5 3 2" xfId="2050" xr:uid="{E15CE29C-2366-470D-9182-8D323C0A2C18}"/>
    <cellStyle name="Normal 19 2 2 5 3 2 10" xfId="26218" xr:uid="{8C6E4A88-18EC-456D-A5D7-0D2BB233C193}"/>
    <cellStyle name="Normal 19 2 2 5 3 2 10 2" xfId="49004" xr:uid="{3A02279A-3877-4CFC-B24E-8F101843231E}"/>
    <cellStyle name="Normal 19 2 2 5 3 2 11" xfId="27651" xr:uid="{A9EC8AD4-DE60-432F-AD84-0FD9A5F8D122}"/>
    <cellStyle name="Normal 19 2 2 5 3 2 12" xfId="32569" xr:uid="{635D2D8E-162C-4422-A558-6B7A5151418B}"/>
    <cellStyle name="Normal 19 2 2 5 3 2 2" xfId="2051" xr:uid="{55BF693B-8CA7-4374-9FF9-B620D6D5E566}"/>
    <cellStyle name="Normal 19 2 2 5 3 2 2 10" xfId="27652" xr:uid="{5C8E0575-CE06-4B97-ADDB-62B2A6D1D6AD}"/>
    <cellStyle name="Normal 19 2 2 5 3 2 2 11" xfId="32570" xr:uid="{27D88AAD-F9A4-4E7D-9B25-EB583C8C081E}"/>
    <cellStyle name="Normal 19 2 2 5 3 2 2 2" xfId="5678" xr:uid="{2C66F575-0119-4EBF-9DD2-10D557ABC91F}"/>
    <cellStyle name="Normal 19 2 2 5 3 2 2 2 2" xfId="14371" xr:uid="{60205E03-BD92-434F-93C1-471784BCC1F9}"/>
    <cellStyle name="Normal 19 2 2 5 3 2 2 2 3" xfId="29358" xr:uid="{CA02BD0C-0266-4F03-9DEB-CDD1C63AA1A2}"/>
    <cellStyle name="Normal 19 2 2 5 3 2 2 2 4" xfId="37138" xr:uid="{81CA50AD-EA30-47DF-8CAC-1CFBA6307E71}"/>
    <cellStyle name="Normal 19 2 2 5 3 2 2 3" xfId="7734" xr:uid="{588ADD38-E8C3-4F92-BD62-EB0CB388E1C6}"/>
    <cellStyle name="Normal 19 2 2 5 3 2 2 3 2" xfId="17179" xr:uid="{A630832B-23C5-4CB6-B2F3-D1D5F450362A}"/>
    <cellStyle name="Normal 19 2 2 5 3 2 2 3 3" xfId="30688" xr:uid="{CCDC02E2-9C52-4E45-B9F3-0063FFA89A6B}"/>
    <cellStyle name="Normal 19 2 2 5 3 2 2 3 4" xfId="39929" xr:uid="{1189D110-77F4-40A2-B135-7841D69BD57A}"/>
    <cellStyle name="Normal 19 2 2 5 3 2 2 4" xfId="9769" xr:uid="{DFC95DE2-6531-4448-86C2-9119D4092087}"/>
    <cellStyle name="Normal 19 2 2 5 3 2 2 4 2" xfId="40490" xr:uid="{DA6D2EE6-1C1A-4FD4-937F-43B35AB843B1}"/>
    <cellStyle name="Normal 19 2 2 5 3 2 2 5" xfId="21361" xr:uid="{5442B72C-5FAD-4AA8-8A41-3E5E4692A9B0}"/>
    <cellStyle name="Normal 19 2 2 5 3 2 2 5 2" xfId="44149" xr:uid="{E92482AF-7866-446B-922D-EB87E49609F7}"/>
    <cellStyle name="Normal 19 2 2 5 3 2 2 6" xfId="21918" xr:uid="{4F57C80B-8725-403F-AB1B-26B7E5D6858F}"/>
    <cellStyle name="Normal 19 2 2 5 3 2 2 6 2" xfId="44706" xr:uid="{11B7F8D3-7648-4CAB-8232-1A15C9DAD5E2}"/>
    <cellStyle name="Normal 19 2 2 5 3 2 2 7" xfId="23353" xr:uid="{055583CB-5F86-413F-99E2-15B5228DD974}"/>
    <cellStyle name="Normal 19 2 2 5 3 2 2 7 2" xfId="46139" xr:uid="{DF5DD8F6-4D9D-41F1-ADD4-E56AE6B57426}"/>
    <cellStyle name="Normal 19 2 2 5 3 2 2 8" xfId="24786" xr:uid="{6C5A0D5A-21DE-4E3F-A9BC-30CB5CCE3C78}"/>
    <cellStyle name="Normal 19 2 2 5 3 2 2 8 2" xfId="47572" xr:uid="{607DD3CC-1C54-41C5-83CF-1E9B8CDC458A}"/>
    <cellStyle name="Normal 19 2 2 5 3 2 2 9" xfId="26219" xr:uid="{16DD6B60-57CB-429D-B602-01E99D20E316}"/>
    <cellStyle name="Normal 19 2 2 5 3 2 2 9 2" xfId="49005" xr:uid="{A566CF75-7413-4F31-98BC-117B3A6277E3}"/>
    <cellStyle name="Normal 19 2 2 5 3 2 3" xfId="5677" xr:uid="{D3210DD8-97CD-4CBE-9620-728617CC7CC6}"/>
    <cellStyle name="Normal 19 2 2 5 3 2 3 2" xfId="12985" xr:uid="{E3176A5F-F778-4362-A79E-398EAACD32B8}"/>
    <cellStyle name="Normal 19 2 2 5 3 2 3 3" xfId="29357" xr:uid="{25741A9E-952B-42CF-8DC7-BC0B1ED7B3DC}"/>
    <cellStyle name="Normal 19 2 2 5 3 2 3 4" xfId="35753" xr:uid="{9B2BDE10-F235-445F-A604-568E3A543D41}"/>
    <cellStyle name="Normal 19 2 2 5 3 2 4" xfId="7733" xr:uid="{AF7E18B7-10B6-40B3-A6D0-7C1C75C6C6F2}"/>
    <cellStyle name="Normal 19 2 2 5 3 2 4 2" xfId="15794" xr:uid="{5FD6A23A-78EF-4997-BADF-3EE0267D8E2F}"/>
    <cellStyle name="Normal 19 2 2 5 3 2 4 3" xfId="30687" xr:uid="{D87F47B0-D6C0-4A6B-9DC6-CD4468A92A24}"/>
    <cellStyle name="Normal 19 2 2 5 3 2 4 4" xfId="38544" xr:uid="{7503F9F1-71AA-444F-A9C7-E49F6542C6D2}"/>
    <cellStyle name="Normal 19 2 2 5 3 2 5" xfId="9768" xr:uid="{6065BAC0-4C38-4709-97AA-76C1DBC25304}"/>
    <cellStyle name="Normal 19 2 2 5 3 2 5 2" xfId="40489" xr:uid="{48AF10FD-638F-4004-AF27-ABA3E7451170}"/>
    <cellStyle name="Normal 19 2 2 5 3 2 6" xfId="19976" xr:uid="{2893ABD0-114E-41FE-A689-9F7199FCA7EE}"/>
    <cellStyle name="Normal 19 2 2 5 3 2 6 2" xfId="42764" xr:uid="{EE0CD5F7-DF47-4076-AFCC-4AC24B199690}"/>
    <cellStyle name="Normal 19 2 2 5 3 2 7" xfId="21917" xr:uid="{55C5D118-E2FB-4E90-A7BD-011ED0E6822A}"/>
    <cellStyle name="Normal 19 2 2 5 3 2 7 2" xfId="44705" xr:uid="{B062840C-CD49-4CA5-B20E-21F6B37BC1D2}"/>
    <cellStyle name="Normal 19 2 2 5 3 2 8" xfId="23352" xr:uid="{0C6CFCAC-5179-4F0D-9307-A23F0C510B28}"/>
    <cellStyle name="Normal 19 2 2 5 3 2 8 2" xfId="46138" xr:uid="{65F03A5B-E20C-43E3-AE6E-95E19E6DE2B8}"/>
    <cellStyle name="Normal 19 2 2 5 3 2 9" xfId="24785" xr:uid="{253D3E56-7040-452C-8D6A-2901CA536453}"/>
    <cellStyle name="Normal 19 2 2 5 3 2 9 2" xfId="47571" xr:uid="{6393A070-80D3-4122-991B-8CE8C640ACE9}"/>
    <cellStyle name="Normal 19 2 2 5 3 3" xfId="2052" xr:uid="{310A41F2-3EC3-4192-B125-4DF63B20FFA1}"/>
    <cellStyle name="Normal 19 2 2 5 3 3 10" xfId="27653" xr:uid="{772343C2-94A9-4B0E-8708-EE255DA189C0}"/>
    <cellStyle name="Normal 19 2 2 5 3 3 11" xfId="32571" xr:uid="{81B2F95C-5352-4836-9C5E-C2D86D0D856F}"/>
    <cellStyle name="Normal 19 2 2 5 3 3 2" xfId="5679" xr:uid="{A1772651-1AC7-4306-9A39-9E8462C67A2D}"/>
    <cellStyle name="Normal 19 2 2 5 3 3 2 2" xfId="13690" xr:uid="{0A773A94-B306-4C09-88F5-CF7E54EC5ECA}"/>
    <cellStyle name="Normal 19 2 2 5 3 3 2 3" xfId="29359" xr:uid="{0267AEDB-9C1B-4C36-B9D3-C10115F775F8}"/>
    <cellStyle name="Normal 19 2 2 5 3 3 2 4" xfId="36457" xr:uid="{990F9919-CF47-4DAF-BDC3-959F9D5D7D31}"/>
    <cellStyle name="Normal 19 2 2 5 3 3 3" xfId="7735" xr:uid="{1D54758C-0776-4F44-BE08-B2BBF4D76771}"/>
    <cellStyle name="Normal 19 2 2 5 3 3 3 2" xfId="16498" xr:uid="{F59D8785-9D42-4894-82CE-681DDCD13B9F}"/>
    <cellStyle name="Normal 19 2 2 5 3 3 3 3" xfId="30689" xr:uid="{33166BCE-4AD2-401D-AA56-B8C313A38050}"/>
    <cellStyle name="Normal 19 2 2 5 3 3 3 4" xfId="39248" xr:uid="{A232EF64-7F42-44A0-93A5-D60E0CB00324}"/>
    <cellStyle name="Normal 19 2 2 5 3 3 4" xfId="9770" xr:uid="{7A50E48D-E019-4992-A438-156D7D822B33}"/>
    <cellStyle name="Normal 19 2 2 5 3 3 4 2" xfId="40491" xr:uid="{28678F30-E77A-49D3-8F72-F003FA55B9E8}"/>
    <cellStyle name="Normal 19 2 2 5 3 3 5" xfId="20680" xr:uid="{FFB19398-5DB1-45FD-92A6-7C859B41443E}"/>
    <cellStyle name="Normal 19 2 2 5 3 3 5 2" xfId="43468" xr:uid="{EDBF33E9-5756-498C-95BA-F2E5729A336D}"/>
    <cellStyle name="Normal 19 2 2 5 3 3 6" xfId="21919" xr:uid="{6E6CED2E-EAFD-47D6-ABD2-5603B51EA4B0}"/>
    <cellStyle name="Normal 19 2 2 5 3 3 6 2" xfId="44707" xr:uid="{AEE99295-FB9B-4E64-8202-8C15367EAFBE}"/>
    <cellStyle name="Normal 19 2 2 5 3 3 7" xfId="23354" xr:uid="{5E40B980-D0E2-4633-B543-C4250D35998E}"/>
    <cellStyle name="Normal 19 2 2 5 3 3 7 2" xfId="46140" xr:uid="{907B43F1-D604-455D-A4E7-44039B6FC6BF}"/>
    <cellStyle name="Normal 19 2 2 5 3 3 8" xfId="24787" xr:uid="{D6FBADBD-E75E-420F-BEC3-A5BF768A0EB0}"/>
    <cellStyle name="Normal 19 2 2 5 3 3 8 2" xfId="47573" xr:uid="{F5615D6B-18C3-4883-BE85-1F818CC24A89}"/>
    <cellStyle name="Normal 19 2 2 5 3 3 9" xfId="26220" xr:uid="{CFAC4A43-D11B-4265-B331-6565A6DC2978}"/>
    <cellStyle name="Normal 19 2 2 5 3 3 9 2" xfId="49006" xr:uid="{C385E0EA-77BE-4CE1-8323-AA8F6663EE15}"/>
    <cellStyle name="Normal 19 2 2 5 3 4" xfId="5676" xr:uid="{2F0D23AD-3B6A-4264-9F4C-F82CFB5FB4DA}"/>
    <cellStyle name="Normal 19 2 2 5 3 4 2" xfId="12297" xr:uid="{461CB6EC-754E-412C-A9A2-277E6F3CE95B}"/>
    <cellStyle name="Normal 19 2 2 5 3 4 3" xfId="29356" xr:uid="{7A518252-ECEA-4DF6-B703-349E6C1D2CD4}"/>
    <cellStyle name="Normal 19 2 2 5 3 4 4" xfId="35068" xr:uid="{A84A6189-4986-47BC-A8CE-0F92DC994E9C}"/>
    <cellStyle name="Normal 19 2 2 5 3 5" xfId="7732" xr:uid="{6934D0B2-24D7-4060-8CC6-BE9B33FE4F52}"/>
    <cellStyle name="Normal 19 2 2 5 3 5 2" xfId="15113" xr:uid="{400F3106-C86E-4141-83E6-09FF20D00A6C}"/>
    <cellStyle name="Normal 19 2 2 5 3 5 3" xfId="30686" xr:uid="{70D03D5D-0B53-4ABF-A591-56B99E3152F2}"/>
    <cellStyle name="Normal 19 2 2 5 3 5 4" xfId="37863" xr:uid="{918CD097-3EDB-4555-9494-989C6348C160}"/>
    <cellStyle name="Normal 19 2 2 5 3 6" xfId="9767" xr:uid="{DD44F250-3D3C-478F-85AD-9A32DFA73D7C}"/>
    <cellStyle name="Normal 19 2 2 5 3 6 2" xfId="40488" xr:uid="{88742EDF-E953-4838-B814-7F73C2BB591F}"/>
    <cellStyle name="Normal 19 2 2 5 3 7" xfId="19295" xr:uid="{4D0E6EEF-10CC-4652-830D-844041BA7054}"/>
    <cellStyle name="Normal 19 2 2 5 3 7 2" xfId="42083" xr:uid="{32074FB5-9067-4E76-8961-35CB3130A45F}"/>
    <cellStyle name="Normal 19 2 2 5 3 8" xfId="21916" xr:uid="{E3891BAB-757E-4D29-9D9F-5B2E7D885083}"/>
    <cellStyle name="Normal 19 2 2 5 3 8 2" xfId="44704" xr:uid="{786CEF4B-74FF-46BD-967E-1B3F3D24E2FA}"/>
    <cellStyle name="Normal 19 2 2 5 3 9" xfId="23351" xr:uid="{24B7EF63-17EC-4D52-BFD8-147DA93358D7}"/>
    <cellStyle name="Normal 19 2 2 5 3 9 2" xfId="46137" xr:uid="{077F7ED9-EC6A-4806-9C76-E01E05F0984C}"/>
    <cellStyle name="Normal 19 2 2 5 4" xfId="2053" xr:uid="{88BB3C5D-27D1-418E-B51F-438426209661}"/>
    <cellStyle name="Normal 19 2 2 5 4 10" xfId="26221" xr:uid="{0439CB04-D594-413D-82C7-5390930E21AB}"/>
    <cellStyle name="Normal 19 2 2 5 4 10 2" xfId="49007" xr:uid="{52FD792F-629F-48A6-A433-089832A020DE}"/>
    <cellStyle name="Normal 19 2 2 5 4 11" xfId="27654" xr:uid="{831363E4-18EB-4E21-AE28-6C858EB2D759}"/>
    <cellStyle name="Normal 19 2 2 5 4 12" xfId="32572" xr:uid="{BA9D1C73-FBBE-41B4-A834-E5B27439C8E2}"/>
    <cellStyle name="Normal 19 2 2 5 4 2" xfId="2054" xr:uid="{1EC797E2-7691-4DBF-946E-2C3DE5A94D16}"/>
    <cellStyle name="Normal 19 2 2 5 4 2 10" xfId="27655" xr:uid="{C54DFC24-165C-4C53-AB76-FDC4E6494887}"/>
    <cellStyle name="Normal 19 2 2 5 4 2 11" xfId="32573" xr:uid="{141AD007-4EE3-42EE-A2EE-C3435B6CF054}"/>
    <cellStyle name="Normal 19 2 2 5 4 2 2" xfId="5681" xr:uid="{52D91BF5-8A6A-439A-9E1E-BE6F64A9652D}"/>
    <cellStyle name="Normal 19 2 2 5 4 2 2 2" xfId="14142" xr:uid="{ACE2E012-A3C5-44A9-BA4B-5A2F9700A2D2}"/>
    <cellStyle name="Normal 19 2 2 5 4 2 2 3" xfId="29361" xr:uid="{D8248B86-A603-4C41-AA8F-F367B8FE144E}"/>
    <cellStyle name="Normal 19 2 2 5 4 2 2 4" xfId="36909" xr:uid="{11481582-1F00-45ED-B270-8C2716D6AE5A}"/>
    <cellStyle name="Normal 19 2 2 5 4 2 3" xfId="7737" xr:uid="{F31C3CC2-CCE1-4007-A524-9B31E04F8B37}"/>
    <cellStyle name="Normal 19 2 2 5 4 2 3 2" xfId="16950" xr:uid="{2E760C31-2093-4C03-8AC1-2BE101863262}"/>
    <cellStyle name="Normal 19 2 2 5 4 2 3 3" xfId="30691" xr:uid="{72685813-7DB7-4094-91DA-40D91B17FA46}"/>
    <cellStyle name="Normal 19 2 2 5 4 2 3 4" xfId="39700" xr:uid="{47A70F42-37F1-4BBE-9E72-EDFAD175CEAC}"/>
    <cellStyle name="Normal 19 2 2 5 4 2 4" xfId="9772" xr:uid="{D8ED3EEA-4D1B-4D9E-96CE-00F80FE45BD8}"/>
    <cellStyle name="Normal 19 2 2 5 4 2 4 2" xfId="40493" xr:uid="{8D829416-6243-42DF-928D-3F8DB608F57F}"/>
    <cellStyle name="Normal 19 2 2 5 4 2 5" xfId="21132" xr:uid="{7A07E618-2405-4070-AF93-1189FADE619C}"/>
    <cellStyle name="Normal 19 2 2 5 4 2 5 2" xfId="43920" xr:uid="{EFA926E1-E768-4922-A0FD-4E27334BCAC9}"/>
    <cellStyle name="Normal 19 2 2 5 4 2 6" xfId="21921" xr:uid="{E5291656-5788-4349-A1F1-E925C9EE99BE}"/>
    <cellStyle name="Normal 19 2 2 5 4 2 6 2" xfId="44709" xr:uid="{B0888EEF-075C-4F13-8162-79CEF2186D83}"/>
    <cellStyle name="Normal 19 2 2 5 4 2 7" xfId="23356" xr:uid="{B42F236B-2BBC-49CC-9AE7-206B698DA7AF}"/>
    <cellStyle name="Normal 19 2 2 5 4 2 7 2" xfId="46142" xr:uid="{3D80EAAB-F552-440C-A2C2-2F379D0F9FCB}"/>
    <cellStyle name="Normal 19 2 2 5 4 2 8" xfId="24789" xr:uid="{F44BCB01-A813-4876-9425-2389C6AB82D6}"/>
    <cellStyle name="Normal 19 2 2 5 4 2 8 2" xfId="47575" xr:uid="{89233959-5BC6-4A65-8711-8008EC38CF13}"/>
    <cellStyle name="Normal 19 2 2 5 4 2 9" xfId="26222" xr:uid="{335AC5B2-BB7C-46BC-9216-0B9BE4B6C90A}"/>
    <cellStyle name="Normal 19 2 2 5 4 2 9 2" xfId="49008" xr:uid="{D4468463-8131-4C2A-8AF2-D5DB9E43DB00}"/>
    <cellStyle name="Normal 19 2 2 5 4 3" xfId="5680" xr:uid="{38244E27-EE63-407F-85E0-E19F6DF096B7}"/>
    <cellStyle name="Normal 19 2 2 5 4 3 2" xfId="12756" xr:uid="{1061CEF1-1C15-40FB-8603-7996792409C8}"/>
    <cellStyle name="Normal 19 2 2 5 4 3 3" xfId="29360" xr:uid="{5F3DB853-7755-43FF-83F9-F015D3607B6F}"/>
    <cellStyle name="Normal 19 2 2 5 4 3 4" xfId="35524" xr:uid="{3894EEBD-E0C8-4E33-99A5-CC7304BBE332}"/>
    <cellStyle name="Normal 19 2 2 5 4 4" xfId="7736" xr:uid="{6DF5D6F9-0BFB-4227-86CE-5BE2B7FE1400}"/>
    <cellStyle name="Normal 19 2 2 5 4 4 2" xfId="15565" xr:uid="{BF722C83-00EF-42A5-B41C-16C63C326553}"/>
    <cellStyle name="Normal 19 2 2 5 4 4 3" xfId="30690" xr:uid="{481FE206-160E-4FD6-A8B3-58CEBD27DDD2}"/>
    <cellStyle name="Normal 19 2 2 5 4 4 4" xfId="38315" xr:uid="{A120A195-1E3E-4389-B003-4AAF933A2DEE}"/>
    <cellStyle name="Normal 19 2 2 5 4 5" xfId="9771" xr:uid="{CD467143-7DCB-47E1-8C77-27AA842A5767}"/>
    <cellStyle name="Normal 19 2 2 5 4 5 2" xfId="40492" xr:uid="{4E1A5D63-00F6-4E29-946C-05234EE682D0}"/>
    <cellStyle name="Normal 19 2 2 5 4 6" xfId="19747" xr:uid="{E9563B5F-8490-415F-9C74-7B8FF0B16DED}"/>
    <cellStyle name="Normal 19 2 2 5 4 6 2" xfId="42535" xr:uid="{4B160CDC-4476-4721-9320-19B0878BBDB1}"/>
    <cellStyle name="Normal 19 2 2 5 4 7" xfId="21920" xr:uid="{E68E5CDF-9630-4DF2-A655-783D6398AD44}"/>
    <cellStyle name="Normal 19 2 2 5 4 7 2" xfId="44708" xr:uid="{989A37B9-973E-4E40-B14F-E740F5BEEA9C}"/>
    <cellStyle name="Normal 19 2 2 5 4 8" xfId="23355" xr:uid="{AB8B1A57-2AB2-443E-8137-26FF7A186C4F}"/>
    <cellStyle name="Normal 19 2 2 5 4 8 2" xfId="46141" xr:uid="{8B665B15-5B6E-4F62-BB44-3725F58C0AF7}"/>
    <cellStyle name="Normal 19 2 2 5 4 9" xfId="24788" xr:uid="{5FEA244E-6CD8-49C9-987F-CB6DC4D1A3A3}"/>
    <cellStyle name="Normal 19 2 2 5 4 9 2" xfId="47574" xr:uid="{C1C3638F-35F8-4F09-9BFE-B6D014D49A75}"/>
    <cellStyle name="Normal 19 2 2 5 5" xfId="2055" xr:uid="{35E25133-FD16-4D4B-9573-1BB9C81AB1BC}"/>
    <cellStyle name="Normal 19 2 2 5 5 10" xfId="26223" xr:uid="{4787C07B-595A-4E0C-9F2B-655FAC74162F}"/>
    <cellStyle name="Normal 19 2 2 5 5 10 2" xfId="49009" xr:uid="{CB661971-BC5B-4404-AB77-F46F7BFFF637}"/>
    <cellStyle name="Normal 19 2 2 5 5 11" xfId="27656" xr:uid="{415EEC3A-76FD-401E-A834-EB7F9313EE09}"/>
    <cellStyle name="Normal 19 2 2 5 5 12" xfId="32574" xr:uid="{51C267B2-673F-4299-B31D-2B0B7E84ED44}"/>
    <cellStyle name="Normal 19 2 2 5 5 2" xfId="2056" xr:uid="{C44F4362-36E4-4288-9DD0-00AE9B386889}"/>
    <cellStyle name="Normal 19 2 2 5 5 2 10" xfId="27657" xr:uid="{E7E804D3-8749-4C1A-80F4-BCCAAEA6D883}"/>
    <cellStyle name="Normal 19 2 2 5 5 2 11" xfId="32575" xr:uid="{583C343E-4C0D-46D4-AA9B-8176E001667E}"/>
    <cellStyle name="Normal 19 2 2 5 5 2 2" xfId="5683" xr:uid="{64916F04-27B4-4473-A07E-BE4EC6B49C5D}"/>
    <cellStyle name="Normal 19 2 2 5 5 2 2 2" xfId="13915" xr:uid="{481A24DD-FA3D-4450-B240-D543E3D60F48}"/>
    <cellStyle name="Normal 19 2 2 5 5 2 2 3" xfId="29363" xr:uid="{1634C518-2B49-4F60-A3E2-CA5B1970D600}"/>
    <cellStyle name="Normal 19 2 2 5 5 2 2 4" xfId="36682" xr:uid="{4A44926B-8DCC-485F-A256-68F199EC29BB}"/>
    <cellStyle name="Normal 19 2 2 5 5 2 3" xfId="7739" xr:uid="{9D90D998-1905-4F30-BF1B-7E2203D5A9AB}"/>
    <cellStyle name="Normal 19 2 2 5 5 2 3 2" xfId="16723" xr:uid="{3DCC2EB7-36D8-4B6F-90E5-B7714F62A24A}"/>
    <cellStyle name="Normal 19 2 2 5 5 2 3 3" xfId="30693" xr:uid="{E7DCDB91-0D45-4A5B-8EEE-7C9997AA2783}"/>
    <cellStyle name="Normal 19 2 2 5 5 2 3 4" xfId="39473" xr:uid="{70EEA0A2-F8BD-49B8-8660-CAF1E68B7579}"/>
    <cellStyle name="Normal 19 2 2 5 5 2 4" xfId="9774" xr:uid="{FE4AF48D-D67B-46FC-A76B-E82DAD5B133E}"/>
    <cellStyle name="Normal 19 2 2 5 5 2 4 2" xfId="40495" xr:uid="{6B4BA42F-305A-4874-B7A5-9CB4EA1B8AB4}"/>
    <cellStyle name="Normal 19 2 2 5 5 2 5" xfId="20905" xr:uid="{06BCDD34-4D6E-404F-81B4-C2FE06EE1ABA}"/>
    <cellStyle name="Normal 19 2 2 5 5 2 5 2" xfId="43693" xr:uid="{6E20BA56-312C-4FC9-B3F3-AD77F8FA4B3D}"/>
    <cellStyle name="Normal 19 2 2 5 5 2 6" xfId="21923" xr:uid="{12CC919F-D1B8-4291-9A2A-755E89ECB4B3}"/>
    <cellStyle name="Normal 19 2 2 5 5 2 6 2" xfId="44711" xr:uid="{F177E73B-838B-49B8-93F9-5CFFFEBFCD77}"/>
    <cellStyle name="Normal 19 2 2 5 5 2 7" xfId="23358" xr:uid="{36F390BC-DB62-4261-BC0F-5B6761D89E2E}"/>
    <cellStyle name="Normal 19 2 2 5 5 2 7 2" xfId="46144" xr:uid="{5A9F14AC-0D29-4995-8FC3-0BCCF1123CDB}"/>
    <cellStyle name="Normal 19 2 2 5 5 2 8" xfId="24791" xr:uid="{569692C2-EAEB-4C20-B4F9-E24199B677A2}"/>
    <cellStyle name="Normal 19 2 2 5 5 2 8 2" xfId="47577" xr:uid="{19AC011F-5625-4E6D-B56A-4B7CD7A7FD29}"/>
    <cellStyle name="Normal 19 2 2 5 5 2 9" xfId="26224" xr:uid="{CD385350-1646-403C-B080-57DAC160A004}"/>
    <cellStyle name="Normal 19 2 2 5 5 2 9 2" xfId="49010" xr:uid="{7EDFEFB7-92FF-4209-BA0B-5B4BCF76AD8B}"/>
    <cellStyle name="Normal 19 2 2 5 5 3" xfId="5682" xr:uid="{FEFDCF79-5042-4058-9F06-E518905903E4}"/>
    <cellStyle name="Normal 19 2 2 5 5 3 2" xfId="12527" xr:uid="{B7035F2D-CFB9-4DBC-8BF6-4258A5287353}"/>
    <cellStyle name="Normal 19 2 2 5 5 3 3" xfId="29362" xr:uid="{A746B53D-A6E4-45DF-950E-8B512847A39B}"/>
    <cellStyle name="Normal 19 2 2 5 5 3 4" xfId="35297" xr:uid="{B4742784-4844-455A-9FCA-31DBC3EDEC7B}"/>
    <cellStyle name="Normal 19 2 2 5 5 4" xfId="7738" xr:uid="{FA317C08-D809-4D40-BDF7-25BC0A1A4901}"/>
    <cellStyle name="Normal 19 2 2 5 5 4 2" xfId="15338" xr:uid="{8990649A-50ED-4F33-865F-87457348D5A4}"/>
    <cellStyle name="Normal 19 2 2 5 5 4 3" xfId="30692" xr:uid="{7FC7FC59-B153-417F-BFD1-D38D6C1048BF}"/>
    <cellStyle name="Normal 19 2 2 5 5 4 4" xfId="38088" xr:uid="{F78920B2-B41E-45CE-AF75-72B1D0DA685B}"/>
    <cellStyle name="Normal 19 2 2 5 5 5" xfId="9773" xr:uid="{FB0C3AB1-90C3-4B2C-8FCE-2EB35A07AF6A}"/>
    <cellStyle name="Normal 19 2 2 5 5 5 2" xfId="40494" xr:uid="{066DC2F6-52B4-4478-91A5-031882A5C3D4}"/>
    <cellStyle name="Normal 19 2 2 5 5 6" xfId="19520" xr:uid="{84BB3BD3-976B-4598-9D31-C0D1316C255D}"/>
    <cellStyle name="Normal 19 2 2 5 5 6 2" xfId="42308" xr:uid="{803F8231-B410-40B8-841B-F683DE2C7B20}"/>
    <cellStyle name="Normal 19 2 2 5 5 7" xfId="21922" xr:uid="{13C248D6-F1DD-4B55-9DAE-E3D28F193244}"/>
    <cellStyle name="Normal 19 2 2 5 5 7 2" xfId="44710" xr:uid="{6817E8DD-ED9E-4ECA-A48F-7932AE113EF6}"/>
    <cellStyle name="Normal 19 2 2 5 5 8" xfId="23357" xr:uid="{5DF7EFA8-8898-484C-9B36-4EE7ABD4DEFF}"/>
    <cellStyle name="Normal 19 2 2 5 5 8 2" xfId="46143" xr:uid="{A1C2A4E5-8DBE-458B-BC16-FE95D909C978}"/>
    <cellStyle name="Normal 19 2 2 5 5 9" xfId="24790" xr:uid="{1AD7B807-A8F8-4C08-BEF2-B35ED09E6D26}"/>
    <cellStyle name="Normal 19 2 2 5 5 9 2" xfId="47576" xr:uid="{0818C8C7-D8FF-4F3D-97B7-97971992E20D}"/>
    <cellStyle name="Normal 19 2 2 5 6" xfId="2057" xr:uid="{C2A7E727-279F-4B46-8E99-CEB8B4AFE0FF}"/>
    <cellStyle name="Normal 19 2 2 5 6 10" xfId="26225" xr:uid="{0E43EB61-F17B-468B-9982-128399F31D02}"/>
    <cellStyle name="Normal 19 2 2 5 6 10 2" xfId="49011" xr:uid="{85DA1B22-1182-46E6-9CEF-2F17FD2B8825}"/>
    <cellStyle name="Normal 19 2 2 5 6 11" xfId="27658" xr:uid="{71064788-BEFC-442F-B939-24B7B96468E5}"/>
    <cellStyle name="Normal 19 2 2 5 6 12" xfId="32576" xr:uid="{C9741A10-1CC3-4596-BD6C-C660DB733956}"/>
    <cellStyle name="Normal 19 2 2 5 6 2" xfId="2058" xr:uid="{22265499-47CE-4408-A571-DEAC801DD471}"/>
    <cellStyle name="Normal 19 2 2 5 6 2 10" xfId="27659" xr:uid="{B085730C-9871-4BF6-B0C6-F05585D7A426}"/>
    <cellStyle name="Normal 19 2 2 5 6 2 11" xfId="32577" xr:uid="{BB0B55DB-B8AB-47B8-B606-63FCACCF790E}"/>
    <cellStyle name="Normal 19 2 2 5 6 2 2" xfId="5685" xr:uid="{5B8536CB-CF0D-4C8F-AB9C-F981BD28DC37}"/>
    <cellStyle name="Normal 19 2 2 5 6 2 2 2" xfId="14619" xr:uid="{9A774001-C2E1-46AB-B200-462DD7BEBFCE}"/>
    <cellStyle name="Normal 19 2 2 5 6 2 2 3" xfId="29365" xr:uid="{0F32BD9E-BCE2-4C76-B665-BF788ECBDBDD}"/>
    <cellStyle name="Normal 19 2 2 5 6 2 2 4" xfId="37386" xr:uid="{3A4F7367-EEA3-42DE-B809-55A87DF9FA27}"/>
    <cellStyle name="Normal 19 2 2 5 6 2 3" xfId="7741" xr:uid="{43E57A4B-650C-4B3E-8D40-ACD40426D07B}"/>
    <cellStyle name="Normal 19 2 2 5 6 2 3 2" xfId="17427" xr:uid="{630B0C53-8BF1-4B49-BFC0-9EFC51C8FCC7}"/>
    <cellStyle name="Normal 19 2 2 5 6 2 3 3" xfId="30695" xr:uid="{4983A864-9299-4BBA-8D36-9781D5954C2D}"/>
    <cellStyle name="Normal 19 2 2 5 6 2 3 4" xfId="40177" xr:uid="{85BEDB58-8A6A-487F-939F-4EB489937A68}"/>
    <cellStyle name="Normal 19 2 2 5 6 2 4" xfId="9776" xr:uid="{80755359-164B-412D-BC00-C51E24A06DEE}"/>
    <cellStyle name="Normal 19 2 2 5 6 2 4 2" xfId="40497" xr:uid="{A2F646B4-7911-4B41-A4DF-FBEEE26CA313}"/>
    <cellStyle name="Normal 19 2 2 5 6 2 5" xfId="21609" xr:uid="{6B59F980-158A-483A-94ED-1D57D6904617}"/>
    <cellStyle name="Normal 19 2 2 5 6 2 5 2" xfId="44397" xr:uid="{A94FD7F3-2AA3-4D68-8390-AA19195034B2}"/>
    <cellStyle name="Normal 19 2 2 5 6 2 6" xfId="21925" xr:uid="{2A867837-A4E3-4CF8-AB8F-7D43398526BA}"/>
    <cellStyle name="Normal 19 2 2 5 6 2 6 2" xfId="44713" xr:uid="{DAB5867E-D8AA-4833-9206-AE3A639A05F5}"/>
    <cellStyle name="Normal 19 2 2 5 6 2 7" xfId="23360" xr:uid="{7BE37CFA-EDE0-48F0-B996-62FC1A588246}"/>
    <cellStyle name="Normal 19 2 2 5 6 2 7 2" xfId="46146" xr:uid="{B1235300-1500-497F-A308-FBC09D1E756F}"/>
    <cellStyle name="Normal 19 2 2 5 6 2 8" xfId="24793" xr:uid="{D41739D1-3D9E-467D-A80A-06C8A759EE5D}"/>
    <cellStyle name="Normal 19 2 2 5 6 2 8 2" xfId="47579" xr:uid="{199841B9-D68F-4580-8B4B-BE6986359C1C}"/>
    <cellStyle name="Normal 19 2 2 5 6 2 9" xfId="26226" xr:uid="{668C1F88-CD4C-43E1-8C4B-58170B7A5951}"/>
    <cellStyle name="Normal 19 2 2 5 6 2 9 2" xfId="49012" xr:uid="{CEAB8905-AC2D-4CA7-BEE5-F555122B2C5F}"/>
    <cellStyle name="Normal 19 2 2 5 6 3" xfId="5684" xr:uid="{E30A9A87-427A-4532-880D-ADD9FFD098CA}"/>
    <cellStyle name="Normal 19 2 2 5 6 3 2" xfId="13234" xr:uid="{40C43D78-B934-4B6F-AA79-634D9D45CD07}"/>
    <cellStyle name="Normal 19 2 2 5 6 3 3" xfId="29364" xr:uid="{7F3175AB-CD58-40EA-A80A-74C35E7A9B86}"/>
    <cellStyle name="Normal 19 2 2 5 6 3 4" xfId="36001" xr:uid="{61375AF2-2CF9-4B61-8143-8B7880A39B43}"/>
    <cellStyle name="Normal 19 2 2 5 6 4" xfId="7740" xr:uid="{8595FDB6-4E4E-49FD-90E6-79D752138265}"/>
    <cellStyle name="Normal 19 2 2 5 6 4 2" xfId="16042" xr:uid="{0C51D047-6E14-4591-8C0F-2A4958411DDB}"/>
    <cellStyle name="Normal 19 2 2 5 6 4 3" xfId="30694" xr:uid="{63277039-CCC6-401A-BB3C-BD2DB0641A9D}"/>
    <cellStyle name="Normal 19 2 2 5 6 4 4" xfId="38792" xr:uid="{C012364A-F526-4E3B-A5AB-5CBE4976FF94}"/>
    <cellStyle name="Normal 19 2 2 5 6 5" xfId="9775" xr:uid="{D13FFD7B-0AFC-44C0-AE75-BAFC5E723BBE}"/>
    <cellStyle name="Normal 19 2 2 5 6 5 2" xfId="40496" xr:uid="{D17464AF-6A00-47E7-BF88-808FC8764BE4}"/>
    <cellStyle name="Normal 19 2 2 5 6 6" xfId="20224" xr:uid="{2672EC0C-86FB-4B93-98B8-07BB383E1EB4}"/>
    <cellStyle name="Normal 19 2 2 5 6 6 2" xfId="43012" xr:uid="{33464783-E4A1-4A2B-81C4-178C2BF480EA}"/>
    <cellStyle name="Normal 19 2 2 5 6 7" xfId="21924" xr:uid="{A472A427-BE8F-47D3-899C-20942B06D91E}"/>
    <cellStyle name="Normal 19 2 2 5 6 7 2" xfId="44712" xr:uid="{23DFCADF-3700-486A-8063-8DF0C99FA7F6}"/>
    <cellStyle name="Normal 19 2 2 5 6 8" xfId="23359" xr:uid="{A0E10D91-C428-4DED-9489-C17B9550A7EC}"/>
    <cellStyle name="Normal 19 2 2 5 6 8 2" xfId="46145" xr:uid="{9E7AE14A-483A-4793-BE20-805893732A11}"/>
    <cellStyle name="Normal 19 2 2 5 6 9" xfId="24792" xr:uid="{3EE36EED-B897-4E62-AADE-2E95C2E2FEE9}"/>
    <cellStyle name="Normal 19 2 2 5 6 9 2" xfId="47578" xr:uid="{7C439036-B67A-4DB0-93CC-E6CD47F36D20}"/>
    <cellStyle name="Normal 19 2 2 5 7" xfId="2059" xr:uid="{9ABF51CB-F185-493C-B64A-6C8DC18B867A}"/>
    <cellStyle name="Normal 19 2 2 5 7 10" xfId="27660" xr:uid="{69D12231-31A1-4686-B5EF-138B0A148D93}"/>
    <cellStyle name="Normal 19 2 2 5 7 11" xfId="32578" xr:uid="{57BCBF7C-6684-4CE2-9864-C72CAB1F4DBD}"/>
    <cellStyle name="Normal 19 2 2 5 7 2" xfId="5686" xr:uid="{756B2C25-20A2-41C1-9F17-511C7F38EECF}"/>
    <cellStyle name="Normal 19 2 2 5 7 2 2" xfId="13461" xr:uid="{B063340F-72F5-49B1-AC02-6C6FB61B61DB}"/>
    <cellStyle name="Normal 19 2 2 5 7 2 3" xfId="29366" xr:uid="{203BD74B-7E14-4E66-AD85-3D2AD1F5EFE0}"/>
    <cellStyle name="Normal 19 2 2 5 7 2 4" xfId="36228" xr:uid="{668A08C1-A027-4CDF-AAA2-1C57A62CDDBC}"/>
    <cellStyle name="Normal 19 2 2 5 7 3" xfId="7742" xr:uid="{B4D0FFB8-4698-4F37-8C58-C3C7E13F4544}"/>
    <cellStyle name="Normal 19 2 2 5 7 3 2" xfId="16269" xr:uid="{2B769372-F0DE-418E-AA82-60D05414E83C}"/>
    <cellStyle name="Normal 19 2 2 5 7 3 3" xfId="30696" xr:uid="{966D7741-4034-4B7B-ADB1-D4C83598A3E3}"/>
    <cellStyle name="Normal 19 2 2 5 7 3 4" xfId="39019" xr:uid="{F9E7419E-4717-4092-88B5-D47D0DEA20CD}"/>
    <cellStyle name="Normal 19 2 2 5 7 4" xfId="9777" xr:uid="{6E1FCAFA-F7FB-45AC-9398-000925281152}"/>
    <cellStyle name="Normal 19 2 2 5 7 4 2" xfId="40498" xr:uid="{56F9DC48-EF53-470D-A5EC-E16E86F02A90}"/>
    <cellStyle name="Normal 19 2 2 5 7 5" xfId="20451" xr:uid="{5B768F57-3C1A-485C-87DE-F7D7298E8BAC}"/>
    <cellStyle name="Normal 19 2 2 5 7 5 2" xfId="43239" xr:uid="{9AECF079-0711-4B31-80A9-B9B660452529}"/>
    <cellStyle name="Normal 19 2 2 5 7 6" xfId="21926" xr:uid="{672701A5-9CCB-4DE6-9E85-1AE3DFB611EB}"/>
    <cellStyle name="Normal 19 2 2 5 7 6 2" xfId="44714" xr:uid="{91C02B74-CAF1-4913-8350-54C5BB3EC829}"/>
    <cellStyle name="Normal 19 2 2 5 7 7" xfId="23361" xr:uid="{B3049E26-15BA-4D44-B46D-FC80D27B7091}"/>
    <cellStyle name="Normal 19 2 2 5 7 7 2" xfId="46147" xr:uid="{7333BE1B-00E3-44AD-A63B-C5916EDEBB46}"/>
    <cellStyle name="Normal 19 2 2 5 7 8" xfId="24794" xr:uid="{F5869838-6F2F-439D-9413-75A594D07A41}"/>
    <cellStyle name="Normal 19 2 2 5 7 8 2" xfId="47580" xr:uid="{23E377C6-73DB-4DD1-9AEA-2608DEDCC020}"/>
    <cellStyle name="Normal 19 2 2 5 7 9" xfId="26227" xr:uid="{38C02675-1DBB-47C7-8FF1-DFD238E3263C}"/>
    <cellStyle name="Normal 19 2 2 5 7 9 2" xfId="49013" xr:uid="{833D898B-7E12-417E-B739-2A4488DD92AC}"/>
    <cellStyle name="Normal 19 2 2 5 8" xfId="5146" xr:uid="{2DBBDE0B-CE55-40F5-AFC1-5C3DEE19ECC1}"/>
    <cellStyle name="Normal 19 2 2 5 8 2" xfId="11993" xr:uid="{41E5190A-9596-4101-9FB5-DC3898F2F179}"/>
    <cellStyle name="Normal 19 2 2 5 8 3" xfId="29080" xr:uid="{4D54149F-72C6-453C-A714-3840B84BEB29}"/>
    <cellStyle name="Normal 19 2 2 5 8 4" xfId="34768" xr:uid="{CB35651E-6488-4184-A5EC-B063087645F0}"/>
    <cellStyle name="Normal 19 2 2 5 9" xfId="7719" xr:uid="{ABC9CB86-8B93-4910-B6B2-4540BE0A1E09}"/>
    <cellStyle name="Normal 19 2 2 5 9 2" xfId="14816" xr:uid="{2CD36B85-6D2F-4A6C-8F70-E971DC159560}"/>
    <cellStyle name="Normal 19 2 2 5 9 3" xfId="30673" xr:uid="{3060D14A-2B7E-4196-8E13-FE2A1109D79B}"/>
    <cellStyle name="Normal 19 2 2 5 9 4" xfId="37565" xr:uid="{5DE5099A-5467-4A52-9965-3446147D309C}"/>
    <cellStyle name="Normal 19 2 2 6" xfId="2060" xr:uid="{B1EC0155-CFA4-4637-91DC-061B12AAC2A5}"/>
    <cellStyle name="Normal 19 2 2 6 10" xfId="9778" xr:uid="{FCE42457-CEEC-4568-BB13-359F5BE9217C}"/>
    <cellStyle name="Normal 19 2 2 6 10 2" xfId="40499" xr:uid="{6054FEF5-0B75-4B5F-8153-23EA07891D12}"/>
    <cellStyle name="Normal 19 2 2 6 11" xfId="19075" xr:uid="{5B5ECDEC-B947-4F85-93BF-14968CE295C8}"/>
    <cellStyle name="Normal 19 2 2 6 11 2" xfId="41863" xr:uid="{611548B7-B418-4131-A957-70ACDAF8266A}"/>
    <cellStyle name="Normal 19 2 2 6 12" xfId="21927" xr:uid="{3613F9D2-F55A-401E-B721-9329BA2E1747}"/>
    <cellStyle name="Normal 19 2 2 6 12 2" xfId="44715" xr:uid="{0FB86330-9F6C-407A-9F1B-8FD18EDA05AB}"/>
    <cellStyle name="Normal 19 2 2 6 13" xfId="23362" xr:uid="{3CD1DC50-9701-40C6-8761-ED9383631DC3}"/>
    <cellStyle name="Normal 19 2 2 6 13 2" xfId="46148" xr:uid="{D5CBD430-9BA9-4529-A85A-820029CB0761}"/>
    <cellStyle name="Normal 19 2 2 6 14" xfId="24795" xr:uid="{C48E8D4F-A6BF-47DE-A911-4F111E214D10}"/>
    <cellStyle name="Normal 19 2 2 6 14 2" xfId="47581" xr:uid="{FF0B16A4-EE71-4A7F-A27C-D03E33502A6A}"/>
    <cellStyle name="Normal 19 2 2 6 15" xfId="26228" xr:uid="{4E1F6591-4FAF-4492-8CBC-573C6BC4F26B}"/>
    <cellStyle name="Normal 19 2 2 6 15 2" xfId="49014" xr:uid="{568AD40C-3CA3-49C6-BE4B-8D0CD9937609}"/>
    <cellStyle name="Normal 19 2 2 6 16" xfId="27661" xr:uid="{BB225C2A-E3A1-4E19-AEC4-764F4E4521C0}"/>
    <cellStyle name="Normal 19 2 2 6 17" xfId="32579" xr:uid="{9D7DA8E1-8715-4EDC-A5DD-488B437162AE}"/>
    <cellStyle name="Normal 19 2 2 6 2" xfId="2061" xr:uid="{D305D520-BB5B-4A61-AA8C-829C6DA6E02B}"/>
    <cellStyle name="Normal 19 2 2 6 2 10" xfId="19143" xr:uid="{1ADA8EC8-D26A-41BD-A744-D69170D09F32}"/>
    <cellStyle name="Normal 19 2 2 6 2 10 2" xfId="41931" xr:uid="{58DFB998-65F1-49E9-B0BD-8F7C18FE9C89}"/>
    <cellStyle name="Normal 19 2 2 6 2 11" xfId="21928" xr:uid="{4F0D8CBA-CFFB-4072-AD0B-63B4FB55FC8D}"/>
    <cellStyle name="Normal 19 2 2 6 2 11 2" xfId="44716" xr:uid="{A4378369-1028-4433-8D73-5D997E8004AA}"/>
    <cellStyle name="Normal 19 2 2 6 2 12" xfId="23363" xr:uid="{D02AF31B-ECF6-4570-A5AC-934D4FF9C197}"/>
    <cellStyle name="Normal 19 2 2 6 2 12 2" xfId="46149" xr:uid="{2BE1C9B6-5180-4B92-A052-D0FB88B2FBF1}"/>
    <cellStyle name="Normal 19 2 2 6 2 13" xfId="24796" xr:uid="{82035AA5-0149-4065-B510-55A70E2F5CCF}"/>
    <cellStyle name="Normal 19 2 2 6 2 13 2" xfId="47582" xr:uid="{39BF3E20-FECD-447F-87B6-98CBF1B73699}"/>
    <cellStyle name="Normal 19 2 2 6 2 14" xfId="26229" xr:uid="{AB98918C-FDC5-45EC-B48A-3B3E0555C916}"/>
    <cellStyle name="Normal 19 2 2 6 2 14 2" xfId="49015" xr:uid="{115EE5B9-D4EC-47B7-9348-10522FD28029}"/>
    <cellStyle name="Normal 19 2 2 6 2 15" xfId="27662" xr:uid="{5B7C1C0A-8137-48AE-8294-7D1AFAAE1429}"/>
    <cellStyle name="Normal 19 2 2 6 2 16" xfId="32580" xr:uid="{663FC0FE-B8BD-4450-BAB5-52CCD06EB0A3}"/>
    <cellStyle name="Normal 19 2 2 6 2 2" xfId="2062" xr:uid="{62F6CA39-B343-4CCF-9CC0-33EAC12304D8}"/>
    <cellStyle name="Normal 19 2 2 6 2 2 10" xfId="24797" xr:uid="{C6082DF9-DEC9-4801-915D-AAE8546429C4}"/>
    <cellStyle name="Normal 19 2 2 6 2 2 10 2" xfId="47583" xr:uid="{1D348242-0A75-4189-B4E0-B598E7232FDF}"/>
    <cellStyle name="Normal 19 2 2 6 2 2 11" xfId="26230" xr:uid="{FB92B388-E4B4-4F59-B0DF-3EB5227C9774}"/>
    <cellStyle name="Normal 19 2 2 6 2 2 11 2" xfId="49016" xr:uid="{27F19103-B7B5-4617-B8E4-86A3568B658C}"/>
    <cellStyle name="Normal 19 2 2 6 2 2 12" xfId="27663" xr:uid="{5CC3B08E-5826-4D6B-9632-D2AAC4E1F20F}"/>
    <cellStyle name="Normal 19 2 2 6 2 2 13" xfId="32581" xr:uid="{B68F2307-9E2E-4F5A-AFE1-BCCE45213F9D}"/>
    <cellStyle name="Normal 19 2 2 6 2 2 2" xfId="2063" xr:uid="{4014F190-BC9A-434B-91B9-03983AA72D42}"/>
    <cellStyle name="Normal 19 2 2 6 2 2 2 10" xfId="26231" xr:uid="{9CEF3E36-C10D-478D-B027-B6FF01B6ADF1}"/>
    <cellStyle name="Normal 19 2 2 6 2 2 2 10 2" xfId="49017" xr:uid="{B2F6D330-3129-474A-9E04-672978F08F87}"/>
    <cellStyle name="Normal 19 2 2 6 2 2 2 11" xfId="27664" xr:uid="{9EDDA858-E3C0-42A9-B1F6-1E29FD9B5C56}"/>
    <cellStyle name="Normal 19 2 2 6 2 2 2 12" xfId="32582" xr:uid="{52A3DDBD-0951-4DE6-8A2C-6BC83597E03F}"/>
    <cellStyle name="Normal 19 2 2 6 2 2 2 2" xfId="2064" xr:uid="{D792CDF7-B8C8-4435-A9D5-4D5730556B3F}"/>
    <cellStyle name="Normal 19 2 2 6 2 2 2 2 10" xfId="27665" xr:uid="{0B54FEFA-C1F9-4297-A18B-AE0AA459A13D}"/>
    <cellStyle name="Normal 19 2 2 6 2 2 2 2 11" xfId="32583" xr:uid="{9490A30D-F916-4424-9785-7BC04B4206E6}"/>
    <cellStyle name="Normal 19 2 2 6 2 2 2 2 2" xfId="5689" xr:uid="{54959EEF-F110-4D6C-A709-CE14BE17D79A}"/>
    <cellStyle name="Normal 19 2 2 6 2 2 2 2 2 2" xfId="14374" xr:uid="{A4D961A6-9876-4696-8F79-DE59F3D7BB59}"/>
    <cellStyle name="Normal 19 2 2 6 2 2 2 2 2 3" xfId="29369" xr:uid="{A7D9D926-07EE-4ED3-A68F-0A100913B9C8}"/>
    <cellStyle name="Normal 19 2 2 6 2 2 2 2 2 4" xfId="37141" xr:uid="{54A308AC-C162-459A-8659-D1D20BDFA4EA}"/>
    <cellStyle name="Normal 19 2 2 6 2 2 2 2 3" xfId="7747" xr:uid="{20529AC3-FB45-45E9-B12A-4B0114886FDA}"/>
    <cellStyle name="Normal 19 2 2 6 2 2 2 2 3 2" xfId="17182" xr:uid="{9F181B7D-9414-463F-8FE0-4DEB60BDADFA}"/>
    <cellStyle name="Normal 19 2 2 6 2 2 2 2 3 3" xfId="30701" xr:uid="{46E9C3A6-FF87-4D7E-AAE7-BC69BF0DF4D4}"/>
    <cellStyle name="Normal 19 2 2 6 2 2 2 2 3 4" xfId="39932" xr:uid="{796EF116-60DD-4BE0-B381-14410DFA85BE}"/>
    <cellStyle name="Normal 19 2 2 6 2 2 2 2 4" xfId="9782" xr:uid="{FA7263AC-69CD-4CBA-B679-B89CF5A2C837}"/>
    <cellStyle name="Normal 19 2 2 6 2 2 2 2 4 2" xfId="40503" xr:uid="{357E6424-ACBA-4925-B244-126DB33416F5}"/>
    <cellStyle name="Normal 19 2 2 6 2 2 2 2 5" xfId="21364" xr:uid="{D267B3EF-5404-45E9-86F3-3191E9F294A1}"/>
    <cellStyle name="Normal 19 2 2 6 2 2 2 2 5 2" xfId="44152" xr:uid="{A5325544-4AA9-4CA2-9FCB-F77DB72C43B5}"/>
    <cellStyle name="Normal 19 2 2 6 2 2 2 2 6" xfId="21931" xr:uid="{5F867F4D-4011-4C93-9BCD-FC6BFF43861F}"/>
    <cellStyle name="Normal 19 2 2 6 2 2 2 2 6 2" xfId="44719" xr:uid="{396B769A-FE86-4262-9893-A3477739F9AC}"/>
    <cellStyle name="Normal 19 2 2 6 2 2 2 2 7" xfId="23366" xr:uid="{774AD661-7D3E-481F-8A5C-84AB5EDB90B4}"/>
    <cellStyle name="Normal 19 2 2 6 2 2 2 2 7 2" xfId="46152" xr:uid="{35DA4D6B-678A-4AFB-A670-EB056BCCACB4}"/>
    <cellStyle name="Normal 19 2 2 6 2 2 2 2 8" xfId="24799" xr:uid="{4C1B22CC-A105-433E-AF2C-7374F1ECF635}"/>
    <cellStyle name="Normal 19 2 2 6 2 2 2 2 8 2" xfId="47585" xr:uid="{16A8AED7-6F3E-4B31-B7D6-111A1B0E0314}"/>
    <cellStyle name="Normal 19 2 2 6 2 2 2 2 9" xfId="26232" xr:uid="{7720CFC2-33E8-44A7-89F0-A7ECEAB55B8B}"/>
    <cellStyle name="Normal 19 2 2 6 2 2 2 2 9 2" xfId="49018" xr:uid="{2C44B31B-6613-47DB-B16D-9DD3B09BEB98}"/>
    <cellStyle name="Normal 19 2 2 6 2 2 2 3" xfId="5688" xr:uid="{3C43887C-D743-4509-A88A-FFA24C6AFC5C}"/>
    <cellStyle name="Normal 19 2 2 6 2 2 2 3 2" xfId="12988" xr:uid="{90B4130F-7CB6-4CF8-8092-3991B529F870}"/>
    <cellStyle name="Normal 19 2 2 6 2 2 2 3 3" xfId="29368" xr:uid="{725FA4DC-EB74-4EBC-B371-B9B02FBB5980}"/>
    <cellStyle name="Normal 19 2 2 6 2 2 2 3 4" xfId="35756" xr:uid="{569EF460-D768-4831-9F63-BDD7D6FFEBD6}"/>
    <cellStyle name="Normal 19 2 2 6 2 2 2 4" xfId="7746" xr:uid="{D9C7C2E1-FFDF-4682-99C1-C74DDC8C4D5B}"/>
    <cellStyle name="Normal 19 2 2 6 2 2 2 4 2" xfId="15797" xr:uid="{70085456-9CC6-4B66-8995-A373681AC10D}"/>
    <cellStyle name="Normal 19 2 2 6 2 2 2 4 3" xfId="30700" xr:uid="{AA7A8CED-313E-4855-AE5F-71C8E36E82A1}"/>
    <cellStyle name="Normal 19 2 2 6 2 2 2 4 4" xfId="38547" xr:uid="{E9BE8FE9-8C7B-47E4-AF35-195C26539453}"/>
    <cellStyle name="Normal 19 2 2 6 2 2 2 5" xfId="9781" xr:uid="{F70D4569-5ACC-4B09-95C0-8C01B606721E}"/>
    <cellStyle name="Normal 19 2 2 6 2 2 2 5 2" xfId="40502" xr:uid="{62EEED79-F035-405B-8CB6-850DE5A3F2C7}"/>
    <cellStyle name="Normal 19 2 2 6 2 2 2 6" xfId="19979" xr:uid="{055038EF-2C08-4E2A-812E-C4D7F87785D1}"/>
    <cellStyle name="Normal 19 2 2 6 2 2 2 6 2" xfId="42767" xr:uid="{D53D7132-2B83-4540-879D-DE34D827F332}"/>
    <cellStyle name="Normal 19 2 2 6 2 2 2 7" xfId="21930" xr:uid="{563D8C49-84A5-4EDD-BED4-53E0004CF20C}"/>
    <cellStyle name="Normal 19 2 2 6 2 2 2 7 2" xfId="44718" xr:uid="{57262B35-C330-4C6D-8CAF-12C8C14EC410}"/>
    <cellStyle name="Normal 19 2 2 6 2 2 2 8" xfId="23365" xr:uid="{B4F907D0-3913-45FA-BE30-E4ED13F2D66A}"/>
    <cellStyle name="Normal 19 2 2 6 2 2 2 8 2" xfId="46151" xr:uid="{2AEDCBDB-5899-4D33-BDB1-5A4C4735C85B}"/>
    <cellStyle name="Normal 19 2 2 6 2 2 2 9" xfId="24798" xr:uid="{3ABFB6BE-0F80-4E78-94D8-B02A32452FE7}"/>
    <cellStyle name="Normal 19 2 2 6 2 2 2 9 2" xfId="47584" xr:uid="{07B071DF-89F5-48FC-8687-812DC6B461B9}"/>
    <cellStyle name="Normal 19 2 2 6 2 2 3" xfId="2065" xr:uid="{34E36124-5688-4474-AE1B-291DDCBECBCE}"/>
    <cellStyle name="Normal 19 2 2 6 2 2 3 10" xfId="27666" xr:uid="{35E1BC63-3A6C-43B8-93AA-0E39A529765D}"/>
    <cellStyle name="Normal 19 2 2 6 2 2 3 11" xfId="32584" xr:uid="{CDFC71DD-8327-4A9A-BB2F-8E40F9BE29B5}"/>
    <cellStyle name="Normal 19 2 2 6 2 2 3 2" xfId="5690" xr:uid="{2BE43DDE-CE8D-4126-845E-B2CDB5DE8C43}"/>
    <cellStyle name="Normal 19 2 2 6 2 2 3 2 2" xfId="13693" xr:uid="{220D6B25-D166-4064-BB41-CADDAF739A2D}"/>
    <cellStyle name="Normal 19 2 2 6 2 2 3 2 3" xfId="29370" xr:uid="{5916F0F0-1184-45C4-9E2C-5DE16F824DA2}"/>
    <cellStyle name="Normal 19 2 2 6 2 2 3 2 4" xfId="36460" xr:uid="{5A9200CD-B72C-43D0-9B7D-ED744596713F}"/>
    <cellStyle name="Normal 19 2 2 6 2 2 3 3" xfId="7748" xr:uid="{25852C48-EB3B-4BE4-9CF5-85B20BF08AD1}"/>
    <cellStyle name="Normal 19 2 2 6 2 2 3 3 2" xfId="16501" xr:uid="{D903AE49-1FC9-4221-BB74-17D35C1A4EE9}"/>
    <cellStyle name="Normal 19 2 2 6 2 2 3 3 3" xfId="30702" xr:uid="{8D2625D7-B34E-4B51-86F1-99E00FEAEFA1}"/>
    <cellStyle name="Normal 19 2 2 6 2 2 3 3 4" xfId="39251" xr:uid="{E09478FE-B862-443B-A433-630A1EDCE2B3}"/>
    <cellStyle name="Normal 19 2 2 6 2 2 3 4" xfId="9783" xr:uid="{1426DA99-E1CA-421A-B94F-0BF4D6E0E69D}"/>
    <cellStyle name="Normal 19 2 2 6 2 2 3 4 2" xfId="40504" xr:uid="{8E52C0AD-708E-4D1B-A302-6597DCF46FFF}"/>
    <cellStyle name="Normal 19 2 2 6 2 2 3 5" xfId="20683" xr:uid="{8576CC3D-A09F-460A-B6C4-390C891C4C4C}"/>
    <cellStyle name="Normal 19 2 2 6 2 2 3 5 2" xfId="43471" xr:uid="{1C6099CA-A1FE-4F55-83CF-CA6C2E8D6093}"/>
    <cellStyle name="Normal 19 2 2 6 2 2 3 6" xfId="21932" xr:uid="{8AF5349A-DEEB-4C58-8553-02FA10E6B9D8}"/>
    <cellStyle name="Normal 19 2 2 6 2 2 3 6 2" xfId="44720" xr:uid="{D1F98AE9-68B1-49D5-8CD7-D9DEDAB584B3}"/>
    <cellStyle name="Normal 19 2 2 6 2 2 3 7" xfId="23367" xr:uid="{775B7923-1DB6-441C-AD90-76518A2420B4}"/>
    <cellStyle name="Normal 19 2 2 6 2 2 3 7 2" xfId="46153" xr:uid="{4028B5E0-26F0-4BF0-ABBE-402D806324D1}"/>
    <cellStyle name="Normal 19 2 2 6 2 2 3 8" xfId="24800" xr:uid="{C193CE17-9136-43EA-8035-6F1A426F0D75}"/>
    <cellStyle name="Normal 19 2 2 6 2 2 3 8 2" xfId="47586" xr:uid="{D2CFAD26-F17F-4E2A-A15A-213AAF51C5F8}"/>
    <cellStyle name="Normal 19 2 2 6 2 2 3 9" xfId="26233" xr:uid="{780E1C98-5E8C-473F-889E-39DA616055D2}"/>
    <cellStyle name="Normal 19 2 2 6 2 2 3 9 2" xfId="49019" xr:uid="{3D5988AE-0997-4E86-826A-346A4518A272}"/>
    <cellStyle name="Normal 19 2 2 6 2 2 4" xfId="5687" xr:uid="{E9B2F1AC-3F81-4E52-8A6C-03DF19E2B2F2}"/>
    <cellStyle name="Normal 19 2 2 6 2 2 4 2" xfId="12300" xr:uid="{A3D1B050-B61F-4660-A3D7-AEB2873FA95A}"/>
    <cellStyle name="Normal 19 2 2 6 2 2 4 3" xfId="29367" xr:uid="{3B3725B0-ACF9-4F46-987C-5E26953088DE}"/>
    <cellStyle name="Normal 19 2 2 6 2 2 4 4" xfId="35071" xr:uid="{BED7EA5D-563F-4DED-87F9-4E1A4215BAAA}"/>
    <cellStyle name="Normal 19 2 2 6 2 2 5" xfId="7745" xr:uid="{2B3855CA-83CC-43A0-8F8D-F932206E3534}"/>
    <cellStyle name="Normal 19 2 2 6 2 2 5 2" xfId="15116" xr:uid="{980CCDE1-9723-47E8-A7E7-5ED8D1CBA117}"/>
    <cellStyle name="Normal 19 2 2 6 2 2 5 3" xfId="30699" xr:uid="{E2034447-E96F-4741-A7C2-66B45BBAB34A}"/>
    <cellStyle name="Normal 19 2 2 6 2 2 5 4" xfId="37866" xr:uid="{2731A402-5F5F-43D5-9F95-CB47349C1FF6}"/>
    <cellStyle name="Normal 19 2 2 6 2 2 6" xfId="9780" xr:uid="{0F18202D-EBDC-42D0-B3C9-1C6BA7169DBF}"/>
    <cellStyle name="Normal 19 2 2 6 2 2 6 2" xfId="40501" xr:uid="{21E7E150-A1FB-4579-A47E-81D94FBC4BC1}"/>
    <cellStyle name="Normal 19 2 2 6 2 2 7" xfId="19298" xr:uid="{1698EF7C-32CE-4832-BA63-7A1C2614F393}"/>
    <cellStyle name="Normal 19 2 2 6 2 2 7 2" xfId="42086" xr:uid="{C90C47CF-5459-4762-ABB9-3A9473A8E96F}"/>
    <cellStyle name="Normal 19 2 2 6 2 2 8" xfId="21929" xr:uid="{B1087CBB-8126-46FA-BCD9-A824F9E436A9}"/>
    <cellStyle name="Normal 19 2 2 6 2 2 8 2" xfId="44717" xr:uid="{278F58E1-4FBD-4F27-AD00-136316A42D68}"/>
    <cellStyle name="Normal 19 2 2 6 2 2 9" xfId="23364" xr:uid="{DC7CCA27-35B7-4917-BC96-14CD573CA476}"/>
    <cellStyle name="Normal 19 2 2 6 2 2 9 2" xfId="46150" xr:uid="{DB199951-2209-4855-9DE4-C2EB5767D36E}"/>
    <cellStyle name="Normal 19 2 2 6 2 3" xfId="2066" xr:uid="{F97747EE-4A8A-4FB4-B9E2-341BBD582E97}"/>
    <cellStyle name="Normal 19 2 2 6 2 3 10" xfId="26234" xr:uid="{D3AB056C-7852-4687-897D-B35AF3404381}"/>
    <cellStyle name="Normal 19 2 2 6 2 3 10 2" xfId="49020" xr:uid="{BA00BAAC-5360-46AE-B446-CD2FC64B1428}"/>
    <cellStyle name="Normal 19 2 2 6 2 3 11" xfId="27667" xr:uid="{FA806A6F-C0C2-455E-8C3D-1B2E8DE1CFFC}"/>
    <cellStyle name="Normal 19 2 2 6 2 3 12" xfId="32585" xr:uid="{29845179-FD8B-448B-B25F-F704976AF7EF}"/>
    <cellStyle name="Normal 19 2 2 6 2 3 2" xfId="2067" xr:uid="{ADFCFE56-0889-4599-829C-394DEB74C9BB}"/>
    <cellStyle name="Normal 19 2 2 6 2 3 2 10" xfId="27668" xr:uid="{0B6D8284-9EA4-4117-A4D0-CDA31AF66FB0}"/>
    <cellStyle name="Normal 19 2 2 6 2 3 2 11" xfId="32586" xr:uid="{A795163D-C7BF-4FB7-8824-D72A5FA6EF33}"/>
    <cellStyle name="Normal 19 2 2 6 2 3 2 2" xfId="5692" xr:uid="{D5F25639-8E51-479F-901E-0E2081C45B2B}"/>
    <cellStyle name="Normal 19 2 2 6 2 3 2 2 2" xfId="14219" xr:uid="{2FC187AA-43D4-41FB-A35B-E7071BC4FE94}"/>
    <cellStyle name="Normal 19 2 2 6 2 3 2 2 3" xfId="29372" xr:uid="{87FBC31A-840F-4B84-A5DD-4CEEC4D84AAD}"/>
    <cellStyle name="Normal 19 2 2 6 2 3 2 2 4" xfId="36986" xr:uid="{47D45A1D-ED76-4404-8335-B3D487F96F85}"/>
    <cellStyle name="Normal 19 2 2 6 2 3 2 3" xfId="7750" xr:uid="{EE25DFC4-90CE-4293-8F04-26A2C261CC25}"/>
    <cellStyle name="Normal 19 2 2 6 2 3 2 3 2" xfId="17027" xr:uid="{B0F1D0DD-596C-4AC0-ACBE-630530E88E33}"/>
    <cellStyle name="Normal 19 2 2 6 2 3 2 3 3" xfId="30704" xr:uid="{1860B514-867E-4F08-8636-87257D531910}"/>
    <cellStyle name="Normal 19 2 2 6 2 3 2 3 4" xfId="39777" xr:uid="{BC011354-99AF-4BFD-82D6-2DA75981BEDA}"/>
    <cellStyle name="Normal 19 2 2 6 2 3 2 4" xfId="9785" xr:uid="{0456AB3A-FEBC-4FC3-9B78-1684F5A3ACF5}"/>
    <cellStyle name="Normal 19 2 2 6 2 3 2 4 2" xfId="40506" xr:uid="{A7300334-D396-4B2B-AE0C-780079065329}"/>
    <cellStyle name="Normal 19 2 2 6 2 3 2 5" xfId="21209" xr:uid="{7144548E-46DC-4142-B74D-67D251F0A5BF}"/>
    <cellStyle name="Normal 19 2 2 6 2 3 2 5 2" xfId="43997" xr:uid="{4C624205-32EA-40E9-AE3C-41AAC4BA8D60}"/>
    <cellStyle name="Normal 19 2 2 6 2 3 2 6" xfId="21934" xr:uid="{21232D28-3BAF-4AC4-BE2D-531BE7AF2D07}"/>
    <cellStyle name="Normal 19 2 2 6 2 3 2 6 2" xfId="44722" xr:uid="{A39830DA-4227-4214-94A0-74CBF6A9B8D4}"/>
    <cellStyle name="Normal 19 2 2 6 2 3 2 7" xfId="23369" xr:uid="{0E0E03DC-E08A-482D-AE3F-E179BEABD0F6}"/>
    <cellStyle name="Normal 19 2 2 6 2 3 2 7 2" xfId="46155" xr:uid="{0648AA31-803D-4380-B864-66055E9154DF}"/>
    <cellStyle name="Normal 19 2 2 6 2 3 2 8" xfId="24802" xr:uid="{2E1C8353-0402-4066-8269-8B3757EDC9A7}"/>
    <cellStyle name="Normal 19 2 2 6 2 3 2 8 2" xfId="47588" xr:uid="{C9E439F0-491E-44D7-BF4A-1C225005A745}"/>
    <cellStyle name="Normal 19 2 2 6 2 3 2 9" xfId="26235" xr:uid="{27B11EA0-D185-499F-9101-E89A3F856FAB}"/>
    <cellStyle name="Normal 19 2 2 6 2 3 2 9 2" xfId="49021" xr:uid="{21ED5755-3272-4EFD-83E0-D5F16121A494}"/>
    <cellStyle name="Normal 19 2 2 6 2 3 3" xfId="5691" xr:uid="{58AA0FF4-83EF-4027-BD43-9EB47D4E68DE}"/>
    <cellStyle name="Normal 19 2 2 6 2 3 3 2" xfId="12833" xr:uid="{13523F6A-73B7-4BA4-83BF-6C26C232E44D}"/>
    <cellStyle name="Normal 19 2 2 6 2 3 3 3" xfId="29371" xr:uid="{DD749D55-4806-465F-A18E-EEAC482DBF43}"/>
    <cellStyle name="Normal 19 2 2 6 2 3 3 4" xfId="35601" xr:uid="{7F37D366-5FD9-4940-AD9E-07C88C061543}"/>
    <cellStyle name="Normal 19 2 2 6 2 3 4" xfId="7749" xr:uid="{1B324141-8A3E-4782-B324-5A29653E0455}"/>
    <cellStyle name="Normal 19 2 2 6 2 3 4 2" xfId="15642" xr:uid="{83D5E596-0E9C-45AA-AA1F-62CDBDCCEDA5}"/>
    <cellStyle name="Normal 19 2 2 6 2 3 4 3" xfId="30703" xr:uid="{690CE197-424D-474A-8062-FCA5E93AE689}"/>
    <cellStyle name="Normal 19 2 2 6 2 3 4 4" xfId="38392" xr:uid="{FED7B87A-DF8E-41C8-8363-EF273F720D7E}"/>
    <cellStyle name="Normal 19 2 2 6 2 3 5" xfId="9784" xr:uid="{F0E50BB7-8E70-414B-81A0-CB40A7B23D24}"/>
    <cellStyle name="Normal 19 2 2 6 2 3 5 2" xfId="40505" xr:uid="{0F3877BE-FA35-4326-BF90-8F4E5962005C}"/>
    <cellStyle name="Normal 19 2 2 6 2 3 6" xfId="19824" xr:uid="{3F5FAA68-4AE8-4255-8BFC-29BEDE54544A}"/>
    <cellStyle name="Normal 19 2 2 6 2 3 6 2" xfId="42612" xr:uid="{ABFE1E40-C866-4550-9053-938884CC7BAA}"/>
    <cellStyle name="Normal 19 2 2 6 2 3 7" xfId="21933" xr:uid="{8C058930-38FB-4D7D-A0A6-3D5F8CF3C141}"/>
    <cellStyle name="Normal 19 2 2 6 2 3 7 2" xfId="44721" xr:uid="{9D207B0A-E860-4443-B1E0-B409A7551AFE}"/>
    <cellStyle name="Normal 19 2 2 6 2 3 8" xfId="23368" xr:uid="{15095897-D949-4469-8C6D-B5C3CAC14631}"/>
    <cellStyle name="Normal 19 2 2 6 2 3 8 2" xfId="46154" xr:uid="{D54AE2C4-4D4A-44FC-9542-F2B750262A66}"/>
    <cellStyle name="Normal 19 2 2 6 2 3 9" xfId="24801" xr:uid="{ABF39DE4-E090-4EEC-AE1D-FBB2BFAC35AC}"/>
    <cellStyle name="Normal 19 2 2 6 2 3 9 2" xfId="47587" xr:uid="{A82762B1-9730-43F2-9FDF-BF71CFE744D5}"/>
    <cellStyle name="Normal 19 2 2 6 2 4" xfId="2068" xr:uid="{9CFECA4D-6C67-41BA-8CFA-2AD1717DB9B8}"/>
    <cellStyle name="Normal 19 2 2 6 2 4 10" xfId="26236" xr:uid="{EBB68D95-B33D-4062-9E1E-2699EA85EA0A}"/>
    <cellStyle name="Normal 19 2 2 6 2 4 10 2" xfId="49022" xr:uid="{0CFD5D05-2620-4FD0-B411-920F4E7DE1C2}"/>
    <cellStyle name="Normal 19 2 2 6 2 4 11" xfId="27669" xr:uid="{35904A02-6BA2-431A-9095-5141D45A443F}"/>
    <cellStyle name="Normal 19 2 2 6 2 4 12" xfId="32587" xr:uid="{3893E956-049B-48FF-9AE5-0239EBA0B06D}"/>
    <cellStyle name="Normal 19 2 2 6 2 4 2" xfId="2069" xr:uid="{2C4AA21C-5584-41BD-BDBE-43DBECAADE1D}"/>
    <cellStyle name="Normal 19 2 2 6 2 4 2 10" xfId="27670" xr:uid="{CFE77798-830C-4E27-A774-3D363CF23FE9}"/>
    <cellStyle name="Normal 19 2 2 6 2 4 2 11" xfId="32588" xr:uid="{1B024A34-1564-4E6D-BA4B-B1FFA459C52B}"/>
    <cellStyle name="Normal 19 2 2 6 2 4 2 2" xfId="5694" xr:uid="{7D50BD93-D7A2-4FCC-AB33-557A2BF9BD1D}"/>
    <cellStyle name="Normal 19 2 2 6 2 4 2 2 2" xfId="13992" xr:uid="{1464976D-0B5A-420C-89DA-221E52492303}"/>
    <cellStyle name="Normal 19 2 2 6 2 4 2 2 3" xfId="29374" xr:uid="{74071523-CE75-4231-9292-CE37FBF5C7F5}"/>
    <cellStyle name="Normal 19 2 2 6 2 4 2 2 4" xfId="36759" xr:uid="{AEA4A5DC-AB4A-4775-9502-419D5B5669CC}"/>
    <cellStyle name="Normal 19 2 2 6 2 4 2 3" xfId="7752" xr:uid="{A8170F9C-522D-4D4A-9764-0811B0259D5C}"/>
    <cellStyle name="Normal 19 2 2 6 2 4 2 3 2" xfId="16800" xr:uid="{F8FE4FB1-FCC0-4C21-BA10-F1EA8276038A}"/>
    <cellStyle name="Normal 19 2 2 6 2 4 2 3 3" xfId="30706" xr:uid="{966CBCE7-F52D-4C10-A099-2503271373F7}"/>
    <cellStyle name="Normal 19 2 2 6 2 4 2 3 4" xfId="39550" xr:uid="{27727925-7DC1-48DE-AE38-035EFD259C6C}"/>
    <cellStyle name="Normal 19 2 2 6 2 4 2 4" xfId="9787" xr:uid="{53052197-E9DF-453B-9F12-6F3AFDD002AE}"/>
    <cellStyle name="Normal 19 2 2 6 2 4 2 4 2" xfId="40508" xr:uid="{4262349D-4AF6-428E-AF19-C250BA91D343}"/>
    <cellStyle name="Normal 19 2 2 6 2 4 2 5" xfId="20982" xr:uid="{A1050D0F-6421-4CE4-8141-4A1C808A6D0C}"/>
    <cellStyle name="Normal 19 2 2 6 2 4 2 5 2" xfId="43770" xr:uid="{BEFC1FE5-BB70-4BA4-8D7B-D9D58C04075E}"/>
    <cellStyle name="Normal 19 2 2 6 2 4 2 6" xfId="21936" xr:uid="{E3DB5172-A38D-46D2-88FB-CB6E7752483F}"/>
    <cellStyle name="Normal 19 2 2 6 2 4 2 6 2" xfId="44724" xr:uid="{15C319F9-F1EE-4807-BE63-071D09BF20B9}"/>
    <cellStyle name="Normal 19 2 2 6 2 4 2 7" xfId="23371" xr:uid="{F46810CC-462E-4B79-AA34-52FF73863179}"/>
    <cellStyle name="Normal 19 2 2 6 2 4 2 7 2" xfId="46157" xr:uid="{4D4FDC66-BC2E-498A-9105-220645EA0F92}"/>
    <cellStyle name="Normal 19 2 2 6 2 4 2 8" xfId="24804" xr:uid="{8DA3F261-E133-469C-8317-7BAC1CAB0A46}"/>
    <cellStyle name="Normal 19 2 2 6 2 4 2 8 2" xfId="47590" xr:uid="{52FC57A6-4A1B-4481-9B38-48B6EEC24D89}"/>
    <cellStyle name="Normal 19 2 2 6 2 4 2 9" xfId="26237" xr:uid="{0FFC5735-90AD-4DB5-948B-8600019FD526}"/>
    <cellStyle name="Normal 19 2 2 6 2 4 2 9 2" xfId="49023" xr:uid="{44D7F6F0-A23C-4201-8A25-9BD170C83BAC}"/>
    <cellStyle name="Normal 19 2 2 6 2 4 3" xfId="5693" xr:uid="{9F2D8F90-CA1B-4B0D-B81C-A2F4749E95B1}"/>
    <cellStyle name="Normal 19 2 2 6 2 4 3 2" xfId="12602" xr:uid="{6F82FAE5-62DD-4712-8B61-B87234FE47D4}"/>
    <cellStyle name="Normal 19 2 2 6 2 4 3 3" xfId="29373" xr:uid="{03065A62-1E68-4AC2-AFFC-1951D0E8349A}"/>
    <cellStyle name="Normal 19 2 2 6 2 4 3 4" xfId="35372" xr:uid="{907A472A-8A75-414B-8F82-63DE4C2A6A36}"/>
    <cellStyle name="Normal 19 2 2 6 2 4 4" xfId="7751" xr:uid="{EF388594-7C1C-4775-B0B4-FC985E46F2C2}"/>
    <cellStyle name="Normal 19 2 2 6 2 4 4 2" xfId="15415" xr:uid="{68EE0992-5062-4C16-972F-621FC1DE439F}"/>
    <cellStyle name="Normal 19 2 2 6 2 4 4 3" xfId="30705" xr:uid="{436CBC6A-5469-433C-9534-252A956A5453}"/>
    <cellStyle name="Normal 19 2 2 6 2 4 4 4" xfId="38165" xr:uid="{0F2E11E4-E7D6-474A-88FB-39B23D526EB6}"/>
    <cellStyle name="Normal 19 2 2 6 2 4 5" xfId="9786" xr:uid="{F00758BC-7D4E-4A34-B7AA-C96A9D009BA2}"/>
    <cellStyle name="Normal 19 2 2 6 2 4 5 2" xfId="40507" xr:uid="{88162F96-E600-41CE-BFD7-8A42B3F35427}"/>
    <cellStyle name="Normal 19 2 2 6 2 4 6" xfId="19597" xr:uid="{B879EC78-C98A-4A1D-84D9-019FF4EBA27D}"/>
    <cellStyle name="Normal 19 2 2 6 2 4 6 2" xfId="42385" xr:uid="{DAE1F8FA-D5FF-48AA-986A-405862B042B7}"/>
    <cellStyle name="Normal 19 2 2 6 2 4 7" xfId="21935" xr:uid="{1200B3A9-EC50-4A4D-8DDB-5C2E9BFC1C02}"/>
    <cellStyle name="Normal 19 2 2 6 2 4 7 2" xfId="44723" xr:uid="{3C7E5AE7-9151-4038-8E65-6F19E9C859D3}"/>
    <cellStyle name="Normal 19 2 2 6 2 4 8" xfId="23370" xr:uid="{10962110-C74C-4F4F-AC3F-65F89B6A93D7}"/>
    <cellStyle name="Normal 19 2 2 6 2 4 8 2" xfId="46156" xr:uid="{609F3E1F-F5C2-41DE-9970-429D4FD7ED06}"/>
    <cellStyle name="Normal 19 2 2 6 2 4 9" xfId="24803" xr:uid="{8B05E95C-01DA-4FFA-B718-96C3613859DF}"/>
    <cellStyle name="Normal 19 2 2 6 2 4 9 2" xfId="47589" xr:uid="{3CA0BD4E-F227-4993-A05D-190F08388AFB}"/>
    <cellStyle name="Normal 19 2 2 6 2 5" xfId="2070" xr:uid="{9D437AE1-688D-46E2-8E82-4BC58420E9CF}"/>
    <cellStyle name="Normal 19 2 2 6 2 5 10" xfId="26238" xr:uid="{53AD5C01-FBC5-4B36-9212-50199D6486B4}"/>
    <cellStyle name="Normal 19 2 2 6 2 5 10 2" xfId="49024" xr:uid="{32CCAF15-E858-4550-9371-BACE35C761C1}"/>
    <cellStyle name="Normal 19 2 2 6 2 5 11" xfId="27671" xr:uid="{9AEF1FEF-5094-4E0F-88A4-CABDDBF73E3C}"/>
    <cellStyle name="Normal 19 2 2 6 2 5 12" xfId="32589" xr:uid="{EE79AD5A-090D-4D5C-A64E-A21740DC6E72}"/>
    <cellStyle name="Normal 19 2 2 6 2 5 2" xfId="2071" xr:uid="{6474F0A9-667D-4D62-B823-746E878FDCEF}"/>
    <cellStyle name="Normal 19 2 2 6 2 5 2 10" xfId="27672" xr:uid="{2EF0EEFF-4D54-4C16-9E05-DB8890FD312F}"/>
    <cellStyle name="Normal 19 2 2 6 2 5 2 11" xfId="32590" xr:uid="{A95D2CB1-7F33-41DA-B3F5-B0E01EB26DA0}"/>
    <cellStyle name="Normal 19 2 2 6 2 5 2 2" xfId="5696" xr:uid="{EAC213EF-8D77-4643-9DEB-4897F22C94FD}"/>
    <cellStyle name="Normal 19 2 2 6 2 5 2 2 2" xfId="14696" xr:uid="{CAEED206-F2BF-4A8F-83D7-1867525E3ADA}"/>
    <cellStyle name="Normal 19 2 2 6 2 5 2 2 3" xfId="29376" xr:uid="{6AE75E2B-D5EF-4593-A7B6-5222AE465D23}"/>
    <cellStyle name="Normal 19 2 2 6 2 5 2 2 4" xfId="37463" xr:uid="{C8D7ACDD-3515-4A6D-A7D0-E7754DF2BAF6}"/>
    <cellStyle name="Normal 19 2 2 6 2 5 2 3" xfId="7754" xr:uid="{4E5372E1-86EE-4D30-99AB-707332862AE0}"/>
    <cellStyle name="Normal 19 2 2 6 2 5 2 3 2" xfId="17504" xr:uid="{35B1D045-8906-4306-A9D3-DBF0A13AC198}"/>
    <cellStyle name="Normal 19 2 2 6 2 5 2 3 3" xfId="30708" xr:uid="{A8D025DA-BB71-42F5-8500-A34525B5B930}"/>
    <cellStyle name="Normal 19 2 2 6 2 5 2 3 4" xfId="40254" xr:uid="{E8B6E410-C2C2-4A8F-807D-A0972FFCA1E5}"/>
    <cellStyle name="Normal 19 2 2 6 2 5 2 4" xfId="9789" xr:uid="{D4E6D81D-D980-49FF-B33D-BBD0535EAD7F}"/>
    <cellStyle name="Normal 19 2 2 6 2 5 2 4 2" xfId="40510" xr:uid="{C9A44275-ED2E-475D-88E5-1E4AEB83FDDB}"/>
    <cellStyle name="Normal 19 2 2 6 2 5 2 5" xfId="21686" xr:uid="{7F18EABC-D619-4031-863D-A399689D1F1B}"/>
    <cellStyle name="Normal 19 2 2 6 2 5 2 5 2" xfId="44474" xr:uid="{0D0A1742-A77F-497B-B748-A9AD52DCA15C}"/>
    <cellStyle name="Normal 19 2 2 6 2 5 2 6" xfId="21938" xr:uid="{1DE56569-F55E-493C-BA85-DDE3074A9675}"/>
    <cellStyle name="Normal 19 2 2 6 2 5 2 6 2" xfId="44726" xr:uid="{73ACB78B-D102-454A-B7FC-3BF4513F9725}"/>
    <cellStyle name="Normal 19 2 2 6 2 5 2 7" xfId="23373" xr:uid="{1472A8E7-6109-42E9-A086-6042E4173D41}"/>
    <cellStyle name="Normal 19 2 2 6 2 5 2 7 2" xfId="46159" xr:uid="{88FAAE76-2719-426F-86AB-CF4B9E1E1362}"/>
    <cellStyle name="Normal 19 2 2 6 2 5 2 8" xfId="24806" xr:uid="{009DF236-5DE1-4BE1-B5D0-56C82AEF8B9D}"/>
    <cellStyle name="Normal 19 2 2 6 2 5 2 8 2" xfId="47592" xr:uid="{BFA762AD-4156-4B6C-9BAD-0DFAD2BBA6A6}"/>
    <cellStyle name="Normal 19 2 2 6 2 5 2 9" xfId="26239" xr:uid="{B26E187E-9827-4510-AB37-86F1D8B11148}"/>
    <cellStyle name="Normal 19 2 2 6 2 5 2 9 2" xfId="49025" xr:uid="{BE701A3C-5BCF-4029-AFD8-ABB545235822}"/>
    <cellStyle name="Normal 19 2 2 6 2 5 3" xfId="5695" xr:uid="{CFC96C7A-8D08-4827-A29D-F236E7E14BD2}"/>
    <cellStyle name="Normal 19 2 2 6 2 5 3 2" xfId="13311" xr:uid="{6469863C-F965-4B9D-92B5-001C006B65F5}"/>
    <cellStyle name="Normal 19 2 2 6 2 5 3 3" xfId="29375" xr:uid="{73A379F7-D42E-4484-BAF6-5B6ED1142D85}"/>
    <cellStyle name="Normal 19 2 2 6 2 5 3 4" xfId="36078" xr:uid="{470008B0-86B0-461C-BA3B-3D8C26231CFC}"/>
    <cellStyle name="Normal 19 2 2 6 2 5 4" xfId="7753" xr:uid="{C2D98E6B-3746-4D18-AF53-986BD55A941F}"/>
    <cellStyle name="Normal 19 2 2 6 2 5 4 2" xfId="16119" xr:uid="{026ADFBA-16C6-4ADD-B59A-77C641F48E48}"/>
    <cellStyle name="Normal 19 2 2 6 2 5 4 3" xfId="30707" xr:uid="{2604E0CF-EECC-4151-BABF-62734A01D888}"/>
    <cellStyle name="Normal 19 2 2 6 2 5 4 4" xfId="38869" xr:uid="{A623C4E1-52EF-4784-B1E4-E2429ADE768A}"/>
    <cellStyle name="Normal 19 2 2 6 2 5 5" xfId="9788" xr:uid="{9381D0B2-D6C4-446B-AE4E-CE802B459CAB}"/>
    <cellStyle name="Normal 19 2 2 6 2 5 5 2" xfId="40509" xr:uid="{AA46423D-B5FC-4DFC-AB80-2C32DA9C777B}"/>
    <cellStyle name="Normal 19 2 2 6 2 5 6" xfId="20301" xr:uid="{9F3924F1-9868-44B3-9782-425C10A574A7}"/>
    <cellStyle name="Normal 19 2 2 6 2 5 6 2" xfId="43089" xr:uid="{1D9387E9-3DAA-4CFA-9E66-5A7679A14DF6}"/>
    <cellStyle name="Normal 19 2 2 6 2 5 7" xfId="21937" xr:uid="{24804B25-B06E-4357-8F84-95DC66C3B0CA}"/>
    <cellStyle name="Normal 19 2 2 6 2 5 7 2" xfId="44725" xr:uid="{04C9B7BD-C8B8-4657-8EC3-39D244119165}"/>
    <cellStyle name="Normal 19 2 2 6 2 5 8" xfId="23372" xr:uid="{CA715E12-5649-4D67-AE8F-549D1DAC1E45}"/>
    <cellStyle name="Normal 19 2 2 6 2 5 8 2" xfId="46158" xr:uid="{CF1C0E21-ED31-4CE6-BA40-5BF97E011BC4}"/>
    <cellStyle name="Normal 19 2 2 6 2 5 9" xfId="24805" xr:uid="{BED9F16D-99B2-4482-B7E0-956CEE4F8384}"/>
    <cellStyle name="Normal 19 2 2 6 2 5 9 2" xfId="47591" xr:uid="{4A173A40-1674-4F14-9435-B25E31CDC065}"/>
    <cellStyle name="Normal 19 2 2 6 2 6" xfId="2072" xr:uid="{F262B93A-7C1C-43E9-840C-07A4BC39B8EC}"/>
    <cellStyle name="Normal 19 2 2 6 2 6 10" xfId="27673" xr:uid="{8F1B12AC-BDC9-4E3F-9EE3-960E8640D9B6}"/>
    <cellStyle name="Normal 19 2 2 6 2 6 11" xfId="32591" xr:uid="{F1EADAAD-61E1-4575-B3BD-5235D9DB7494}"/>
    <cellStyle name="Normal 19 2 2 6 2 6 2" xfId="5697" xr:uid="{886B3228-51BE-4349-B763-EBF45EFF7214}"/>
    <cellStyle name="Normal 19 2 2 6 2 6 2 2" xfId="13538" xr:uid="{5E7108F9-E22B-4502-B420-1373E0C03C3B}"/>
    <cellStyle name="Normal 19 2 2 6 2 6 2 3" xfId="29377" xr:uid="{8A506035-4E7A-4364-9014-EC9ABB12B31D}"/>
    <cellStyle name="Normal 19 2 2 6 2 6 2 4" xfId="36305" xr:uid="{272A1CFA-6CF9-4A2E-8F94-2B30E4EACF94}"/>
    <cellStyle name="Normal 19 2 2 6 2 6 3" xfId="7755" xr:uid="{596F29EE-6C2D-4415-9ED9-148E7FC0170F}"/>
    <cellStyle name="Normal 19 2 2 6 2 6 3 2" xfId="16346" xr:uid="{82AF2683-4BFC-470E-AB2F-ACABDD2413A6}"/>
    <cellStyle name="Normal 19 2 2 6 2 6 3 3" xfId="30709" xr:uid="{8A337855-74B7-402A-837C-979EFF0C8259}"/>
    <cellStyle name="Normal 19 2 2 6 2 6 3 4" xfId="39096" xr:uid="{044255DB-DA29-41A6-830F-5B6DAEF2CA12}"/>
    <cellStyle name="Normal 19 2 2 6 2 6 4" xfId="9790" xr:uid="{6FE99C8B-0B4B-4121-A7F2-630895AAE113}"/>
    <cellStyle name="Normal 19 2 2 6 2 6 4 2" xfId="40511" xr:uid="{E65CCE36-5CF9-4FDE-B4B9-2C5882854E32}"/>
    <cellStyle name="Normal 19 2 2 6 2 6 5" xfId="20528" xr:uid="{57B23826-040D-4146-8867-F79AACF523A8}"/>
    <cellStyle name="Normal 19 2 2 6 2 6 5 2" xfId="43316" xr:uid="{C0B09909-57FB-432E-AD03-1FC0111F73BC}"/>
    <cellStyle name="Normal 19 2 2 6 2 6 6" xfId="21939" xr:uid="{D9FD24BD-967B-4D6C-B73A-05E5ACEA8F20}"/>
    <cellStyle name="Normal 19 2 2 6 2 6 6 2" xfId="44727" xr:uid="{B836A08F-3BBB-42AD-9185-41E772DC7D6E}"/>
    <cellStyle name="Normal 19 2 2 6 2 6 7" xfId="23374" xr:uid="{3E81821F-92F8-4B0C-9600-88C217C6A551}"/>
    <cellStyle name="Normal 19 2 2 6 2 6 7 2" xfId="46160" xr:uid="{B0BF064D-EF75-4500-9095-8C3BA94AEE0B}"/>
    <cellStyle name="Normal 19 2 2 6 2 6 8" xfId="24807" xr:uid="{2740C69E-4DFF-43B0-9DE2-6AE844079309}"/>
    <cellStyle name="Normal 19 2 2 6 2 6 8 2" xfId="47593" xr:uid="{B140EA20-88A3-4E0F-B501-252FEFC157A6}"/>
    <cellStyle name="Normal 19 2 2 6 2 6 9" xfId="26240" xr:uid="{73F10C2A-93D7-4769-A8FC-580E1D066B7A}"/>
    <cellStyle name="Normal 19 2 2 6 2 6 9 2" xfId="49026" xr:uid="{46D4F37E-F117-4146-9C14-D552210867C9}"/>
    <cellStyle name="Normal 19 2 2 6 2 7" xfId="5149" xr:uid="{67C179AF-7165-4E24-B267-1D07A7172CCF}"/>
    <cellStyle name="Normal 19 2 2 6 2 7 2" xfId="11996" xr:uid="{2BC3DC1A-1EC4-4A05-A75F-1A74E8956AE1}"/>
    <cellStyle name="Normal 19 2 2 6 2 7 3" xfId="29083" xr:uid="{4716D7C1-23FD-4151-AB82-F9E103C8615F}"/>
    <cellStyle name="Normal 19 2 2 6 2 7 4" xfId="34771" xr:uid="{44CDCC95-469E-492E-9D2A-50A6906F1533}"/>
    <cellStyle name="Normal 19 2 2 6 2 8" xfId="7744" xr:uid="{9D41239E-E95E-49EA-8238-BB4C7CA8C3E6}"/>
    <cellStyle name="Normal 19 2 2 6 2 8 2" xfId="14819" xr:uid="{4F7C166C-6BEE-4F14-88A6-D531D1E341F8}"/>
    <cellStyle name="Normal 19 2 2 6 2 8 3" xfId="30698" xr:uid="{7DB6A0E4-AD70-4FF1-9EC2-C15968DD7D21}"/>
    <cellStyle name="Normal 19 2 2 6 2 8 4" xfId="37568" xr:uid="{D6A7FF9A-370F-452F-AD05-FCC770804F1B}"/>
    <cellStyle name="Normal 19 2 2 6 2 9" xfId="9779" xr:uid="{1F22A9DB-0DBF-44B7-9FBF-66E000DC58F9}"/>
    <cellStyle name="Normal 19 2 2 6 2 9 2" xfId="40500" xr:uid="{BDA59EF2-90C8-4A6C-89A9-D353E8A4938B}"/>
    <cellStyle name="Normal 19 2 2 6 3" xfId="2073" xr:uid="{0DC70673-26D0-4F56-850B-332855630F3F}"/>
    <cellStyle name="Normal 19 2 2 6 3 10" xfId="24808" xr:uid="{24D7F6A1-81B3-422B-9E2A-803EEFD12030}"/>
    <cellStyle name="Normal 19 2 2 6 3 10 2" xfId="47594" xr:uid="{1465695C-6BEA-4DC4-B503-75B8D46D284B}"/>
    <cellStyle name="Normal 19 2 2 6 3 11" xfId="26241" xr:uid="{7CF037B0-4ED7-4D3F-8384-20A92AC6A0FB}"/>
    <cellStyle name="Normal 19 2 2 6 3 11 2" xfId="49027" xr:uid="{CE95F394-5E78-4A90-97D6-FBDD60E24D06}"/>
    <cellStyle name="Normal 19 2 2 6 3 12" xfId="27674" xr:uid="{DAF4FD85-4F96-4B32-9790-D448699BAB05}"/>
    <cellStyle name="Normal 19 2 2 6 3 13" xfId="32592" xr:uid="{DF6F9761-3F66-4DCA-9FE8-40775F768AAA}"/>
    <cellStyle name="Normal 19 2 2 6 3 2" xfId="2074" xr:uid="{3076BD0E-9EB5-43B7-B31E-EF5717D1C9CE}"/>
    <cellStyle name="Normal 19 2 2 6 3 2 10" xfId="26242" xr:uid="{F9AA28F3-4FD9-4266-AD4F-67F2887D292E}"/>
    <cellStyle name="Normal 19 2 2 6 3 2 10 2" xfId="49028" xr:uid="{87709BB3-EAA8-45C1-881B-F010C262A5FF}"/>
    <cellStyle name="Normal 19 2 2 6 3 2 11" xfId="27675" xr:uid="{E523FEDC-80AB-4979-BA88-78F246CEE2B3}"/>
    <cellStyle name="Normal 19 2 2 6 3 2 12" xfId="32593" xr:uid="{51DAC036-629D-415D-8696-DC696239BD30}"/>
    <cellStyle name="Normal 19 2 2 6 3 2 2" xfId="2075" xr:uid="{E19FE938-4E8B-43A5-B5C2-1DD5A2F57254}"/>
    <cellStyle name="Normal 19 2 2 6 3 2 2 10" xfId="27676" xr:uid="{D6B422F9-0D9F-47E7-9F12-FCAB9F2F19EA}"/>
    <cellStyle name="Normal 19 2 2 6 3 2 2 11" xfId="32594" xr:uid="{F6833531-235A-4ACE-A35D-5954451F97CB}"/>
    <cellStyle name="Normal 19 2 2 6 3 2 2 2" xfId="5700" xr:uid="{D45EBA54-71FA-48B0-8E38-CFFE6CC54430}"/>
    <cellStyle name="Normal 19 2 2 6 3 2 2 2 2" xfId="14373" xr:uid="{48301971-2D29-453A-AD26-1673C53C7D4B}"/>
    <cellStyle name="Normal 19 2 2 6 3 2 2 2 3" xfId="29380" xr:uid="{038F99C7-5028-43F1-BFCD-61DAC1AEAC2D}"/>
    <cellStyle name="Normal 19 2 2 6 3 2 2 2 4" xfId="37140" xr:uid="{938E17D1-E12B-4115-933A-24BC1B136C90}"/>
    <cellStyle name="Normal 19 2 2 6 3 2 2 3" xfId="7758" xr:uid="{AE7CCFDE-6547-4B05-ADE3-55658E648C90}"/>
    <cellStyle name="Normal 19 2 2 6 3 2 2 3 2" xfId="17181" xr:uid="{023BA03E-1DA6-47DE-9D35-753DFBB514EF}"/>
    <cellStyle name="Normal 19 2 2 6 3 2 2 3 3" xfId="30712" xr:uid="{4389B5AE-F6F2-4097-9166-DAEA1E575FC5}"/>
    <cellStyle name="Normal 19 2 2 6 3 2 2 3 4" xfId="39931" xr:uid="{81316565-4E12-476C-993E-E9645E6C3351}"/>
    <cellStyle name="Normal 19 2 2 6 3 2 2 4" xfId="9793" xr:uid="{9D677BEF-753F-411D-8E7B-350C027E4FA3}"/>
    <cellStyle name="Normal 19 2 2 6 3 2 2 4 2" xfId="40514" xr:uid="{5B147277-D76E-4834-8A85-7722107D214D}"/>
    <cellStyle name="Normal 19 2 2 6 3 2 2 5" xfId="21363" xr:uid="{F400EDEF-7BD6-4ADF-8364-34C0FB20BFBB}"/>
    <cellStyle name="Normal 19 2 2 6 3 2 2 5 2" xfId="44151" xr:uid="{AEA6459C-9E1E-4925-8893-E2AF7E68CDC8}"/>
    <cellStyle name="Normal 19 2 2 6 3 2 2 6" xfId="21942" xr:uid="{D0B914B8-D8BF-454A-9A29-BBCAE0F248A3}"/>
    <cellStyle name="Normal 19 2 2 6 3 2 2 6 2" xfId="44730" xr:uid="{60E4C6BA-748F-4A45-B62A-F9D0DE239DA8}"/>
    <cellStyle name="Normal 19 2 2 6 3 2 2 7" xfId="23377" xr:uid="{081C5870-5DD2-4CB0-A10B-AF962F917260}"/>
    <cellStyle name="Normal 19 2 2 6 3 2 2 7 2" xfId="46163" xr:uid="{D9426D86-9368-44D2-9620-DF6D120C334C}"/>
    <cellStyle name="Normal 19 2 2 6 3 2 2 8" xfId="24810" xr:uid="{E2A6DDB8-EDC6-41B2-9077-6BF3C3485524}"/>
    <cellStyle name="Normal 19 2 2 6 3 2 2 8 2" xfId="47596" xr:uid="{2B91D612-7DA8-4EAD-AE87-C39F04B8E07B}"/>
    <cellStyle name="Normal 19 2 2 6 3 2 2 9" xfId="26243" xr:uid="{BE680AAE-747D-4B74-87FE-4AE830B8C1D5}"/>
    <cellStyle name="Normal 19 2 2 6 3 2 2 9 2" xfId="49029" xr:uid="{A5DCA37E-4578-45CD-9139-8BA95C818D9D}"/>
    <cellStyle name="Normal 19 2 2 6 3 2 3" xfId="5699" xr:uid="{63AE1CE1-C933-4449-B09A-86F0B7D62E44}"/>
    <cellStyle name="Normal 19 2 2 6 3 2 3 2" xfId="12987" xr:uid="{C6A24456-F5D4-4614-825A-5C71DE85F907}"/>
    <cellStyle name="Normal 19 2 2 6 3 2 3 3" xfId="29379" xr:uid="{3C8738F9-AE68-4F92-AF23-4653173DCD12}"/>
    <cellStyle name="Normal 19 2 2 6 3 2 3 4" xfId="35755" xr:uid="{BB6D60AA-44AE-444D-9E11-431A8B71170F}"/>
    <cellStyle name="Normal 19 2 2 6 3 2 4" xfId="7757" xr:uid="{4BB76D3B-F650-4E90-9566-BD2B63FED36F}"/>
    <cellStyle name="Normal 19 2 2 6 3 2 4 2" xfId="15796" xr:uid="{2BE8ED00-2F18-4164-9F97-9769F06C1A78}"/>
    <cellStyle name="Normal 19 2 2 6 3 2 4 3" xfId="30711" xr:uid="{01E66D04-5265-4F2D-9460-47F47A853817}"/>
    <cellStyle name="Normal 19 2 2 6 3 2 4 4" xfId="38546" xr:uid="{EFF35C72-3E4C-4C1B-A6A5-BE786FADAEC3}"/>
    <cellStyle name="Normal 19 2 2 6 3 2 5" xfId="9792" xr:uid="{F217343E-9F49-4D75-B3C0-FC2534E8003A}"/>
    <cellStyle name="Normal 19 2 2 6 3 2 5 2" xfId="40513" xr:uid="{1692CEDE-39B6-4945-8025-C25A12492A4C}"/>
    <cellStyle name="Normal 19 2 2 6 3 2 6" xfId="19978" xr:uid="{902994B1-7776-4EEA-81D4-10C0070BAE9D}"/>
    <cellStyle name="Normal 19 2 2 6 3 2 6 2" xfId="42766" xr:uid="{5A420EED-ACE3-4EC5-9E7A-4233608487BB}"/>
    <cellStyle name="Normal 19 2 2 6 3 2 7" xfId="21941" xr:uid="{4201314B-0D3A-484F-BF71-8AFC4B7C5496}"/>
    <cellStyle name="Normal 19 2 2 6 3 2 7 2" xfId="44729" xr:uid="{CBA124A0-48BB-4FE4-BA06-B9E6414C3556}"/>
    <cellStyle name="Normal 19 2 2 6 3 2 8" xfId="23376" xr:uid="{4001DBC2-5375-40B9-A0F4-B57DE75F10D1}"/>
    <cellStyle name="Normal 19 2 2 6 3 2 8 2" xfId="46162" xr:uid="{573EF831-DCA3-4803-B77A-02D3CD3C0E2F}"/>
    <cellStyle name="Normal 19 2 2 6 3 2 9" xfId="24809" xr:uid="{D15AA7CC-128B-4665-AE84-0F2C2DD6AE6E}"/>
    <cellStyle name="Normal 19 2 2 6 3 2 9 2" xfId="47595" xr:uid="{6B74B268-5319-4E9E-8109-B1EE4A20768C}"/>
    <cellStyle name="Normal 19 2 2 6 3 3" xfId="2076" xr:uid="{7F07D8D0-BB32-484B-B67E-5081A1E44BD6}"/>
    <cellStyle name="Normal 19 2 2 6 3 3 10" xfId="27677" xr:uid="{4CE41362-FF80-4730-AF63-C6A402065F41}"/>
    <cellStyle name="Normal 19 2 2 6 3 3 11" xfId="32595" xr:uid="{C2D81465-44E7-493D-8139-4F803D29A0CD}"/>
    <cellStyle name="Normal 19 2 2 6 3 3 2" xfId="5701" xr:uid="{5CDA80D3-8D1B-4339-84E8-A194654FAB2D}"/>
    <cellStyle name="Normal 19 2 2 6 3 3 2 2" xfId="13692" xr:uid="{CAE8753F-FE45-4375-BE1C-C3C9891B90CE}"/>
    <cellStyle name="Normal 19 2 2 6 3 3 2 3" xfId="29381" xr:uid="{B9506261-FE5A-4203-B0B3-3EEEC9AC1306}"/>
    <cellStyle name="Normal 19 2 2 6 3 3 2 4" xfId="36459" xr:uid="{FDA29555-1291-4B47-97D7-5023BE90D2E9}"/>
    <cellStyle name="Normal 19 2 2 6 3 3 3" xfId="7759" xr:uid="{5182157C-FC1E-45C2-B565-C564B9AC2C3C}"/>
    <cellStyle name="Normal 19 2 2 6 3 3 3 2" xfId="16500" xr:uid="{D3D12ECD-418C-4F67-B11F-3E6A6FA8398F}"/>
    <cellStyle name="Normal 19 2 2 6 3 3 3 3" xfId="30713" xr:uid="{38242614-3F28-43F6-ABDE-5B5E1C046826}"/>
    <cellStyle name="Normal 19 2 2 6 3 3 3 4" xfId="39250" xr:uid="{207341F6-212B-455F-B2F0-3CA3939E5346}"/>
    <cellStyle name="Normal 19 2 2 6 3 3 4" xfId="9794" xr:uid="{38A9B8F6-250B-4574-97A9-B9729511A6E5}"/>
    <cellStyle name="Normal 19 2 2 6 3 3 4 2" xfId="40515" xr:uid="{B6365782-B8DA-4EFD-8E17-66CA9901BF54}"/>
    <cellStyle name="Normal 19 2 2 6 3 3 5" xfId="20682" xr:uid="{99E2E854-10E7-4488-8C06-233AF8219190}"/>
    <cellStyle name="Normal 19 2 2 6 3 3 5 2" xfId="43470" xr:uid="{AAB12ADD-5A75-4B65-A873-9D9BC30CC147}"/>
    <cellStyle name="Normal 19 2 2 6 3 3 6" xfId="21943" xr:uid="{76E0B980-520D-4A66-9C7E-3A4116515891}"/>
    <cellStyle name="Normal 19 2 2 6 3 3 6 2" xfId="44731" xr:uid="{20010DAE-2DA7-4F0B-B04B-7ED1B5A54AA3}"/>
    <cellStyle name="Normal 19 2 2 6 3 3 7" xfId="23378" xr:uid="{2FC27C98-010C-4202-A409-CA2CF71B5C5B}"/>
    <cellStyle name="Normal 19 2 2 6 3 3 7 2" xfId="46164" xr:uid="{4A9F7172-FAD9-4573-8C8E-3CD1D2B6C216}"/>
    <cellStyle name="Normal 19 2 2 6 3 3 8" xfId="24811" xr:uid="{BDE30A91-7ACB-4AFD-A1AF-409955EBE615}"/>
    <cellStyle name="Normal 19 2 2 6 3 3 8 2" xfId="47597" xr:uid="{23286468-0091-47FF-B7A3-B9626A6228D4}"/>
    <cellStyle name="Normal 19 2 2 6 3 3 9" xfId="26244" xr:uid="{61DF789A-6E77-4DBD-9D03-49733DAE2CB3}"/>
    <cellStyle name="Normal 19 2 2 6 3 3 9 2" xfId="49030" xr:uid="{9496C450-01C3-4D3B-A070-39DBA47F2658}"/>
    <cellStyle name="Normal 19 2 2 6 3 4" xfId="5698" xr:uid="{CA8810E6-F23A-4132-8084-A0C70988AC75}"/>
    <cellStyle name="Normal 19 2 2 6 3 4 2" xfId="12299" xr:uid="{48767FD3-C7D2-455C-940C-E8E45A640FD2}"/>
    <cellStyle name="Normal 19 2 2 6 3 4 3" xfId="29378" xr:uid="{99F41D79-C4F2-435E-963E-0DECEA3BA09E}"/>
    <cellStyle name="Normal 19 2 2 6 3 4 4" xfId="35070" xr:uid="{D56438B4-3DAC-4E70-825E-759023DD32A9}"/>
    <cellStyle name="Normal 19 2 2 6 3 5" xfId="7756" xr:uid="{E42BFCAD-454F-4616-9F59-ACD21DF99B8E}"/>
    <cellStyle name="Normal 19 2 2 6 3 5 2" xfId="15115" xr:uid="{D0A7B8A7-56EA-413D-BCBB-C2D7D99E5E00}"/>
    <cellStyle name="Normal 19 2 2 6 3 5 3" xfId="30710" xr:uid="{49AE71D0-82DF-4722-BEBC-B79A5AF07096}"/>
    <cellStyle name="Normal 19 2 2 6 3 5 4" xfId="37865" xr:uid="{535D9EAA-351E-4244-9C23-5B1A17F1C33E}"/>
    <cellStyle name="Normal 19 2 2 6 3 6" xfId="9791" xr:uid="{246094CE-9DC6-47BD-BD84-14A46CF82208}"/>
    <cellStyle name="Normal 19 2 2 6 3 6 2" xfId="40512" xr:uid="{94971C28-E6E0-4845-BCDD-63204285A269}"/>
    <cellStyle name="Normal 19 2 2 6 3 7" xfId="19297" xr:uid="{BFF915F7-74FA-42B8-9941-ED90BC434DA7}"/>
    <cellStyle name="Normal 19 2 2 6 3 7 2" xfId="42085" xr:uid="{7BAC3A7D-66D2-4CD2-AD38-98EF12C6376D}"/>
    <cellStyle name="Normal 19 2 2 6 3 8" xfId="21940" xr:uid="{0323D9CC-E3C1-43C8-8440-44A176353620}"/>
    <cellStyle name="Normal 19 2 2 6 3 8 2" xfId="44728" xr:uid="{627C1E8D-1BDA-4894-9066-6BD9B7AD9071}"/>
    <cellStyle name="Normal 19 2 2 6 3 9" xfId="23375" xr:uid="{E695E402-4D5A-4F6E-BC5F-2C17359312B5}"/>
    <cellStyle name="Normal 19 2 2 6 3 9 2" xfId="46161" xr:uid="{7E513907-27E8-4D36-910E-3230B1CABD82}"/>
    <cellStyle name="Normal 19 2 2 6 4" xfId="2077" xr:uid="{735F86A3-419A-47E7-9A32-BF769B6069E6}"/>
    <cellStyle name="Normal 19 2 2 6 4 10" xfId="26245" xr:uid="{AEC3A06A-9BEF-49A2-B442-6615ABC9E6AA}"/>
    <cellStyle name="Normal 19 2 2 6 4 10 2" xfId="49031" xr:uid="{95DFBFB0-9FFB-4BA7-9C78-056D8B8DB100}"/>
    <cellStyle name="Normal 19 2 2 6 4 11" xfId="27678" xr:uid="{076D9B5D-3853-4139-B1AA-91E7320BF0B7}"/>
    <cellStyle name="Normal 19 2 2 6 4 12" xfId="32596" xr:uid="{272CD0F0-0B9F-45F9-A633-A35E7063260C}"/>
    <cellStyle name="Normal 19 2 2 6 4 2" xfId="2078" xr:uid="{A91F6C63-4DA9-4550-B6A6-B30054651D08}"/>
    <cellStyle name="Normal 19 2 2 6 4 2 10" xfId="27679" xr:uid="{10FE3B84-C82D-4CA7-A4FA-DFF1EBE85E7D}"/>
    <cellStyle name="Normal 19 2 2 6 4 2 11" xfId="32597" xr:uid="{4D1675B3-EAEF-46DA-9EEA-63C6F9CD9C42}"/>
    <cellStyle name="Normal 19 2 2 6 4 2 2" xfId="5703" xr:uid="{06C1212F-00F4-45A9-A512-DB0883A6FF8C}"/>
    <cellStyle name="Normal 19 2 2 6 4 2 2 2" xfId="14151" xr:uid="{8E9B1382-8646-4CFF-B952-F6741EB6F950}"/>
    <cellStyle name="Normal 19 2 2 6 4 2 2 3" xfId="29383" xr:uid="{8D15DE83-9236-4646-B09B-DC623BDF4AF1}"/>
    <cellStyle name="Normal 19 2 2 6 4 2 2 4" xfId="36918" xr:uid="{0D85896C-2BBE-4D29-9400-66D8A05E6F96}"/>
    <cellStyle name="Normal 19 2 2 6 4 2 3" xfId="7761" xr:uid="{B32AD034-5C83-4F5E-9824-140245CFD547}"/>
    <cellStyle name="Normal 19 2 2 6 4 2 3 2" xfId="16959" xr:uid="{B7AB1250-CF75-4C3C-88EB-8D0A45E07F89}"/>
    <cellStyle name="Normal 19 2 2 6 4 2 3 3" xfId="30715" xr:uid="{AE1CCE74-76E8-4D7D-A8FB-5AF1718D197A}"/>
    <cellStyle name="Normal 19 2 2 6 4 2 3 4" xfId="39709" xr:uid="{D9B4F501-B7D6-4086-B06A-BEDED2DE641B}"/>
    <cellStyle name="Normal 19 2 2 6 4 2 4" xfId="9796" xr:uid="{7705C64E-03E1-44FA-8298-26BA88CF4682}"/>
    <cellStyle name="Normal 19 2 2 6 4 2 4 2" xfId="40517" xr:uid="{8E1A8764-337D-449A-AE93-9C2FB8E84591}"/>
    <cellStyle name="Normal 19 2 2 6 4 2 5" xfId="21141" xr:uid="{77D7217C-9907-4399-83F0-5A8395A079A6}"/>
    <cellStyle name="Normal 19 2 2 6 4 2 5 2" xfId="43929" xr:uid="{D65ADA63-D7B6-4080-98C7-69A54D25F5CF}"/>
    <cellStyle name="Normal 19 2 2 6 4 2 6" xfId="21945" xr:uid="{6FDA1F72-BDC6-48FC-91EA-AF9500A6934B}"/>
    <cellStyle name="Normal 19 2 2 6 4 2 6 2" xfId="44733" xr:uid="{1A9391C1-CF3B-47F5-A606-7105E595C5D6}"/>
    <cellStyle name="Normal 19 2 2 6 4 2 7" xfId="23380" xr:uid="{BA36565B-DEAC-48FE-ACFC-60ED1CA015D2}"/>
    <cellStyle name="Normal 19 2 2 6 4 2 7 2" xfId="46166" xr:uid="{77B623FA-8491-4CE0-8F03-F43CBB7D6785}"/>
    <cellStyle name="Normal 19 2 2 6 4 2 8" xfId="24813" xr:uid="{32DD4404-F666-4625-A4A8-3674DD38C2B7}"/>
    <cellStyle name="Normal 19 2 2 6 4 2 8 2" xfId="47599" xr:uid="{84F73E36-12C6-4282-A3BF-0A7894D33B7E}"/>
    <cellStyle name="Normal 19 2 2 6 4 2 9" xfId="26246" xr:uid="{C0F74E81-A5AB-48E8-8A08-1516C29F07F4}"/>
    <cellStyle name="Normal 19 2 2 6 4 2 9 2" xfId="49032" xr:uid="{7CD818B9-FE71-41DB-8671-0CBED476E3B7}"/>
    <cellStyle name="Normal 19 2 2 6 4 3" xfId="5702" xr:uid="{42D4EE72-9DB7-4062-B7EC-B6640A530ABD}"/>
    <cellStyle name="Normal 19 2 2 6 4 3 2" xfId="12765" xr:uid="{6F05E2F9-CFBE-4935-AF3F-3014D8BAD634}"/>
    <cellStyle name="Normal 19 2 2 6 4 3 3" xfId="29382" xr:uid="{517554C4-6207-406E-92B3-2130EB7A7EC3}"/>
    <cellStyle name="Normal 19 2 2 6 4 3 4" xfId="35533" xr:uid="{118C4DAE-7F45-4ED1-8FAB-1A437B6C2464}"/>
    <cellStyle name="Normal 19 2 2 6 4 4" xfId="7760" xr:uid="{AF8BEDCE-6A68-478D-96DE-E0AA6168AE47}"/>
    <cellStyle name="Normal 19 2 2 6 4 4 2" xfId="15574" xr:uid="{03201FF0-0670-4BB0-AE35-1434F77F457A}"/>
    <cellStyle name="Normal 19 2 2 6 4 4 3" xfId="30714" xr:uid="{7F922714-82C2-4DFE-8F7E-0C608AC287FD}"/>
    <cellStyle name="Normal 19 2 2 6 4 4 4" xfId="38324" xr:uid="{F0E4F5C9-2E92-4340-BE51-D2EB57E02566}"/>
    <cellStyle name="Normal 19 2 2 6 4 5" xfId="9795" xr:uid="{074C8CA6-8C86-4A62-BA21-C3368F698103}"/>
    <cellStyle name="Normal 19 2 2 6 4 5 2" xfId="40516" xr:uid="{99E48C6E-E380-438B-A3CB-1825A13B8BE5}"/>
    <cellStyle name="Normal 19 2 2 6 4 6" xfId="19756" xr:uid="{280D5A69-8D0B-4651-8469-B8793F18914E}"/>
    <cellStyle name="Normal 19 2 2 6 4 6 2" xfId="42544" xr:uid="{6645E772-8231-4F5D-AD0B-9B68D990C996}"/>
    <cellStyle name="Normal 19 2 2 6 4 7" xfId="21944" xr:uid="{EAE5FD37-9C4F-41AA-AC12-E67D59D33C60}"/>
    <cellStyle name="Normal 19 2 2 6 4 7 2" xfId="44732" xr:uid="{DAFDA86A-1029-46AE-A54D-9072197C3B44}"/>
    <cellStyle name="Normal 19 2 2 6 4 8" xfId="23379" xr:uid="{9A36E760-B4B4-4042-8C12-C025F1CC5DD5}"/>
    <cellStyle name="Normal 19 2 2 6 4 8 2" xfId="46165" xr:uid="{76CC8A43-80DA-43A9-8B8F-9E45346F41B7}"/>
    <cellStyle name="Normal 19 2 2 6 4 9" xfId="24812" xr:uid="{5701F8EC-9620-49ED-91F7-13031310AB2C}"/>
    <cellStyle name="Normal 19 2 2 6 4 9 2" xfId="47598" xr:uid="{D232B65E-7ACF-4383-89F9-798BAD5C38E5}"/>
    <cellStyle name="Normal 19 2 2 6 5" xfId="2079" xr:uid="{F639F4FC-AF3F-4DA6-AA06-430494286D7E}"/>
    <cellStyle name="Normal 19 2 2 6 5 10" xfId="26247" xr:uid="{D86E9BEA-F14C-401C-8DC7-2B5F740997DA}"/>
    <cellStyle name="Normal 19 2 2 6 5 10 2" xfId="49033" xr:uid="{A61B30B7-AD92-4EDE-A8EF-69CD08F22052}"/>
    <cellStyle name="Normal 19 2 2 6 5 11" xfId="27680" xr:uid="{9984E1E6-FF68-46AB-8F55-2E144E3015DF}"/>
    <cellStyle name="Normal 19 2 2 6 5 12" xfId="32598" xr:uid="{8DF15ED3-DE84-4B1B-A4F4-1A496C801110}"/>
    <cellStyle name="Normal 19 2 2 6 5 2" xfId="2080" xr:uid="{CED69434-CE31-4FAE-B1C4-1BD4128A6455}"/>
    <cellStyle name="Normal 19 2 2 6 5 2 10" xfId="27681" xr:uid="{B86D9AA6-5774-4CFC-8550-EC95F280DAE6}"/>
    <cellStyle name="Normal 19 2 2 6 5 2 11" xfId="32599" xr:uid="{2038D0BF-8AB3-4CCF-8C61-1A583E258FCC}"/>
    <cellStyle name="Normal 19 2 2 6 5 2 2" xfId="5705" xr:uid="{83AD91AE-FB5E-414B-84B0-435CDBB487F7}"/>
    <cellStyle name="Normal 19 2 2 6 5 2 2 2" xfId="13924" xr:uid="{F6346C2A-CF45-483F-AEB2-66EA3C72A5A7}"/>
    <cellStyle name="Normal 19 2 2 6 5 2 2 3" xfId="29385" xr:uid="{226C17F4-4B98-457A-8854-6CF08011B2EB}"/>
    <cellStyle name="Normal 19 2 2 6 5 2 2 4" xfId="36691" xr:uid="{E5D62A00-EFE5-4AE7-A650-AF453933912F}"/>
    <cellStyle name="Normal 19 2 2 6 5 2 3" xfId="7763" xr:uid="{E5A8CAD7-543F-44AB-8058-062996120512}"/>
    <cellStyle name="Normal 19 2 2 6 5 2 3 2" xfId="16732" xr:uid="{F8159032-288F-45AB-8F74-2025DBC16F80}"/>
    <cellStyle name="Normal 19 2 2 6 5 2 3 3" xfId="30717" xr:uid="{E0D69F08-C4F3-4D1B-9136-CD220BD2A819}"/>
    <cellStyle name="Normal 19 2 2 6 5 2 3 4" xfId="39482" xr:uid="{F970B753-B72A-43CA-B8EB-C49D034781CC}"/>
    <cellStyle name="Normal 19 2 2 6 5 2 4" xfId="9798" xr:uid="{2D4F7730-40D6-40F8-B307-1F82A738EF06}"/>
    <cellStyle name="Normal 19 2 2 6 5 2 4 2" xfId="40519" xr:uid="{6D84F979-57D3-4B67-A553-8EC49BAD7CA0}"/>
    <cellStyle name="Normal 19 2 2 6 5 2 5" xfId="20914" xr:uid="{EF372148-25D8-4A1B-9676-5EBCAFD671FB}"/>
    <cellStyle name="Normal 19 2 2 6 5 2 5 2" xfId="43702" xr:uid="{67237524-C926-4D10-9684-8927D69920BD}"/>
    <cellStyle name="Normal 19 2 2 6 5 2 6" xfId="21947" xr:uid="{5843C2CC-0F4F-404D-9BBB-2D27859642BB}"/>
    <cellStyle name="Normal 19 2 2 6 5 2 6 2" xfId="44735" xr:uid="{C5505310-24CB-4F43-8F3C-B1EC954E15DF}"/>
    <cellStyle name="Normal 19 2 2 6 5 2 7" xfId="23382" xr:uid="{7C808F88-C22C-40B0-87B5-FC6DB848E23D}"/>
    <cellStyle name="Normal 19 2 2 6 5 2 7 2" xfId="46168" xr:uid="{07EB978B-EE01-40C5-80B3-E56E96AD576F}"/>
    <cellStyle name="Normal 19 2 2 6 5 2 8" xfId="24815" xr:uid="{EE9675B7-DB7A-4E26-949B-1C1EC15AF883}"/>
    <cellStyle name="Normal 19 2 2 6 5 2 8 2" xfId="47601" xr:uid="{FAAB2883-CF8E-4C79-AAB9-60C9B8846C7D}"/>
    <cellStyle name="Normal 19 2 2 6 5 2 9" xfId="26248" xr:uid="{8FD428A7-85D9-47A2-B413-EEC27E299E68}"/>
    <cellStyle name="Normal 19 2 2 6 5 2 9 2" xfId="49034" xr:uid="{4454976E-B1C3-435B-8D76-DD55F663D276}"/>
    <cellStyle name="Normal 19 2 2 6 5 3" xfId="5704" xr:uid="{F6F57AC8-BB19-440A-99B5-38556F899C2E}"/>
    <cellStyle name="Normal 19 2 2 6 5 3 2" xfId="12536" xr:uid="{D34FA04A-D41D-40FF-AB1A-FBF69B594FA1}"/>
    <cellStyle name="Normal 19 2 2 6 5 3 3" xfId="29384" xr:uid="{D332A8A5-10A9-4A78-80C8-6E8A97148C51}"/>
    <cellStyle name="Normal 19 2 2 6 5 3 4" xfId="35306" xr:uid="{D87953FB-35F6-4251-B7CF-3209F3BED2B9}"/>
    <cellStyle name="Normal 19 2 2 6 5 4" xfId="7762" xr:uid="{8851E8F4-6E14-4FAD-BA89-B5E197F85A33}"/>
    <cellStyle name="Normal 19 2 2 6 5 4 2" xfId="15347" xr:uid="{C0821906-1B57-48A4-9E4C-3D7C3DAEC59D}"/>
    <cellStyle name="Normal 19 2 2 6 5 4 3" xfId="30716" xr:uid="{5BDC8750-D5B3-446B-83F0-FA6971BE08F1}"/>
    <cellStyle name="Normal 19 2 2 6 5 4 4" xfId="38097" xr:uid="{2302A51B-070D-4740-B985-E0AB751E3B80}"/>
    <cellStyle name="Normal 19 2 2 6 5 5" xfId="9797" xr:uid="{5C0BFFC6-055C-43A6-BE3A-8EA175504867}"/>
    <cellStyle name="Normal 19 2 2 6 5 5 2" xfId="40518" xr:uid="{A8C55F42-ADAE-4E93-AED9-1DA97E752001}"/>
    <cellStyle name="Normal 19 2 2 6 5 6" xfId="19529" xr:uid="{03459825-24F9-4220-80C5-4DBAE8055EE5}"/>
    <cellStyle name="Normal 19 2 2 6 5 6 2" xfId="42317" xr:uid="{32B9DE9C-EADF-40BC-A017-057A03CDCD02}"/>
    <cellStyle name="Normal 19 2 2 6 5 7" xfId="21946" xr:uid="{99AB045C-C54F-4682-BB7A-69D262E39804}"/>
    <cellStyle name="Normal 19 2 2 6 5 7 2" xfId="44734" xr:uid="{DEC84FEB-F3AE-4A24-8B52-98BC89B6485E}"/>
    <cellStyle name="Normal 19 2 2 6 5 8" xfId="23381" xr:uid="{50B6AEAE-2632-40EF-B6CE-4EC1DE4C12EC}"/>
    <cellStyle name="Normal 19 2 2 6 5 8 2" xfId="46167" xr:uid="{29716AE4-12CB-4126-9818-7A13AFB67DF0}"/>
    <cellStyle name="Normal 19 2 2 6 5 9" xfId="24814" xr:uid="{B1EEF69F-6C78-45D2-9392-B7B28F720516}"/>
    <cellStyle name="Normal 19 2 2 6 5 9 2" xfId="47600" xr:uid="{333A3F84-6967-4EEA-B539-D4891854B228}"/>
    <cellStyle name="Normal 19 2 2 6 6" xfId="2081" xr:uid="{4625C307-2084-499E-BAA0-74BAA10694A0}"/>
    <cellStyle name="Normal 19 2 2 6 6 10" xfId="26249" xr:uid="{F4749CF6-4309-42C2-A770-0C22A49A6572}"/>
    <cellStyle name="Normal 19 2 2 6 6 10 2" xfId="49035" xr:uid="{AD28DE61-7F97-4352-B7B7-E492EBC71CC3}"/>
    <cellStyle name="Normal 19 2 2 6 6 11" xfId="27682" xr:uid="{4323DFF2-23C6-4FF3-810F-38364E86741A}"/>
    <cellStyle name="Normal 19 2 2 6 6 12" xfId="32600" xr:uid="{15EF96F1-8FD3-4AA6-A2E8-330E266A2B9C}"/>
    <cellStyle name="Normal 19 2 2 6 6 2" xfId="2082" xr:uid="{56FFE0F1-A8A2-4BAB-A38D-B1102FE87F25}"/>
    <cellStyle name="Normal 19 2 2 6 6 2 10" xfId="27683" xr:uid="{6FF43006-EC0C-42BB-948A-4E6BB0A06878}"/>
    <cellStyle name="Normal 19 2 2 6 6 2 11" xfId="32601" xr:uid="{6C2ACEA1-E00B-48B7-92D9-79F638464A25}"/>
    <cellStyle name="Normal 19 2 2 6 6 2 2" xfId="5707" xr:uid="{7E5F42A7-4569-4760-8750-6A8EAB8ADC3D}"/>
    <cellStyle name="Normal 19 2 2 6 6 2 2 2" xfId="14628" xr:uid="{5EDACA14-9450-44B3-A41A-C3ED4AF45B68}"/>
    <cellStyle name="Normal 19 2 2 6 6 2 2 3" xfId="29387" xr:uid="{259CBEB4-6524-411D-95C8-677DF09844C8}"/>
    <cellStyle name="Normal 19 2 2 6 6 2 2 4" xfId="37395" xr:uid="{64645DF5-E6B6-4980-B42C-EAEE029910EC}"/>
    <cellStyle name="Normal 19 2 2 6 6 2 3" xfId="7765" xr:uid="{60D4AB28-CAB7-443C-9223-FB105391DEA6}"/>
    <cellStyle name="Normal 19 2 2 6 6 2 3 2" xfId="17436" xr:uid="{EB9E8FD2-D6ED-4F68-BD01-A742A883BF08}"/>
    <cellStyle name="Normal 19 2 2 6 6 2 3 3" xfId="30719" xr:uid="{4FFDCC7C-BC10-4B52-BBC1-3DA2DD87926B}"/>
    <cellStyle name="Normal 19 2 2 6 6 2 3 4" xfId="40186" xr:uid="{96AC7CCA-26D1-4666-BAB7-A947FB9709ED}"/>
    <cellStyle name="Normal 19 2 2 6 6 2 4" xfId="9800" xr:uid="{59D5CFB3-4EF0-48F3-8182-BC419BC26621}"/>
    <cellStyle name="Normal 19 2 2 6 6 2 4 2" xfId="40521" xr:uid="{EC32A350-E0B1-497D-A569-1B0F75C7B35E}"/>
    <cellStyle name="Normal 19 2 2 6 6 2 5" xfId="21618" xr:uid="{04120978-4E1D-4B45-AA6B-A48AED8E05A6}"/>
    <cellStyle name="Normal 19 2 2 6 6 2 5 2" xfId="44406" xr:uid="{BCE90F79-3059-4998-AF64-8E190744A33C}"/>
    <cellStyle name="Normal 19 2 2 6 6 2 6" xfId="21949" xr:uid="{9A4BE1A6-B910-463C-A49A-798E37D664C3}"/>
    <cellStyle name="Normal 19 2 2 6 6 2 6 2" xfId="44737" xr:uid="{BBD47AC6-99E9-40FE-834B-07FBB3603996}"/>
    <cellStyle name="Normal 19 2 2 6 6 2 7" xfId="23384" xr:uid="{E4CEBBA0-C711-44E9-8D1A-723811F51F38}"/>
    <cellStyle name="Normal 19 2 2 6 6 2 7 2" xfId="46170" xr:uid="{C752C15C-E1B7-434F-938E-85970E4D7FEB}"/>
    <cellStyle name="Normal 19 2 2 6 6 2 8" xfId="24817" xr:uid="{E5CF8771-992A-4A3D-98BF-1D312A8A2376}"/>
    <cellStyle name="Normal 19 2 2 6 6 2 8 2" xfId="47603" xr:uid="{586DD62E-EE28-454E-A7E8-9209E0C30B11}"/>
    <cellStyle name="Normal 19 2 2 6 6 2 9" xfId="26250" xr:uid="{58E8F1B8-D06F-447E-9ADB-8A0A4D04A907}"/>
    <cellStyle name="Normal 19 2 2 6 6 2 9 2" xfId="49036" xr:uid="{16E265D6-3869-4A83-8936-310590DA2F7D}"/>
    <cellStyle name="Normal 19 2 2 6 6 3" xfId="5706" xr:uid="{95680B56-9437-4B4D-88BB-424F384DC1D6}"/>
    <cellStyle name="Normal 19 2 2 6 6 3 2" xfId="13243" xr:uid="{6403FD93-1CD1-419C-81F4-872457F6F1DF}"/>
    <cellStyle name="Normal 19 2 2 6 6 3 3" xfId="29386" xr:uid="{C740B96E-C449-4C13-8F0D-6F91DA8406D5}"/>
    <cellStyle name="Normal 19 2 2 6 6 3 4" xfId="36010" xr:uid="{AD972CB3-42D2-4207-ABCC-46CC0BC7F592}"/>
    <cellStyle name="Normal 19 2 2 6 6 4" xfId="7764" xr:uid="{E63E0FFB-EA26-4A9F-BE1E-793A1B715570}"/>
    <cellStyle name="Normal 19 2 2 6 6 4 2" xfId="16051" xr:uid="{3FCB732A-B21D-4EBF-AFF7-403177FF4029}"/>
    <cellStyle name="Normal 19 2 2 6 6 4 3" xfId="30718" xr:uid="{346B5CFC-9D15-4402-9A23-2EC21CA447A5}"/>
    <cellStyle name="Normal 19 2 2 6 6 4 4" xfId="38801" xr:uid="{DD523A8D-34DC-4A78-B3A5-FCE4C6756874}"/>
    <cellStyle name="Normal 19 2 2 6 6 5" xfId="9799" xr:uid="{9C767B30-500D-429B-A762-A6B65B91EB28}"/>
    <cellStyle name="Normal 19 2 2 6 6 5 2" xfId="40520" xr:uid="{DAEB1F70-C036-4CC8-97F6-EAC06AF660D0}"/>
    <cellStyle name="Normal 19 2 2 6 6 6" xfId="20233" xr:uid="{010D6513-9EE0-4461-95AE-8F50ECF55F7E}"/>
    <cellStyle name="Normal 19 2 2 6 6 6 2" xfId="43021" xr:uid="{A1DCA0B1-EC1E-45F9-9F00-E87E6AAB9CA2}"/>
    <cellStyle name="Normal 19 2 2 6 6 7" xfId="21948" xr:uid="{91046A70-1025-46A8-8D40-6166BB164D65}"/>
    <cellStyle name="Normal 19 2 2 6 6 7 2" xfId="44736" xr:uid="{44A24940-0E22-473B-B3E0-BF7F30C62561}"/>
    <cellStyle name="Normal 19 2 2 6 6 8" xfId="23383" xr:uid="{AE7187E2-C0AB-4003-AC7C-63CC3D0D7845}"/>
    <cellStyle name="Normal 19 2 2 6 6 8 2" xfId="46169" xr:uid="{2B1A0C20-0B72-4180-BCBA-63A65B7DA31C}"/>
    <cellStyle name="Normal 19 2 2 6 6 9" xfId="24816" xr:uid="{4CBEF188-4623-42FB-B16C-6A070145A092}"/>
    <cellStyle name="Normal 19 2 2 6 6 9 2" xfId="47602" xr:uid="{0820C278-6184-469B-AAED-D29C0CCFDE85}"/>
    <cellStyle name="Normal 19 2 2 6 7" xfId="2083" xr:uid="{A2597CFC-07B9-41FB-B775-85D4E502BA84}"/>
    <cellStyle name="Normal 19 2 2 6 7 10" xfId="27684" xr:uid="{41A0609D-D7DF-45FE-85FA-364A214F62D1}"/>
    <cellStyle name="Normal 19 2 2 6 7 11" xfId="32602" xr:uid="{A7B6658A-31A2-4996-AD06-BD850CE939FD}"/>
    <cellStyle name="Normal 19 2 2 6 7 2" xfId="5708" xr:uid="{45799BC0-7123-4042-ABEB-E1F6890118E4}"/>
    <cellStyle name="Normal 19 2 2 6 7 2 2" xfId="13470" xr:uid="{DA130E7D-D206-4792-A992-3034DEDECB40}"/>
    <cellStyle name="Normal 19 2 2 6 7 2 3" xfId="29388" xr:uid="{B3DAB60C-1139-4057-90BF-ECE735F76A6D}"/>
    <cellStyle name="Normal 19 2 2 6 7 2 4" xfId="36237" xr:uid="{B8F95ACB-4B98-4C26-BE1C-B6C801117B50}"/>
    <cellStyle name="Normal 19 2 2 6 7 3" xfId="7766" xr:uid="{E99A42B3-8B7C-4DF3-A7AB-E9D15BEAD88D}"/>
    <cellStyle name="Normal 19 2 2 6 7 3 2" xfId="16278" xr:uid="{FB5B15C6-FF67-464E-8218-72055D4E38A4}"/>
    <cellStyle name="Normal 19 2 2 6 7 3 3" xfId="30720" xr:uid="{C34B4B05-7FF9-48F8-B8F2-248A4024CCBE}"/>
    <cellStyle name="Normal 19 2 2 6 7 3 4" xfId="39028" xr:uid="{8A96007A-6850-4E97-97B8-899EEB5F5B3E}"/>
    <cellStyle name="Normal 19 2 2 6 7 4" xfId="9801" xr:uid="{292D9E63-0E9A-47D0-BBD3-346E8FB620E4}"/>
    <cellStyle name="Normal 19 2 2 6 7 4 2" xfId="40522" xr:uid="{C7D7A760-D2B7-4F7D-9C21-7AA2CAE04E5B}"/>
    <cellStyle name="Normal 19 2 2 6 7 5" xfId="20460" xr:uid="{530AC99D-A119-479E-B1E4-314080EF1BEC}"/>
    <cellStyle name="Normal 19 2 2 6 7 5 2" xfId="43248" xr:uid="{C0F088E2-F177-48AD-BD01-5041886702D4}"/>
    <cellStyle name="Normal 19 2 2 6 7 6" xfId="21950" xr:uid="{7AC2D02F-1F8F-4473-9AD4-8746B603518E}"/>
    <cellStyle name="Normal 19 2 2 6 7 6 2" xfId="44738" xr:uid="{733B0708-9253-4861-B502-1388D8BEA675}"/>
    <cellStyle name="Normal 19 2 2 6 7 7" xfId="23385" xr:uid="{E587CFBD-1CC5-4BDD-BB5D-B3E0FD8AEA45}"/>
    <cellStyle name="Normal 19 2 2 6 7 7 2" xfId="46171" xr:uid="{23178D89-ABE9-4586-81E5-38A27C9D6875}"/>
    <cellStyle name="Normal 19 2 2 6 7 8" xfId="24818" xr:uid="{EB91C77B-6F52-4647-87BB-6C9A5F1E3F25}"/>
    <cellStyle name="Normal 19 2 2 6 7 8 2" xfId="47604" xr:uid="{AAC4D6B1-63C3-437F-837C-0DD4376669D7}"/>
    <cellStyle name="Normal 19 2 2 6 7 9" xfId="26251" xr:uid="{F07AB931-BB29-4AF5-AAD1-08C358B108C0}"/>
    <cellStyle name="Normal 19 2 2 6 7 9 2" xfId="49037" xr:uid="{1E99465B-8407-4B31-9B49-E1279FA37EC9}"/>
    <cellStyle name="Normal 19 2 2 6 8" xfId="5148" xr:uid="{3C523C51-7B7A-48AE-B375-3B91CC53F616}"/>
    <cellStyle name="Normal 19 2 2 6 8 2" xfId="11995" xr:uid="{BFA11ABB-7964-4F12-AC1C-26E5416653BC}"/>
    <cellStyle name="Normal 19 2 2 6 8 3" xfId="29082" xr:uid="{696DE186-37CA-494F-A6AD-F47C6F083B73}"/>
    <cellStyle name="Normal 19 2 2 6 8 4" xfId="34770" xr:uid="{9345E4FF-B583-4DC4-A8FC-22EFE45A4718}"/>
    <cellStyle name="Normal 19 2 2 6 9" xfId="7743" xr:uid="{37F69949-A818-47C5-850E-D3A27618CCD8}"/>
    <cellStyle name="Normal 19 2 2 6 9 2" xfId="14818" xr:uid="{8054BB2D-3EC2-4C05-8EC9-6C8B41FF1491}"/>
    <cellStyle name="Normal 19 2 2 6 9 3" xfId="30697" xr:uid="{596378A0-C7EA-495A-AA23-49CE96169155}"/>
    <cellStyle name="Normal 19 2 2 6 9 4" xfId="37567" xr:uid="{F09078D8-C62E-4BE3-8031-A07B62010EEF}"/>
    <cellStyle name="Normal 19 2 2 7" xfId="2084" xr:uid="{3BE34F1A-7960-491A-9206-228306D8FC7B}"/>
    <cellStyle name="Normal 19 2 2 7 10" xfId="9802" xr:uid="{C013BB71-F50B-466C-810B-D5757E64F247}"/>
    <cellStyle name="Normal 19 2 2 7 10 2" xfId="40523" xr:uid="{5E95309B-9219-4F1F-BD13-A337C183C321}"/>
    <cellStyle name="Normal 19 2 2 7 11" xfId="19090" xr:uid="{C696BBFC-A456-486C-84AC-E67348A3CBC6}"/>
    <cellStyle name="Normal 19 2 2 7 11 2" xfId="41878" xr:uid="{00420BE2-6856-45A3-B82E-E533A9CF3ADA}"/>
    <cellStyle name="Normal 19 2 2 7 12" xfId="21951" xr:uid="{3B1618F7-56AC-4B1C-BB40-4F5EF4829EC9}"/>
    <cellStyle name="Normal 19 2 2 7 12 2" xfId="44739" xr:uid="{AA2130E3-F529-4169-B088-22509F03C6CA}"/>
    <cellStyle name="Normal 19 2 2 7 13" xfId="23386" xr:uid="{C4F2800C-8C07-48C0-A730-29F4F1602446}"/>
    <cellStyle name="Normal 19 2 2 7 13 2" xfId="46172" xr:uid="{4D18819C-DF81-463C-BB11-60CA4D3B84F6}"/>
    <cellStyle name="Normal 19 2 2 7 14" xfId="24819" xr:uid="{421EB2B6-C058-4909-8246-53BAFFC57BE2}"/>
    <cellStyle name="Normal 19 2 2 7 14 2" xfId="47605" xr:uid="{9F855CF8-B6C4-4787-ACC5-308AF5516B03}"/>
    <cellStyle name="Normal 19 2 2 7 15" xfId="26252" xr:uid="{26D37D9B-6003-40FD-AED3-630EFF998EA8}"/>
    <cellStyle name="Normal 19 2 2 7 15 2" xfId="49038" xr:uid="{D7D7D27E-1458-403C-AD2D-29D888F8378E}"/>
    <cellStyle name="Normal 19 2 2 7 16" xfId="27685" xr:uid="{0D9DF482-D4A8-4887-9214-E1C19CDDD046}"/>
    <cellStyle name="Normal 19 2 2 7 17" xfId="32603" xr:uid="{67713A5C-74E9-4C1F-8423-8412A69FEB0B}"/>
    <cellStyle name="Normal 19 2 2 7 2" xfId="2085" xr:uid="{E02D1C59-63B3-47CB-927D-1217879D21CC}"/>
    <cellStyle name="Normal 19 2 2 7 2 10" xfId="19144" xr:uid="{BE639355-AA33-4242-B9EA-DACDD638E5D3}"/>
    <cellStyle name="Normal 19 2 2 7 2 10 2" xfId="41932" xr:uid="{C87F8B01-C9C0-45C9-8997-1FEA0FA3C363}"/>
    <cellStyle name="Normal 19 2 2 7 2 11" xfId="21952" xr:uid="{AE59E667-8109-4320-8E3D-577C7F44787C}"/>
    <cellStyle name="Normal 19 2 2 7 2 11 2" xfId="44740" xr:uid="{4AF5F4B6-F27D-47E0-90D5-B3AA88AC7DE0}"/>
    <cellStyle name="Normal 19 2 2 7 2 12" xfId="23387" xr:uid="{24FA521E-BE2E-4C0B-97A3-3290C4E830B4}"/>
    <cellStyle name="Normal 19 2 2 7 2 12 2" xfId="46173" xr:uid="{7ABCD9D5-1970-462E-BB6D-E9474B7F0A00}"/>
    <cellStyle name="Normal 19 2 2 7 2 13" xfId="24820" xr:uid="{70116315-A6BB-4B8B-B28C-0D15588FC4B4}"/>
    <cellStyle name="Normal 19 2 2 7 2 13 2" xfId="47606" xr:uid="{39CE94EA-8293-4617-A252-C6D3A5491347}"/>
    <cellStyle name="Normal 19 2 2 7 2 14" xfId="26253" xr:uid="{53AA6274-5A37-4A31-991C-96CF7A624045}"/>
    <cellStyle name="Normal 19 2 2 7 2 14 2" xfId="49039" xr:uid="{7405D506-E711-47F7-A3F2-DA31A1A722B4}"/>
    <cellStyle name="Normal 19 2 2 7 2 15" xfId="27686" xr:uid="{2C853AEC-A988-4A79-BC8C-DBCA924A05CE}"/>
    <cellStyle name="Normal 19 2 2 7 2 16" xfId="32604" xr:uid="{25060C06-6E08-4354-AD97-94F05903E9F2}"/>
    <cellStyle name="Normal 19 2 2 7 2 2" xfId="2086" xr:uid="{13E22707-228D-4D4F-94E6-F5ADDDB60047}"/>
    <cellStyle name="Normal 19 2 2 7 2 2 10" xfId="24821" xr:uid="{5C189FC9-CFD7-448A-A379-972394A1C7D7}"/>
    <cellStyle name="Normal 19 2 2 7 2 2 10 2" xfId="47607" xr:uid="{3D187BE6-BD6D-438B-96A3-60E4A965D64C}"/>
    <cellStyle name="Normal 19 2 2 7 2 2 11" xfId="26254" xr:uid="{07CC96DB-6F7A-46D5-AD21-DFCFAD517011}"/>
    <cellStyle name="Normal 19 2 2 7 2 2 11 2" xfId="49040" xr:uid="{0E048DB0-C78A-441F-B0BA-33D3E40699C3}"/>
    <cellStyle name="Normal 19 2 2 7 2 2 12" xfId="27687" xr:uid="{0BE8D66F-F37D-47D2-9AC9-968F6021537F}"/>
    <cellStyle name="Normal 19 2 2 7 2 2 13" xfId="32605" xr:uid="{D642AEF3-635A-4923-A37A-E4C91E3D64F0}"/>
    <cellStyle name="Normal 19 2 2 7 2 2 2" xfId="2087" xr:uid="{D20D9C21-A5AC-4288-B223-19A38254A34F}"/>
    <cellStyle name="Normal 19 2 2 7 2 2 2 10" xfId="26255" xr:uid="{6AD73B60-34B2-423A-931D-A4EDAD39C5A0}"/>
    <cellStyle name="Normal 19 2 2 7 2 2 2 10 2" xfId="49041" xr:uid="{6D1CDEEF-7CA1-4640-A275-CDB0A90E98EE}"/>
    <cellStyle name="Normal 19 2 2 7 2 2 2 11" xfId="27688" xr:uid="{027FC296-2910-4EA8-8D79-F21AED78B221}"/>
    <cellStyle name="Normal 19 2 2 7 2 2 2 12" xfId="32606" xr:uid="{2B3BAF35-299C-4AF7-A263-666513FB9050}"/>
    <cellStyle name="Normal 19 2 2 7 2 2 2 2" xfId="2088" xr:uid="{FAB72B71-F3AF-423A-A70C-4F194DC58EB6}"/>
    <cellStyle name="Normal 19 2 2 7 2 2 2 2 10" xfId="27689" xr:uid="{5FE219CA-BAEA-4972-908F-D27D53099020}"/>
    <cellStyle name="Normal 19 2 2 7 2 2 2 2 11" xfId="32607" xr:uid="{F277E966-4593-496B-AD07-A99FB2EC2484}"/>
    <cellStyle name="Normal 19 2 2 7 2 2 2 2 2" xfId="5711" xr:uid="{CB32FEFD-C1CB-42D9-9800-33AADBB5AF24}"/>
    <cellStyle name="Normal 19 2 2 7 2 2 2 2 2 2" xfId="14376" xr:uid="{6B65D7B4-1514-4FC8-BF3B-BFC4F6BA71CB}"/>
    <cellStyle name="Normal 19 2 2 7 2 2 2 2 2 3" xfId="29391" xr:uid="{6F110209-C6EE-4AD4-9179-0D3B5B3D00C6}"/>
    <cellStyle name="Normal 19 2 2 7 2 2 2 2 2 4" xfId="37143" xr:uid="{E0229E87-3861-46CA-B8C8-E2A4EA5DCBFA}"/>
    <cellStyle name="Normal 19 2 2 7 2 2 2 2 3" xfId="7771" xr:uid="{F90250E0-37F6-4CB3-9DFB-2ADBD5F2D426}"/>
    <cellStyle name="Normal 19 2 2 7 2 2 2 2 3 2" xfId="17184" xr:uid="{498BBD67-CD13-4106-B0AC-2FD7BDF68D31}"/>
    <cellStyle name="Normal 19 2 2 7 2 2 2 2 3 3" xfId="30725" xr:uid="{907197BC-94B0-4FFE-B5A1-4BD8400C7437}"/>
    <cellStyle name="Normal 19 2 2 7 2 2 2 2 3 4" xfId="39934" xr:uid="{BB62D76C-E8D6-4E82-8E0A-614A1B75865C}"/>
    <cellStyle name="Normal 19 2 2 7 2 2 2 2 4" xfId="9806" xr:uid="{22185FB7-11AE-4777-AB8B-DC74FFC7C4DF}"/>
    <cellStyle name="Normal 19 2 2 7 2 2 2 2 4 2" xfId="40527" xr:uid="{DDC79907-D668-45B5-B703-41FD140C5282}"/>
    <cellStyle name="Normal 19 2 2 7 2 2 2 2 5" xfId="21366" xr:uid="{B93AC1E0-CD49-420B-A0D2-29377DF6FD62}"/>
    <cellStyle name="Normal 19 2 2 7 2 2 2 2 5 2" xfId="44154" xr:uid="{5D079DAF-547D-4C1C-B5A2-ABC6740E9713}"/>
    <cellStyle name="Normal 19 2 2 7 2 2 2 2 6" xfId="21955" xr:uid="{CF75FDC6-A23A-43E3-A96F-8818DB6500CD}"/>
    <cellStyle name="Normal 19 2 2 7 2 2 2 2 6 2" xfId="44743" xr:uid="{11ADFE79-8591-4375-882E-9052FADC07C3}"/>
    <cellStyle name="Normal 19 2 2 7 2 2 2 2 7" xfId="23390" xr:uid="{69DCE0E4-DE76-47A2-8DE1-6E2CE7C8BC29}"/>
    <cellStyle name="Normal 19 2 2 7 2 2 2 2 7 2" xfId="46176" xr:uid="{4DD820F6-5A22-4911-A0B9-7ACBFF1AE4C6}"/>
    <cellStyle name="Normal 19 2 2 7 2 2 2 2 8" xfId="24823" xr:uid="{B65624AC-4331-48AF-AD17-6D7183837D68}"/>
    <cellStyle name="Normal 19 2 2 7 2 2 2 2 8 2" xfId="47609" xr:uid="{4B2F150E-BBCE-4A81-A8E9-725B991D53F8}"/>
    <cellStyle name="Normal 19 2 2 7 2 2 2 2 9" xfId="26256" xr:uid="{CDC60287-2C76-4ACB-AD13-E42EC8B91691}"/>
    <cellStyle name="Normal 19 2 2 7 2 2 2 2 9 2" xfId="49042" xr:uid="{51CB077C-2822-4777-AE2B-16C96C513236}"/>
    <cellStyle name="Normal 19 2 2 7 2 2 2 3" xfId="5710" xr:uid="{09E6AEEE-8FA6-4D86-B720-3F48022DA204}"/>
    <cellStyle name="Normal 19 2 2 7 2 2 2 3 2" xfId="12990" xr:uid="{3A856C20-D62D-403B-9C47-84CB1D46A1A8}"/>
    <cellStyle name="Normal 19 2 2 7 2 2 2 3 3" xfId="29390" xr:uid="{BF4BEC61-007A-4A7C-86F7-2D1F3BE364A8}"/>
    <cellStyle name="Normal 19 2 2 7 2 2 2 3 4" xfId="35758" xr:uid="{2A2ADD6A-CC4C-4045-9CE7-0E5281AC0036}"/>
    <cellStyle name="Normal 19 2 2 7 2 2 2 4" xfId="7770" xr:uid="{B748914D-4FCA-42EA-8670-2815EC3BD6A5}"/>
    <cellStyle name="Normal 19 2 2 7 2 2 2 4 2" xfId="15799" xr:uid="{09BA6408-5DB0-404A-92B0-FC69AB91DDE4}"/>
    <cellStyle name="Normal 19 2 2 7 2 2 2 4 3" xfId="30724" xr:uid="{7650903B-FA7F-49D3-98C5-75D233E7011C}"/>
    <cellStyle name="Normal 19 2 2 7 2 2 2 4 4" xfId="38549" xr:uid="{4921819A-DE03-460E-AEB7-4D483FD36676}"/>
    <cellStyle name="Normal 19 2 2 7 2 2 2 5" xfId="9805" xr:uid="{6E4099A2-237D-42D8-A7DC-6E2AE2D6D09D}"/>
    <cellStyle name="Normal 19 2 2 7 2 2 2 5 2" xfId="40526" xr:uid="{5DAFF573-BDDD-4DD5-A13E-0241E5D8F9AE}"/>
    <cellStyle name="Normal 19 2 2 7 2 2 2 6" xfId="19981" xr:uid="{2896253A-75B6-454D-A8B1-3EECA46A0A47}"/>
    <cellStyle name="Normal 19 2 2 7 2 2 2 6 2" xfId="42769" xr:uid="{81CBC5B0-700C-4080-9344-AC524FF9AD75}"/>
    <cellStyle name="Normal 19 2 2 7 2 2 2 7" xfId="21954" xr:uid="{4D7A4CB9-7B7A-40CB-9CC8-49DE20B0B0EF}"/>
    <cellStyle name="Normal 19 2 2 7 2 2 2 7 2" xfId="44742" xr:uid="{1724F3FD-5539-4201-9878-511776D54504}"/>
    <cellStyle name="Normal 19 2 2 7 2 2 2 8" xfId="23389" xr:uid="{790D9FFA-9A75-4E0B-BA5B-E3A743E19A2E}"/>
    <cellStyle name="Normal 19 2 2 7 2 2 2 8 2" xfId="46175" xr:uid="{25D0DF33-E5E9-4CCE-B893-8382A40DF5E9}"/>
    <cellStyle name="Normal 19 2 2 7 2 2 2 9" xfId="24822" xr:uid="{E6214C33-DA95-4CAF-94B7-2B1345D21FEA}"/>
    <cellStyle name="Normal 19 2 2 7 2 2 2 9 2" xfId="47608" xr:uid="{EF063B34-DF2F-4DBF-8C15-6B0EB269B35F}"/>
    <cellStyle name="Normal 19 2 2 7 2 2 3" xfId="2089" xr:uid="{D4B6C5B4-6466-46F9-864C-3E1568C862A9}"/>
    <cellStyle name="Normal 19 2 2 7 2 2 3 10" xfId="27690" xr:uid="{BF175EE2-7676-49BA-AF09-17B05C97A015}"/>
    <cellStyle name="Normal 19 2 2 7 2 2 3 11" xfId="32608" xr:uid="{35C2C8F5-8E71-4104-B070-C5635B7CEDD4}"/>
    <cellStyle name="Normal 19 2 2 7 2 2 3 2" xfId="5712" xr:uid="{BCAD90FF-F88C-40AC-AA5E-96A0D870E961}"/>
    <cellStyle name="Normal 19 2 2 7 2 2 3 2 2" xfId="13695" xr:uid="{2CB6F534-0A12-475B-9A73-A46758B47909}"/>
    <cellStyle name="Normal 19 2 2 7 2 2 3 2 3" xfId="29392" xr:uid="{A225731F-0891-43EE-A350-9D65C0495A70}"/>
    <cellStyle name="Normal 19 2 2 7 2 2 3 2 4" xfId="36462" xr:uid="{34EDE505-9481-4F55-BCFB-632D7A78B72D}"/>
    <cellStyle name="Normal 19 2 2 7 2 2 3 3" xfId="7772" xr:uid="{EE93AA65-4534-452D-BD92-A4831E145A53}"/>
    <cellStyle name="Normal 19 2 2 7 2 2 3 3 2" xfId="16503" xr:uid="{FCEF9F50-E9B8-438C-8987-A896BF23A4A7}"/>
    <cellStyle name="Normal 19 2 2 7 2 2 3 3 3" xfId="30726" xr:uid="{101783DC-0D48-416F-838F-A44A18F768EF}"/>
    <cellStyle name="Normal 19 2 2 7 2 2 3 3 4" xfId="39253" xr:uid="{28F4C72C-966A-4264-B325-A42E4213527E}"/>
    <cellStyle name="Normal 19 2 2 7 2 2 3 4" xfId="9807" xr:uid="{07D36310-1B90-4983-A48C-47B13786B9FD}"/>
    <cellStyle name="Normal 19 2 2 7 2 2 3 4 2" xfId="40528" xr:uid="{EDC69419-151E-4572-9732-221670DF99FC}"/>
    <cellStyle name="Normal 19 2 2 7 2 2 3 5" xfId="20685" xr:uid="{0C71AA37-AF89-4AF2-839B-CAC01B01F9FC}"/>
    <cellStyle name="Normal 19 2 2 7 2 2 3 5 2" xfId="43473" xr:uid="{927279CC-1AC1-4882-8BD1-FEF08C62CE20}"/>
    <cellStyle name="Normal 19 2 2 7 2 2 3 6" xfId="21956" xr:uid="{703C5AE0-F1D2-4A15-9687-05C175555F1A}"/>
    <cellStyle name="Normal 19 2 2 7 2 2 3 6 2" xfId="44744" xr:uid="{B648A824-1450-461F-A0FC-DEECD22D9FF6}"/>
    <cellStyle name="Normal 19 2 2 7 2 2 3 7" xfId="23391" xr:uid="{246F5D53-11BC-4DFF-9199-CA604D4F0BC8}"/>
    <cellStyle name="Normal 19 2 2 7 2 2 3 7 2" xfId="46177" xr:uid="{3D4720F7-AC32-4845-B5BF-E598222AADEF}"/>
    <cellStyle name="Normal 19 2 2 7 2 2 3 8" xfId="24824" xr:uid="{DC4FB665-C22B-400E-AE9A-FC87BFD8409D}"/>
    <cellStyle name="Normal 19 2 2 7 2 2 3 8 2" xfId="47610" xr:uid="{C1ADC6B4-D279-41E3-AA5D-64EDBC62ECC7}"/>
    <cellStyle name="Normal 19 2 2 7 2 2 3 9" xfId="26257" xr:uid="{13978741-A572-4C03-A927-F6DC698CFE77}"/>
    <cellStyle name="Normal 19 2 2 7 2 2 3 9 2" xfId="49043" xr:uid="{739B57A7-9402-4EF7-BFFA-8EA7B512E592}"/>
    <cellStyle name="Normal 19 2 2 7 2 2 4" xfId="5709" xr:uid="{318CC570-88FA-4783-BC3F-19DBBFDB12AB}"/>
    <cellStyle name="Normal 19 2 2 7 2 2 4 2" xfId="12302" xr:uid="{0374AC51-EF1F-44AA-9968-E553C14AE25F}"/>
    <cellStyle name="Normal 19 2 2 7 2 2 4 3" xfId="29389" xr:uid="{4A317A68-92F3-4181-97F6-DF7051DA5492}"/>
    <cellStyle name="Normal 19 2 2 7 2 2 4 4" xfId="35073" xr:uid="{F9E662F0-CAB0-48AD-9A03-C88767167806}"/>
    <cellStyle name="Normal 19 2 2 7 2 2 5" xfId="7769" xr:uid="{13FD422C-B965-4267-8927-C4F3CB68C465}"/>
    <cellStyle name="Normal 19 2 2 7 2 2 5 2" xfId="15118" xr:uid="{DBED6FC3-33AD-4C7C-B20E-B4279858210D}"/>
    <cellStyle name="Normal 19 2 2 7 2 2 5 3" xfId="30723" xr:uid="{5269471E-0B33-48B7-98C3-C93FCA3AAEF1}"/>
    <cellStyle name="Normal 19 2 2 7 2 2 5 4" xfId="37868" xr:uid="{577A2B4B-0C70-48E3-91C7-7C20D46E7654}"/>
    <cellStyle name="Normal 19 2 2 7 2 2 6" xfId="9804" xr:uid="{E9F367B1-82A2-4813-BE5C-59F89D4E2497}"/>
    <cellStyle name="Normal 19 2 2 7 2 2 6 2" xfId="40525" xr:uid="{DF2EAD56-D20D-4731-B9DF-C39ED6B2B4BE}"/>
    <cellStyle name="Normal 19 2 2 7 2 2 7" xfId="19300" xr:uid="{FBDFD473-7FFE-4A51-A941-4DECB576A830}"/>
    <cellStyle name="Normal 19 2 2 7 2 2 7 2" xfId="42088" xr:uid="{47EFD492-FFD9-46AC-A8BF-2B74F18BF1DD}"/>
    <cellStyle name="Normal 19 2 2 7 2 2 8" xfId="21953" xr:uid="{3D98328B-8BE7-4827-8420-0137399B2EE4}"/>
    <cellStyle name="Normal 19 2 2 7 2 2 8 2" xfId="44741" xr:uid="{9E56C21B-EF66-4055-819C-840063F417CF}"/>
    <cellStyle name="Normal 19 2 2 7 2 2 9" xfId="23388" xr:uid="{DC483099-4169-4973-A9C2-1E9126627438}"/>
    <cellStyle name="Normal 19 2 2 7 2 2 9 2" xfId="46174" xr:uid="{4928B74E-31DF-4200-A8B2-AF91742EE7A7}"/>
    <cellStyle name="Normal 19 2 2 7 2 3" xfId="2090" xr:uid="{933B70A2-4AB0-4268-BDFD-E749C888222E}"/>
    <cellStyle name="Normal 19 2 2 7 2 3 10" xfId="26258" xr:uid="{16851AF4-453C-4420-8899-A19996A56ADF}"/>
    <cellStyle name="Normal 19 2 2 7 2 3 10 2" xfId="49044" xr:uid="{A26DA1F8-7D88-418E-91EB-D261D646B58B}"/>
    <cellStyle name="Normal 19 2 2 7 2 3 11" xfId="27691" xr:uid="{26065C71-1931-4CBC-BBDD-5BA53935B45F}"/>
    <cellStyle name="Normal 19 2 2 7 2 3 12" xfId="32609" xr:uid="{18377BC4-C4F3-442D-B06D-3A5AADCB22E7}"/>
    <cellStyle name="Normal 19 2 2 7 2 3 2" xfId="2091" xr:uid="{DFE43F68-4B45-4FFB-9CE4-67C4D1815713}"/>
    <cellStyle name="Normal 19 2 2 7 2 3 2 10" xfId="27692" xr:uid="{0EDDF172-59EC-41B2-939E-CC14F57B2D23}"/>
    <cellStyle name="Normal 19 2 2 7 2 3 2 11" xfId="32610" xr:uid="{5C7AF9FE-1229-4F94-9305-A4BF20EA9C46}"/>
    <cellStyle name="Normal 19 2 2 7 2 3 2 2" xfId="5714" xr:uid="{B6374437-E045-46B9-BE24-82F8F82C3BDB}"/>
    <cellStyle name="Normal 19 2 2 7 2 3 2 2 2" xfId="14220" xr:uid="{4DCE8AAE-3680-4B25-8098-1831D5DA30EB}"/>
    <cellStyle name="Normal 19 2 2 7 2 3 2 2 3" xfId="29394" xr:uid="{4851F2C3-6EC4-4AB3-AED8-C0913C2C4C39}"/>
    <cellStyle name="Normal 19 2 2 7 2 3 2 2 4" xfId="36987" xr:uid="{6919D7BE-C722-463F-BFA1-F727C3403833}"/>
    <cellStyle name="Normal 19 2 2 7 2 3 2 3" xfId="7774" xr:uid="{89CD2967-08EC-461D-9315-F31A652E5755}"/>
    <cellStyle name="Normal 19 2 2 7 2 3 2 3 2" xfId="17028" xr:uid="{0BF1F404-0D16-4587-9668-936AA78A0306}"/>
    <cellStyle name="Normal 19 2 2 7 2 3 2 3 3" xfId="30728" xr:uid="{ACF59F6C-AB51-4E15-AAC0-66EF42B76802}"/>
    <cellStyle name="Normal 19 2 2 7 2 3 2 3 4" xfId="39778" xr:uid="{37287F74-3E03-40A6-ADBC-7174BB427719}"/>
    <cellStyle name="Normal 19 2 2 7 2 3 2 4" xfId="9809" xr:uid="{905DBB20-6DB3-4413-96A8-55527D867F2D}"/>
    <cellStyle name="Normal 19 2 2 7 2 3 2 4 2" xfId="40530" xr:uid="{177B32E1-3013-498C-BDB5-7F81AFCD16E8}"/>
    <cellStyle name="Normal 19 2 2 7 2 3 2 5" xfId="21210" xr:uid="{74B2296D-371D-4132-89B4-034434BEAD7A}"/>
    <cellStyle name="Normal 19 2 2 7 2 3 2 5 2" xfId="43998" xr:uid="{5AFF1D1C-22B9-496E-8A7A-9F207E4DB639}"/>
    <cellStyle name="Normal 19 2 2 7 2 3 2 6" xfId="21958" xr:uid="{4E0282BD-0D5D-4303-8359-F11E5005B507}"/>
    <cellStyle name="Normal 19 2 2 7 2 3 2 6 2" xfId="44746" xr:uid="{55EB463E-DE1D-4455-9EF1-6362EE7EC778}"/>
    <cellStyle name="Normal 19 2 2 7 2 3 2 7" xfId="23393" xr:uid="{2EB3F894-9922-4B1E-8A85-A37A927DA293}"/>
    <cellStyle name="Normal 19 2 2 7 2 3 2 7 2" xfId="46179" xr:uid="{1AAA4EF2-1829-4AD3-934B-B747E1AD88FD}"/>
    <cellStyle name="Normal 19 2 2 7 2 3 2 8" xfId="24826" xr:uid="{1FF2149A-6DA0-415B-B59C-41E3E719D101}"/>
    <cellStyle name="Normal 19 2 2 7 2 3 2 8 2" xfId="47612" xr:uid="{8B4154B8-6405-4448-B6B0-9613747D7F44}"/>
    <cellStyle name="Normal 19 2 2 7 2 3 2 9" xfId="26259" xr:uid="{F67553D3-42B6-49F1-AF5F-EEC2E538065F}"/>
    <cellStyle name="Normal 19 2 2 7 2 3 2 9 2" xfId="49045" xr:uid="{0C7D37BE-125A-4E33-89F4-CB4CBBC89883}"/>
    <cellStyle name="Normal 19 2 2 7 2 3 3" xfId="5713" xr:uid="{8EFD1325-0993-4ABA-B1FC-C8CC277E4AC1}"/>
    <cellStyle name="Normal 19 2 2 7 2 3 3 2" xfId="12834" xr:uid="{5E42FEE9-8567-459A-A891-712FD28200B7}"/>
    <cellStyle name="Normal 19 2 2 7 2 3 3 3" xfId="29393" xr:uid="{D9AC834E-40CA-449F-BAB7-7FEDCFE78882}"/>
    <cellStyle name="Normal 19 2 2 7 2 3 3 4" xfId="35602" xr:uid="{23C15590-8467-41B8-85F2-A999602098B0}"/>
    <cellStyle name="Normal 19 2 2 7 2 3 4" xfId="7773" xr:uid="{097BADB0-271F-4A39-9F6D-78AA24D811BE}"/>
    <cellStyle name="Normal 19 2 2 7 2 3 4 2" xfId="15643" xr:uid="{FCB00FC8-52F4-4D85-9283-B320DE93A37B}"/>
    <cellStyle name="Normal 19 2 2 7 2 3 4 3" xfId="30727" xr:uid="{103F2BFD-FCF0-4A40-B1F7-2AEFDC15E3F8}"/>
    <cellStyle name="Normal 19 2 2 7 2 3 4 4" xfId="38393" xr:uid="{76E08562-38D1-4AE3-9912-2D6A1505326A}"/>
    <cellStyle name="Normal 19 2 2 7 2 3 5" xfId="9808" xr:uid="{165A35C8-434D-416B-B790-41801E7B8615}"/>
    <cellStyle name="Normal 19 2 2 7 2 3 5 2" xfId="40529" xr:uid="{7C284975-7F50-4A32-874C-47F1FFDDDA8F}"/>
    <cellStyle name="Normal 19 2 2 7 2 3 6" xfId="19825" xr:uid="{4C3F6D9A-E1AD-433B-A4A5-2D85B5E2BF35}"/>
    <cellStyle name="Normal 19 2 2 7 2 3 6 2" xfId="42613" xr:uid="{5AE72152-A0C2-419A-8B88-5F92B9846DFB}"/>
    <cellStyle name="Normal 19 2 2 7 2 3 7" xfId="21957" xr:uid="{36EC3733-6FCD-4160-A180-4B3E46D3804D}"/>
    <cellStyle name="Normal 19 2 2 7 2 3 7 2" xfId="44745" xr:uid="{B7F19F17-29F5-4CEA-8F68-46D1649A9A54}"/>
    <cellStyle name="Normal 19 2 2 7 2 3 8" xfId="23392" xr:uid="{1361A87F-A27D-46E2-A3C6-4C101FC59BA3}"/>
    <cellStyle name="Normal 19 2 2 7 2 3 8 2" xfId="46178" xr:uid="{6A1E005D-3384-4281-ACA5-47ED702E8989}"/>
    <cellStyle name="Normal 19 2 2 7 2 3 9" xfId="24825" xr:uid="{67162EDF-723E-425C-8AC0-63E98A611737}"/>
    <cellStyle name="Normal 19 2 2 7 2 3 9 2" xfId="47611" xr:uid="{501CC7A4-0559-4808-80C8-21AD91591706}"/>
    <cellStyle name="Normal 19 2 2 7 2 4" xfId="2092" xr:uid="{71C270A7-F71F-400D-A6B7-A1F37C61EB3F}"/>
    <cellStyle name="Normal 19 2 2 7 2 4 10" xfId="26260" xr:uid="{6E7E4B2C-6298-4D5C-A255-863A9A53871F}"/>
    <cellStyle name="Normal 19 2 2 7 2 4 10 2" xfId="49046" xr:uid="{D110B406-64FB-45F5-8806-54A77F6E47BC}"/>
    <cellStyle name="Normal 19 2 2 7 2 4 11" xfId="27693" xr:uid="{B3BF9896-F531-4EDD-A5B5-58B5D7F1205A}"/>
    <cellStyle name="Normal 19 2 2 7 2 4 12" xfId="32611" xr:uid="{AB148805-6296-4133-8B3E-2A581C13C150}"/>
    <cellStyle name="Normal 19 2 2 7 2 4 2" xfId="2093" xr:uid="{6257578B-CE10-4E47-A4E2-7335CC865F1B}"/>
    <cellStyle name="Normal 19 2 2 7 2 4 2 10" xfId="27694" xr:uid="{2FA517E6-1512-4026-AC0F-CBB7966648CE}"/>
    <cellStyle name="Normal 19 2 2 7 2 4 2 11" xfId="32612" xr:uid="{982397E5-B9C5-46B5-A9EB-A0C32B360A1F}"/>
    <cellStyle name="Normal 19 2 2 7 2 4 2 2" xfId="5716" xr:uid="{BCD2F175-A0AC-4685-A4FE-A79C15AC432E}"/>
    <cellStyle name="Normal 19 2 2 7 2 4 2 2 2" xfId="13993" xr:uid="{E1CB9150-7CE0-48D7-8044-0C030B550624}"/>
    <cellStyle name="Normal 19 2 2 7 2 4 2 2 3" xfId="29396" xr:uid="{2A64E189-2600-476D-8F9D-2CE1A57E79E4}"/>
    <cellStyle name="Normal 19 2 2 7 2 4 2 2 4" xfId="36760" xr:uid="{22A514BA-ADC6-4D88-9B24-CBD77E65C70F}"/>
    <cellStyle name="Normal 19 2 2 7 2 4 2 3" xfId="7776" xr:uid="{CB99F295-154B-40D9-9485-2B9308E7CCDA}"/>
    <cellStyle name="Normal 19 2 2 7 2 4 2 3 2" xfId="16801" xr:uid="{3F7E2D31-A0FC-48A0-BACC-98C30092C049}"/>
    <cellStyle name="Normal 19 2 2 7 2 4 2 3 3" xfId="30730" xr:uid="{851271C8-F2A0-4C77-8315-A3085AC07FA7}"/>
    <cellStyle name="Normal 19 2 2 7 2 4 2 3 4" xfId="39551" xr:uid="{0C53D954-EED4-4723-869D-1F2D80F36722}"/>
    <cellStyle name="Normal 19 2 2 7 2 4 2 4" xfId="9811" xr:uid="{079C6FE3-491F-4965-9C22-98F41A304A97}"/>
    <cellStyle name="Normal 19 2 2 7 2 4 2 4 2" xfId="40532" xr:uid="{8BAC13FE-597D-431C-86FB-939FB98DA7CF}"/>
    <cellStyle name="Normal 19 2 2 7 2 4 2 5" xfId="20983" xr:uid="{119AD452-E3D7-4589-B2BA-CF2C27096645}"/>
    <cellStyle name="Normal 19 2 2 7 2 4 2 5 2" xfId="43771" xr:uid="{F002711C-B401-4309-BE55-5DD26E0BB975}"/>
    <cellStyle name="Normal 19 2 2 7 2 4 2 6" xfId="21960" xr:uid="{CF9D0564-4D7E-46FA-A9F2-5725D742F2C2}"/>
    <cellStyle name="Normal 19 2 2 7 2 4 2 6 2" xfId="44748" xr:uid="{54ACB8D4-BA96-42A2-9389-102FDDA6BEEC}"/>
    <cellStyle name="Normal 19 2 2 7 2 4 2 7" xfId="23395" xr:uid="{9D519DD7-39DC-4DA5-8651-02D5F7BF0A67}"/>
    <cellStyle name="Normal 19 2 2 7 2 4 2 7 2" xfId="46181" xr:uid="{46F44A75-9222-4DE0-9A1F-AAEDC2421992}"/>
    <cellStyle name="Normal 19 2 2 7 2 4 2 8" xfId="24828" xr:uid="{53C032F8-9892-4D44-A32B-E5F31B1BA776}"/>
    <cellStyle name="Normal 19 2 2 7 2 4 2 8 2" xfId="47614" xr:uid="{1032C25B-068E-4C77-A6C7-933AAC3DC858}"/>
    <cellStyle name="Normal 19 2 2 7 2 4 2 9" xfId="26261" xr:uid="{19CBAF72-623F-4A1C-8159-3BA68E0A2CFD}"/>
    <cellStyle name="Normal 19 2 2 7 2 4 2 9 2" xfId="49047" xr:uid="{D4E0CE0D-62A1-4504-8A4B-A789D4FF79BE}"/>
    <cellStyle name="Normal 19 2 2 7 2 4 3" xfId="5715" xr:uid="{1A4F99C6-618B-4342-ABF1-47E61387C97E}"/>
    <cellStyle name="Normal 19 2 2 7 2 4 3 2" xfId="12603" xr:uid="{BEDA4CF9-40DA-4491-A569-E41109F746E5}"/>
    <cellStyle name="Normal 19 2 2 7 2 4 3 3" xfId="29395" xr:uid="{763DBB4B-51FF-492A-87F0-36BAEF62C287}"/>
    <cellStyle name="Normal 19 2 2 7 2 4 3 4" xfId="35373" xr:uid="{6BDBEC15-462F-4A7E-9090-E687A012D216}"/>
    <cellStyle name="Normal 19 2 2 7 2 4 4" xfId="7775" xr:uid="{89160D38-5D68-4FF4-9F60-6D89E3AF6246}"/>
    <cellStyle name="Normal 19 2 2 7 2 4 4 2" xfId="15416" xr:uid="{31F72077-1CBF-4DDE-82D7-BD5E6D0CEA84}"/>
    <cellStyle name="Normal 19 2 2 7 2 4 4 3" xfId="30729" xr:uid="{CC8F9A1B-AEAD-4C23-97C2-8B220DC04445}"/>
    <cellStyle name="Normal 19 2 2 7 2 4 4 4" xfId="38166" xr:uid="{BF1FA0CE-69D2-416A-810A-6E910B43B6BC}"/>
    <cellStyle name="Normal 19 2 2 7 2 4 5" xfId="9810" xr:uid="{9B75FD1C-4D7E-430B-9787-88E942CBE893}"/>
    <cellStyle name="Normal 19 2 2 7 2 4 5 2" xfId="40531" xr:uid="{C1EC910D-12F3-437B-9E28-7A64F8AF339A}"/>
    <cellStyle name="Normal 19 2 2 7 2 4 6" xfId="19598" xr:uid="{C88678FD-B2FA-4E46-B2BF-6008ED3D4430}"/>
    <cellStyle name="Normal 19 2 2 7 2 4 6 2" xfId="42386" xr:uid="{43B6D144-A7AF-41FF-8425-6290A69B28EC}"/>
    <cellStyle name="Normal 19 2 2 7 2 4 7" xfId="21959" xr:uid="{3CB2FF39-9387-4720-89EE-4D3A7CC9EE2A}"/>
    <cellStyle name="Normal 19 2 2 7 2 4 7 2" xfId="44747" xr:uid="{9FC02964-4FE4-47CB-B40A-4F3558B7355F}"/>
    <cellStyle name="Normal 19 2 2 7 2 4 8" xfId="23394" xr:uid="{6031F4A1-DA01-4302-994B-758ECA02A8A4}"/>
    <cellStyle name="Normal 19 2 2 7 2 4 8 2" xfId="46180" xr:uid="{474863DE-4D4E-48F0-A496-DFF3236E4F12}"/>
    <cellStyle name="Normal 19 2 2 7 2 4 9" xfId="24827" xr:uid="{20E56064-07BE-4920-BDA9-E9BFFF81BF52}"/>
    <cellStyle name="Normal 19 2 2 7 2 4 9 2" xfId="47613" xr:uid="{E65BF480-D40F-4E32-B5C2-62E13146C2DD}"/>
    <cellStyle name="Normal 19 2 2 7 2 5" xfId="2094" xr:uid="{F0871936-6962-4111-BBC1-57C2A8D5B600}"/>
    <cellStyle name="Normal 19 2 2 7 2 5 10" xfId="26262" xr:uid="{E5777C0D-150E-471F-92B1-ED4C4E6E0F67}"/>
    <cellStyle name="Normal 19 2 2 7 2 5 10 2" xfId="49048" xr:uid="{E3D95E0A-ACFF-4D0B-9956-101A941723E2}"/>
    <cellStyle name="Normal 19 2 2 7 2 5 11" xfId="27695" xr:uid="{48500DA6-DB48-4A50-BEDB-27D6326EEF7A}"/>
    <cellStyle name="Normal 19 2 2 7 2 5 12" xfId="32613" xr:uid="{AD85789A-F114-4440-A4C7-801437D8BA94}"/>
    <cellStyle name="Normal 19 2 2 7 2 5 2" xfId="2095" xr:uid="{6B58E5DD-BAFC-48F7-A44B-FCD0BF6755BE}"/>
    <cellStyle name="Normal 19 2 2 7 2 5 2 10" xfId="27696" xr:uid="{F6ED7478-9A89-46BA-A42F-CEE3A2D0D715}"/>
    <cellStyle name="Normal 19 2 2 7 2 5 2 11" xfId="32614" xr:uid="{B0CBBCEE-7362-4B02-89FF-717DDC44057A}"/>
    <cellStyle name="Normal 19 2 2 7 2 5 2 2" xfId="5718" xr:uid="{2A2629C2-D864-403A-A4F5-E5C4FF4FDE26}"/>
    <cellStyle name="Normal 19 2 2 7 2 5 2 2 2" xfId="14697" xr:uid="{7E098CCA-C49D-4A3A-9921-4BD7647788DD}"/>
    <cellStyle name="Normal 19 2 2 7 2 5 2 2 3" xfId="29398" xr:uid="{AFF38EFD-6DF0-4AA8-9959-5AF06508AC5D}"/>
    <cellStyle name="Normal 19 2 2 7 2 5 2 2 4" xfId="37464" xr:uid="{50B11073-D11B-4355-9EA6-37852AEF66AF}"/>
    <cellStyle name="Normal 19 2 2 7 2 5 2 3" xfId="7778" xr:uid="{742A9525-7E9A-4513-A543-1B8B8CDB7220}"/>
    <cellStyle name="Normal 19 2 2 7 2 5 2 3 2" xfId="17505" xr:uid="{33D55E4E-6027-4F29-909A-6E1AA5702D77}"/>
    <cellStyle name="Normal 19 2 2 7 2 5 2 3 3" xfId="30732" xr:uid="{086134BB-2BCA-4CED-872F-B372289741C7}"/>
    <cellStyle name="Normal 19 2 2 7 2 5 2 3 4" xfId="40255" xr:uid="{34A2B61B-479F-431F-A9CA-EA52DBDFFCA4}"/>
    <cellStyle name="Normal 19 2 2 7 2 5 2 4" xfId="9813" xr:uid="{8B7F9711-D023-4952-A676-1EA4F364EB80}"/>
    <cellStyle name="Normal 19 2 2 7 2 5 2 4 2" xfId="40534" xr:uid="{7D2E0460-433E-4B74-B5EF-BBA53BA4992A}"/>
    <cellStyle name="Normal 19 2 2 7 2 5 2 5" xfId="21687" xr:uid="{EFCE5F1F-2F0D-4705-8F97-EFFCAF4D396C}"/>
    <cellStyle name="Normal 19 2 2 7 2 5 2 5 2" xfId="44475" xr:uid="{5791DB55-C873-430B-81A8-DBDCD21DAA28}"/>
    <cellStyle name="Normal 19 2 2 7 2 5 2 6" xfId="21962" xr:uid="{06F21A16-3080-41A4-A32D-9D05F4495F89}"/>
    <cellStyle name="Normal 19 2 2 7 2 5 2 6 2" xfId="44750" xr:uid="{A7EA236E-4868-42ED-9138-47F3738C9C2E}"/>
    <cellStyle name="Normal 19 2 2 7 2 5 2 7" xfId="23397" xr:uid="{2E7312E4-4AAA-432E-9E00-0DB737B74615}"/>
    <cellStyle name="Normal 19 2 2 7 2 5 2 7 2" xfId="46183" xr:uid="{758122BB-618A-485F-BBF4-D8FDFB1FCE70}"/>
    <cellStyle name="Normal 19 2 2 7 2 5 2 8" xfId="24830" xr:uid="{67EFAF5F-221B-40C8-AC4F-B4A653D80444}"/>
    <cellStyle name="Normal 19 2 2 7 2 5 2 8 2" xfId="47616" xr:uid="{61DBEFF2-802F-437D-AE27-7A682CE9B3E1}"/>
    <cellStyle name="Normal 19 2 2 7 2 5 2 9" xfId="26263" xr:uid="{B26F8B9B-AEA6-4EBE-BBA1-159479DA7CA7}"/>
    <cellStyle name="Normal 19 2 2 7 2 5 2 9 2" xfId="49049" xr:uid="{F3CC4C20-1CE7-47E4-8185-BD268445FD81}"/>
    <cellStyle name="Normal 19 2 2 7 2 5 3" xfId="5717" xr:uid="{29E86850-C4BA-4AA3-B404-F19FDCCB622F}"/>
    <cellStyle name="Normal 19 2 2 7 2 5 3 2" xfId="13312" xr:uid="{08CDAC89-7970-43F5-AB2F-C26C4326A2FE}"/>
    <cellStyle name="Normal 19 2 2 7 2 5 3 3" xfId="29397" xr:uid="{DAF50B3B-9ABA-4B9E-8E45-61BAB3CD7E8D}"/>
    <cellStyle name="Normal 19 2 2 7 2 5 3 4" xfId="36079" xr:uid="{D49940B7-8746-4AC8-8842-70BCBB579C3C}"/>
    <cellStyle name="Normal 19 2 2 7 2 5 4" xfId="7777" xr:uid="{4B4744F4-D325-46BE-85BE-738C505E2CF2}"/>
    <cellStyle name="Normal 19 2 2 7 2 5 4 2" xfId="16120" xr:uid="{8D053191-C883-4A88-8876-1D785DC195A6}"/>
    <cellStyle name="Normal 19 2 2 7 2 5 4 3" xfId="30731" xr:uid="{2013597B-4555-4C1B-AAB1-9B91C4F3E269}"/>
    <cellStyle name="Normal 19 2 2 7 2 5 4 4" xfId="38870" xr:uid="{A4490BC0-B895-49F1-8A5B-CA7CE0A90858}"/>
    <cellStyle name="Normal 19 2 2 7 2 5 5" xfId="9812" xr:uid="{83D28232-8C43-4D18-8BC2-4A1AF098F551}"/>
    <cellStyle name="Normal 19 2 2 7 2 5 5 2" xfId="40533" xr:uid="{5B1C4ABD-1832-4792-B5BD-8A855CB62A14}"/>
    <cellStyle name="Normal 19 2 2 7 2 5 6" xfId="20302" xr:uid="{DB9C567C-B967-4186-B85A-59F1A983EC5D}"/>
    <cellStyle name="Normal 19 2 2 7 2 5 6 2" xfId="43090" xr:uid="{D9075FDE-B76D-4167-B291-D3EAF96647F7}"/>
    <cellStyle name="Normal 19 2 2 7 2 5 7" xfId="21961" xr:uid="{983444A7-22B5-43CC-87DF-2814164F4EDD}"/>
    <cellStyle name="Normal 19 2 2 7 2 5 7 2" xfId="44749" xr:uid="{07E29E17-61D1-4F5F-80A7-5616CAC72928}"/>
    <cellStyle name="Normal 19 2 2 7 2 5 8" xfId="23396" xr:uid="{0E007F3E-7C96-4202-9DD6-C4262FDCBE4E}"/>
    <cellStyle name="Normal 19 2 2 7 2 5 8 2" xfId="46182" xr:uid="{9B1F247E-2D66-4F1F-BE2E-72557805F4E7}"/>
    <cellStyle name="Normal 19 2 2 7 2 5 9" xfId="24829" xr:uid="{6F8E8936-0848-4061-BC38-D2B07F59AB18}"/>
    <cellStyle name="Normal 19 2 2 7 2 5 9 2" xfId="47615" xr:uid="{B8447C5C-53E0-4026-825F-E84204C532BB}"/>
    <cellStyle name="Normal 19 2 2 7 2 6" xfId="2096" xr:uid="{9F621C3F-4194-459B-85E7-E96810E8C03A}"/>
    <cellStyle name="Normal 19 2 2 7 2 6 10" xfId="27697" xr:uid="{BCDD0C40-C94B-4B78-A065-AEE7CDAA3DA3}"/>
    <cellStyle name="Normal 19 2 2 7 2 6 11" xfId="32615" xr:uid="{7F0B8D49-60B0-41EB-B9B1-1EE3AC65E6EC}"/>
    <cellStyle name="Normal 19 2 2 7 2 6 2" xfId="5719" xr:uid="{BD2DA246-93F4-4F9B-BA25-EE0FBEDF4E5A}"/>
    <cellStyle name="Normal 19 2 2 7 2 6 2 2" xfId="13539" xr:uid="{1BE8ABDE-055E-47E7-865A-2B50C0400529}"/>
    <cellStyle name="Normal 19 2 2 7 2 6 2 3" xfId="29399" xr:uid="{14A24CEA-D493-43CD-84C4-88F07043181F}"/>
    <cellStyle name="Normal 19 2 2 7 2 6 2 4" xfId="36306" xr:uid="{3A970D37-A89B-4416-BAE2-0839531AFC52}"/>
    <cellStyle name="Normal 19 2 2 7 2 6 3" xfId="7779" xr:uid="{9CD02351-3B79-42B8-BC49-8BDA9EBFAB1A}"/>
    <cellStyle name="Normal 19 2 2 7 2 6 3 2" xfId="16347" xr:uid="{A8D3EC85-59ED-4D14-B6B0-DA8A7A7AE1F0}"/>
    <cellStyle name="Normal 19 2 2 7 2 6 3 3" xfId="30733" xr:uid="{A2074D91-B520-4E72-BF5B-E51EC0169A9F}"/>
    <cellStyle name="Normal 19 2 2 7 2 6 3 4" xfId="39097" xr:uid="{E3301397-70F0-4051-94BB-7A0A233E8CA4}"/>
    <cellStyle name="Normal 19 2 2 7 2 6 4" xfId="9814" xr:uid="{B71D5A87-BAF5-47F0-B288-F4523233394D}"/>
    <cellStyle name="Normal 19 2 2 7 2 6 4 2" xfId="40535" xr:uid="{AA6B7314-35D6-4708-AD71-FDD91786592A}"/>
    <cellStyle name="Normal 19 2 2 7 2 6 5" xfId="20529" xr:uid="{073777B6-6BA0-45ED-846F-D217FA0D110F}"/>
    <cellStyle name="Normal 19 2 2 7 2 6 5 2" xfId="43317" xr:uid="{331BC066-61C5-43FA-9FE0-9762F67D480B}"/>
    <cellStyle name="Normal 19 2 2 7 2 6 6" xfId="21963" xr:uid="{8A3083E8-4757-4370-91EF-74516DACF3B7}"/>
    <cellStyle name="Normal 19 2 2 7 2 6 6 2" xfId="44751" xr:uid="{740C384B-3CB3-4E72-9C27-10EFBC719F1D}"/>
    <cellStyle name="Normal 19 2 2 7 2 6 7" xfId="23398" xr:uid="{D48E4C89-B414-49DE-B55F-D70DD600C107}"/>
    <cellStyle name="Normal 19 2 2 7 2 6 7 2" xfId="46184" xr:uid="{ABA881B0-7E16-4EEA-917A-18A9CC7D887E}"/>
    <cellStyle name="Normal 19 2 2 7 2 6 8" xfId="24831" xr:uid="{6E932A01-5E92-4CF1-89D9-B8AE04E6C9C8}"/>
    <cellStyle name="Normal 19 2 2 7 2 6 8 2" xfId="47617" xr:uid="{2BA252E3-7CAC-41BB-ABA7-FC95D7736477}"/>
    <cellStyle name="Normal 19 2 2 7 2 6 9" xfId="26264" xr:uid="{F879F93F-EFD9-4764-8E83-81173351E884}"/>
    <cellStyle name="Normal 19 2 2 7 2 6 9 2" xfId="49050" xr:uid="{0F632976-4553-4D4B-B0A3-3E8D6BAD1242}"/>
    <cellStyle name="Normal 19 2 2 7 2 7" xfId="5151" xr:uid="{C297F18A-C8B9-4708-93BA-85E9700706AC}"/>
    <cellStyle name="Normal 19 2 2 7 2 7 2" xfId="11998" xr:uid="{FA3BDFD1-104F-4486-A779-0504583217E8}"/>
    <cellStyle name="Normal 19 2 2 7 2 7 3" xfId="29085" xr:uid="{46361EFE-73A2-4460-8220-5A72C1C39B55}"/>
    <cellStyle name="Normal 19 2 2 7 2 7 4" xfId="34773" xr:uid="{DAA8B621-0108-4250-BD72-4630508EAFF9}"/>
    <cellStyle name="Normal 19 2 2 7 2 8" xfId="7768" xr:uid="{A416A28D-C52D-4792-8714-A854525C1876}"/>
    <cellStyle name="Normal 19 2 2 7 2 8 2" xfId="14821" xr:uid="{F7AB3427-D3D1-4843-AD79-A694778C4BB8}"/>
    <cellStyle name="Normal 19 2 2 7 2 8 3" xfId="30722" xr:uid="{AFAF145B-5E8C-4728-B4AF-052972438871}"/>
    <cellStyle name="Normal 19 2 2 7 2 8 4" xfId="37570" xr:uid="{714A3FDF-BD22-4FC3-A7F0-A1F7C2FCA3C7}"/>
    <cellStyle name="Normal 19 2 2 7 2 9" xfId="9803" xr:uid="{24C8C864-667C-45C1-9F6A-97F096A1F1E7}"/>
    <cellStyle name="Normal 19 2 2 7 2 9 2" xfId="40524" xr:uid="{BA645B80-127F-48DD-BBC6-8F5E4B5BB85F}"/>
    <cellStyle name="Normal 19 2 2 7 3" xfId="2097" xr:uid="{83FA99B4-1846-4B67-94C9-AB4208C00031}"/>
    <cellStyle name="Normal 19 2 2 7 3 10" xfId="24832" xr:uid="{89A82729-EB2F-4333-8AC7-5865EE3C4A0E}"/>
    <cellStyle name="Normal 19 2 2 7 3 10 2" xfId="47618" xr:uid="{58BEF77A-D8EB-4862-BD6F-DAEB7F1B4EA1}"/>
    <cellStyle name="Normal 19 2 2 7 3 11" xfId="26265" xr:uid="{4CC493E2-4B25-4489-BC8F-19978E73D763}"/>
    <cellStyle name="Normal 19 2 2 7 3 11 2" xfId="49051" xr:uid="{1EF8B317-873C-4844-8C66-7BC506DB90B3}"/>
    <cellStyle name="Normal 19 2 2 7 3 12" xfId="27698" xr:uid="{92C52CE7-DF01-4822-B232-CF8BA8C5FE1E}"/>
    <cellStyle name="Normal 19 2 2 7 3 13" xfId="32616" xr:uid="{98403F2D-9A25-4C9C-82FA-4975CDD78F5A}"/>
    <cellStyle name="Normal 19 2 2 7 3 2" xfId="2098" xr:uid="{0B297B9E-A6F4-45A7-9105-82C2F3B17EE3}"/>
    <cellStyle name="Normal 19 2 2 7 3 2 10" xfId="26266" xr:uid="{168D7898-2902-4C89-AE19-72E51CA83987}"/>
    <cellStyle name="Normal 19 2 2 7 3 2 10 2" xfId="49052" xr:uid="{56D7A4CF-D695-4060-B2F0-D32C446DC4A4}"/>
    <cellStyle name="Normal 19 2 2 7 3 2 11" xfId="27699" xr:uid="{655DDB98-8C47-40A2-BA92-D5107B957C6D}"/>
    <cellStyle name="Normal 19 2 2 7 3 2 12" xfId="32617" xr:uid="{DD6F92A7-7E15-4F4A-86B8-7A6E386B02A5}"/>
    <cellStyle name="Normal 19 2 2 7 3 2 2" xfId="2099" xr:uid="{1FCF586B-A373-4F2D-B5E8-53ACB0B9DCB3}"/>
    <cellStyle name="Normal 19 2 2 7 3 2 2 10" xfId="27700" xr:uid="{56BD54DD-627C-429A-B4DE-3A2775739398}"/>
    <cellStyle name="Normal 19 2 2 7 3 2 2 11" xfId="32618" xr:uid="{6906B9E6-EFCE-4F5C-A3A5-18D12E386FE2}"/>
    <cellStyle name="Normal 19 2 2 7 3 2 2 2" xfId="5722" xr:uid="{55B55CF1-7436-463A-A629-FE8AEB7F378B}"/>
    <cellStyle name="Normal 19 2 2 7 3 2 2 2 2" xfId="14375" xr:uid="{6430B2F7-C1D4-4321-BABD-629CFFA4393A}"/>
    <cellStyle name="Normal 19 2 2 7 3 2 2 2 3" xfId="29402" xr:uid="{A028A8B6-3296-48DA-8A5A-D04A3A82929C}"/>
    <cellStyle name="Normal 19 2 2 7 3 2 2 2 4" xfId="37142" xr:uid="{D526FBEA-8366-4F55-BFE1-D0AB1D710941}"/>
    <cellStyle name="Normal 19 2 2 7 3 2 2 3" xfId="7782" xr:uid="{36E9A212-0E9E-4F55-B265-C943CB52A817}"/>
    <cellStyle name="Normal 19 2 2 7 3 2 2 3 2" xfId="17183" xr:uid="{31EA6514-90FF-4A5A-A2F6-5B018A954DE4}"/>
    <cellStyle name="Normal 19 2 2 7 3 2 2 3 3" xfId="30736" xr:uid="{0EA68146-DB0A-4525-A30F-6E1D3B7C4D98}"/>
    <cellStyle name="Normal 19 2 2 7 3 2 2 3 4" xfId="39933" xr:uid="{66477C5E-F276-4360-B12D-D222D5D253ED}"/>
    <cellStyle name="Normal 19 2 2 7 3 2 2 4" xfId="9817" xr:uid="{AEC5A351-8968-4344-A7AB-5710AA1C280C}"/>
    <cellStyle name="Normal 19 2 2 7 3 2 2 4 2" xfId="40538" xr:uid="{9AAF5CEB-FBFD-4DC7-920A-C09237CF3E19}"/>
    <cellStyle name="Normal 19 2 2 7 3 2 2 5" xfId="21365" xr:uid="{D1F84DCD-924D-4B6D-963D-FA16A6039A42}"/>
    <cellStyle name="Normal 19 2 2 7 3 2 2 5 2" xfId="44153" xr:uid="{06F86FEC-A554-4462-A416-0C7C5DAA05B0}"/>
    <cellStyle name="Normal 19 2 2 7 3 2 2 6" xfId="21966" xr:uid="{A1DAFFB1-9A95-417D-8BC6-1F5C3FF4A50B}"/>
    <cellStyle name="Normal 19 2 2 7 3 2 2 6 2" xfId="44754" xr:uid="{6F1C38AA-9E52-4F80-AB91-26C992FC1FEF}"/>
    <cellStyle name="Normal 19 2 2 7 3 2 2 7" xfId="23401" xr:uid="{CE024F10-6F83-489D-BE45-F0EAAD886414}"/>
    <cellStyle name="Normal 19 2 2 7 3 2 2 7 2" xfId="46187" xr:uid="{D0A1C5F6-0E4B-4950-B07B-A5ADB9269BB8}"/>
    <cellStyle name="Normal 19 2 2 7 3 2 2 8" xfId="24834" xr:uid="{BF06A3FC-93EF-4472-9FD9-E79B066E534E}"/>
    <cellStyle name="Normal 19 2 2 7 3 2 2 8 2" xfId="47620" xr:uid="{746E3AD0-A111-4E07-A1B0-2349CA4B46BA}"/>
    <cellStyle name="Normal 19 2 2 7 3 2 2 9" xfId="26267" xr:uid="{AA7DBF6C-1A2D-4093-9929-A86C8CE8AC60}"/>
    <cellStyle name="Normal 19 2 2 7 3 2 2 9 2" xfId="49053" xr:uid="{92557FD6-A137-4463-B267-2C4D84AAEF71}"/>
    <cellStyle name="Normal 19 2 2 7 3 2 3" xfId="5721" xr:uid="{52B327B3-7849-429B-8672-59B767CCD4A6}"/>
    <cellStyle name="Normal 19 2 2 7 3 2 3 2" xfId="12989" xr:uid="{3965D41C-D01F-4942-A833-D660DF469372}"/>
    <cellStyle name="Normal 19 2 2 7 3 2 3 3" xfId="29401" xr:uid="{DA868CF5-AFCD-4510-865C-503E3318E114}"/>
    <cellStyle name="Normal 19 2 2 7 3 2 3 4" xfId="35757" xr:uid="{D3E7B0F5-DEC0-4350-B642-EF67F5B48D9A}"/>
    <cellStyle name="Normal 19 2 2 7 3 2 4" xfId="7781" xr:uid="{B03ED952-B7F3-4031-A85A-B794BE2FAA51}"/>
    <cellStyle name="Normal 19 2 2 7 3 2 4 2" xfId="15798" xr:uid="{1E4D3F97-A5DB-40A4-8A75-0D1B2F803190}"/>
    <cellStyle name="Normal 19 2 2 7 3 2 4 3" xfId="30735" xr:uid="{70D8A540-F810-4755-A5B0-986F05F04ABE}"/>
    <cellStyle name="Normal 19 2 2 7 3 2 4 4" xfId="38548" xr:uid="{38D3A928-263E-49AA-80C1-2DC8954263E4}"/>
    <cellStyle name="Normal 19 2 2 7 3 2 5" xfId="9816" xr:uid="{80C7BAA3-DD9F-408B-9386-E1F9B9CF6A31}"/>
    <cellStyle name="Normal 19 2 2 7 3 2 5 2" xfId="40537" xr:uid="{7BDBDFAB-4BB1-427D-A1FE-42AFA0E439ED}"/>
    <cellStyle name="Normal 19 2 2 7 3 2 6" xfId="19980" xr:uid="{E498098B-6322-4DAF-9E1F-0240FC20F99E}"/>
    <cellStyle name="Normal 19 2 2 7 3 2 6 2" xfId="42768" xr:uid="{40B9754E-3C12-498B-9E6A-D36B096E78A0}"/>
    <cellStyle name="Normal 19 2 2 7 3 2 7" xfId="21965" xr:uid="{F8AE0BA2-7250-4000-8F28-1FAF19908393}"/>
    <cellStyle name="Normal 19 2 2 7 3 2 7 2" xfId="44753" xr:uid="{44200F3A-4088-4067-8BB1-FF11102585CB}"/>
    <cellStyle name="Normal 19 2 2 7 3 2 8" xfId="23400" xr:uid="{EA9C9348-A8F8-47F3-BC74-0231A0988A29}"/>
    <cellStyle name="Normal 19 2 2 7 3 2 8 2" xfId="46186" xr:uid="{6970DF19-3BAF-4A2D-9E85-3741ECBEEEA9}"/>
    <cellStyle name="Normal 19 2 2 7 3 2 9" xfId="24833" xr:uid="{FC0BA48B-8EF7-47A3-A011-078679C572B4}"/>
    <cellStyle name="Normal 19 2 2 7 3 2 9 2" xfId="47619" xr:uid="{F2249538-5BDD-4808-BBB9-FD5E548DC5E3}"/>
    <cellStyle name="Normal 19 2 2 7 3 3" xfId="2100" xr:uid="{DEF313E0-B25D-42A1-909B-44D29C87BFBB}"/>
    <cellStyle name="Normal 19 2 2 7 3 3 10" xfId="27701" xr:uid="{A9C74BE6-18E4-41EA-B48E-8E9EBE3F3540}"/>
    <cellStyle name="Normal 19 2 2 7 3 3 11" xfId="32619" xr:uid="{BD7C5436-5165-4A57-9A63-E1677392250F}"/>
    <cellStyle name="Normal 19 2 2 7 3 3 2" xfId="5723" xr:uid="{3896E639-147F-4760-BCED-DE5FAEC8F184}"/>
    <cellStyle name="Normal 19 2 2 7 3 3 2 2" xfId="13694" xr:uid="{27C6E716-9537-4199-BD5A-147A0606AB0A}"/>
    <cellStyle name="Normal 19 2 2 7 3 3 2 3" xfId="29403" xr:uid="{4E96FA88-C3BE-4833-B900-75D0F86FD116}"/>
    <cellStyle name="Normal 19 2 2 7 3 3 2 4" xfId="36461" xr:uid="{44AC17B6-0474-4AF5-AFD8-6B0E3A1C21AE}"/>
    <cellStyle name="Normal 19 2 2 7 3 3 3" xfId="7783" xr:uid="{6A95D37D-69A0-4EE8-993E-EBCAA8B19E51}"/>
    <cellStyle name="Normal 19 2 2 7 3 3 3 2" xfId="16502" xr:uid="{1D68C7F0-B875-4937-9A78-DD1C5F983F01}"/>
    <cellStyle name="Normal 19 2 2 7 3 3 3 3" xfId="30737" xr:uid="{1C202A13-ADE1-4BC4-B968-C8FF84C06974}"/>
    <cellStyle name="Normal 19 2 2 7 3 3 3 4" xfId="39252" xr:uid="{B4F58BE8-B069-428D-B20D-EE8425FD1610}"/>
    <cellStyle name="Normal 19 2 2 7 3 3 4" xfId="9818" xr:uid="{428C855F-EABC-4040-A298-1B222DABC80D}"/>
    <cellStyle name="Normal 19 2 2 7 3 3 4 2" xfId="40539" xr:uid="{9D83142B-6F09-4D01-862B-77BA2889E14E}"/>
    <cellStyle name="Normal 19 2 2 7 3 3 5" xfId="20684" xr:uid="{7A6BABDD-E86C-4CBC-8731-ED28FA46D1F9}"/>
    <cellStyle name="Normal 19 2 2 7 3 3 5 2" xfId="43472" xr:uid="{547DA8B8-06A8-47F1-B7AD-144B1669545D}"/>
    <cellStyle name="Normal 19 2 2 7 3 3 6" xfId="21967" xr:uid="{0D4157CD-E127-478E-A4B0-553BD07B2F15}"/>
    <cellStyle name="Normal 19 2 2 7 3 3 6 2" xfId="44755" xr:uid="{A18DFD8F-DA35-427A-BBE4-9EC2473571FA}"/>
    <cellStyle name="Normal 19 2 2 7 3 3 7" xfId="23402" xr:uid="{5046790D-6DED-4FDF-B736-38D8CF26143E}"/>
    <cellStyle name="Normal 19 2 2 7 3 3 7 2" xfId="46188" xr:uid="{B99F6A65-A8F9-4BCE-91E5-DBE62582428C}"/>
    <cellStyle name="Normal 19 2 2 7 3 3 8" xfId="24835" xr:uid="{22544815-51D0-4C36-AAE2-320B7A378EFE}"/>
    <cellStyle name="Normal 19 2 2 7 3 3 8 2" xfId="47621" xr:uid="{A5AA0921-50CB-4212-8244-0F13EA91626D}"/>
    <cellStyle name="Normal 19 2 2 7 3 3 9" xfId="26268" xr:uid="{878B57C2-C714-4903-A106-D050AE85BEF2}"/>
    <cellStyle name="Normal 19 2 2 7 3 3 9 2" xfId="49054" xr:uid="{B47A4B5C-E31A-4F0B-A3BE-92CBEC5F1F71}"/>
    <cellStyle name="Normal 19 2 2 7 3 4" xfId="5720" xr:uid="{BB23A385-F6D4-4426-A2EE-D27D4674CA45}"/>
    <cellStyle name="Normal 19 2 2 7 3 4 2" xfId="12301" xr:uid="{995E12CE-3DC1-40D1-A161-F221140643A4}"/>
    <cellStyle name="Normal 19 2 2 7 3 4 3" xfId="29400" xr:uid="{50DC2DCC-5BD9-4BD5-8754-6C27010E5A7A}"/>
    <cellStyle name="Normal 19 2 2 7 3 4 4" xfId="35072" xr:uid="{183A8D8F-171C-4AB1-98EC-ECBC5A75FE33}"/>
    <cellStyle name="Normal 19 2 2 7 3 5" xfId="7780" xr:uid="{3662B273-5B24-4D01-B446-518965054EBF}"/>
    <cellStyle name="Normal 19 2 2 7 3 5 2" xfId="15117" xr:uid="{0220970F-E61B-46AD-AC86-9CB120C0C4D2}"/>
    <cellStyle name="Normal 19 2 2 7 3 5 3" xfId="30734" xr:uid="{7BD8A33E-65F3-4470-B128-ACB1EFE9E45F}"/>
    <cellStyle name="Normal 19 2 2 7 3 5 4" xfId="37867" xr:uid="{837B484F-1541-4E45-B3E4-4030D692AEA9}"/>
    <cellStyle name="Normal 19 2 2 7 3 6" xfId="9815" xr:uid="{5402973B-ACC3-4F57-8B72-B941080E7952}"/>
    <cellStyle name="Normal 19 2 2 7 3 6 2" xfId="40536" xr:uid="{4ED1CD81-CE78-4C1D-913F-0863FC16BDDB}"/>
    <cellStyle name="Normal 19 2 2 7 3 7" xfId="19299" xr:uid="{ECBAD610-08AB-48F4-9E86-E1A8F7A05E02}"/>
    <cellStyle name="Normal 19 2 2 7 3 7 2" xfId="42087" xr:uid="{8B49CCCE-4094-4A8F-8821-7F20D380E43A}"/>
    <cellStyle name="Normal 19 2 2 7 3 8" xfId="21964" xr:uid="{1D73A608-58CF-43F8-8788-F2D283019F34}"/>
    <cellStyle name="Normal 19 2 2 7 3 8 2" xfId="44752" xr:uid="{876201F5-CFE9-4343-8699-50D53A7B0480}"/>
    <cellStyle name="Normal 19 2 2 7 3 9" xfId="23399" xr:uid="{4464A465-7007-4164-A568-8E2F5F65B7F6}"/>
    <cellStyle name="Normal 19 2 2 7 3 9 2" xfId="46185" xr:uid="{A0A13AE6-13D4-457C-9BDE-7D40CD6771E3}"/>
    <cellStyle name="Normal 19 2 2 7 4" xfId="2101" xr:uid="{3C32DA66-E0CF-434A-9FA1-E326B1EA8F19}"/>
    <cellStyle name="Normal 19 2 2 7 4 10" xfId="26269" xr:uid="{A01AF362-E8AF-41D7-9A29-FAE66157595C}"/>
    <cellStyle name="Normal 19 2 2 7 4 10 2" xfId="49055" xr:uid="{3EE3369B-5AF5-4C1E-9F57-23A2CB9246C7}"/>
    <cellStyle name="Normal 19 2 2 7 4 11" xfId="27702" xr:uid="{AD918D97-712D-4498-B250-70ED1B45A14B}"/>
    <cellStyle name="Normal 19 2 2 7 4 12" xfId="32620" xr:uid="{B4EFE437-BD53-4551-872A-E0782CBE7DDF}"/>
    <cellStyle name="Normal 19 2 2 7 4 2" xfId="2102" xr:uid="{3C8463A6-C4F2-4D69-AB2E-F4053F729734}"/>
    <cellStyle name="Normal 19 2 2 7 4 2 10" xfId="27703" xr:uid="{A8B9F139-B78B-4177-AEE0-FF8A72752006}"/>
    <cellStyle name="Normal 19 2 2 7 4 2 11" xfId="32621" xr:uid="{9D65AD36-0F66-4C18-BC44-EEDE6924DF27}"/>
    <cellStyle name="Normal 19 2 2 7 4 2 2" xfId="5725" xr:uid="{EAFDE97D-8739-4A2C-8FD6-D5E33FFAD8FB}"/>
    <cellStyle name="Normal 19 2 2 7 4 2 2 2" xfId="14166" xr:uid="{7ACF4F91-41BE-46B8-BDC1-F1839DB30D3C}"/>
    <cellStyle name="Normal 19 2 2 7 4 2 2 3" xfId="29405" xr:uid="{C891B1FA-00BA-47B5-8298-F2E41B3088F2}"/>
    <cellStyle name="Normal 19 2 2 7 4 2 2 4" xfId="36933" xr:uid="{A6B6A3D2-A9EC-49B9-ABD4-5D31451B96CC}"/>
    <cellStyle name="Normal 19 2 2 7 4 2 3" xfId="7785" xr:uid="{905C72D0-584A-448C-9AA5-989CA5D8C644}"/>
    <cellStyle name="Normal 19 2 2 7 4 2 3 2" xfId="16974" xr:uid="{663AA5C2-0D07-464D-AB9D-5C254BD2752A}"/>
    <cellStyle name="Normal 19 2 2 7 4 2 3 3" xfId="30739" xr:uid="{3AC26191-6BB0-475C-B7F3-4DEF69353D95}"/>
    <cellStyle name="Normal 19 2 2 7 4 2 3 4" xfId="39724" xr:uid="{C79CD1E8-A666-491F-837C-750C58B6A8E5}"/>
    <cellStyle name="Normal 19 2 2 7 4 2 4" xfId="9820" xr:uid="{08D8554D-8AE5-49CD-99A1-2B994646B751}"/>
    <cellStyle name="Normal 19 2 2 7 4 2 4 2" xfId="40541" xr:uid="{C26F7060-8592-46CE-81C6-8D87C9B0CF01}"/>
    <cellStyle name="Normal 19 2 2 7 4 2 5" xfId="21156" xr:uid="{C44FAF57-4002-4285-B4F2-2C7DD53CA64E}"/>
    <cellStyle name="Normal 19 2 2 7 4 2 5 2" xfId="43944" xr:uid="{F6476B86-11E0-4624-AAA8-33FD1C5FC4C8}"/>
    <cellStyle name="Normal 19 2 2 7 4 2 6" xfId="21969" xr:uid="{E12D801C-89EC-489C-8D98-DBB92412EE6C}"/>
    <cellStyle name="Normal 19 2 2 7 4 2 6 2" xfId="44757" xr:uid="{DF1805E8-EAF3-4DCD-B303-173C877E5C03}"/>
    <cellStyle name="Normal 19 2 2 7 4 2 7" xfId="23404" xr:uid="{DF0D9491-3BE2-4131-8989-EBE9466A8C6F}"/>
    <cellStyle name="Normal 19 2 2 7 4 2 7 2" xfId="46190" xr:uid="{D6707E35-CDBA-44B0-BBD8-DC5E8EEB46B4}"/>
    <cellStyle name="Normal 19 2 2 7 4 2 8" xfId="24837" xr:uid="{9DA35097-06E2-4041-8037-75D214A1921E}"/>
    <cellStyle name="Normal 19 2 2 7 4 2 8 2" xfId="47623" xr:uid="{065DB4C8-CCC0-42AF-A6D2-8CA5698E3501}"/>
    <cellStyle name="Normal 19 2 2 7 4 2 9" xfId="26270" xr:uid="{C2147984-A41C-4D70-ABB0-20E97DC5D070}"/>
    <cellStyle name="Normal 19 2 2 7 4 2 9 2" xfId="49056" xr:uid="{4333A6FE-BF5B-4721-8E7F-86C380F7B302}"/>
    <cellStyle name="Normal 19 2 2 7 4 3" xfId="5724" xr:uid="{1C6EE349-49D0-4127-914F-84B99FC08244}"/>
    <cellStyle name="Normal 19 2 2 7 4 3 2" xfId="12780" xr:uid="{B0726A95-10D4-4A25-8B9E-70ADD03F1266}"/>
    <cellStyle name="Normal 19 2 2 7 4 3 3" xfId="29404" xr:uid="{5A694A75-9E6B-493F-9E46-7408494EF448}"/>
    <cellStyle name="Normal 19 2 2 7 4 3 4" xfId="35548" xr:uid="{8CA6F411-F7D7-4B1F-AB6D-8D05DDCF6CA9}"/>
    <cellStyle name="Normal 19 2 2 7 4 4" xfId="7784" xr:uid="{9825E9A1-E268-41C1-8654-F584882038B3}"/>
    <cellStyle name="Normal 19 2 2 7 4 4 2" xfId="15589" xr:uid="{AE2E3A12-383C-47EA-8638-19FC8842CC75}"/>
    <cellStyle name="Normal 19 2 2 7 4 4 3" xfId="30738" xr:uid="{8A2BBB3D-5C95-4083-8C1C-A44A9134CA47}"/>
    <cellStyle name="Normal 19 2 2 7 4 4 4" xfId="38339" xr:uid="{D42FFE40-A1F0-4C31-9814-CC11ECE19ABC}"/>
    <cellStyle name="Normal 19 2 2 7 4 5" xfId="9819" xr:uid="{ECE78C71-3CC9-4614-85F6-A42B2E2286BE}"/>
    <cellStyle name="Normal 19 2 2 7 4 5 2" xfId="40540" xr:uid="{3848463D-888A-4FD4-A866-CD2553E5FC17}"/>
    <cellStyle name="Normal 19 2 2 7 4 6" xfId="19771" xr:uid="{E2AD90E4-1210-4E26-A018-659A8E112421}"/>
    <cellStyle name="Normal 19 2 2 7 4 6 2" xfId="42559" xr:uid="{ED80CD4A-154C-41D7-9FDF-453CE8E3F3D5}"/>
    <cellStyle name="Normal 19 2 2 7 4 7" xfId="21968" xr:uid="{17AF1351-3C12-48E8-9FEA-B768898D934E}"/>
    <cellStyle name="Normal 19 2 2 7 4 7 2" xfId="44756" xr:uid="{8D9B55DD-ABD8-4A41-B6C9-BB8A72DC3D1C}"/>
    <cellStyle name="Normal 19 2 2 7 4 8" xfId="23403" xr:uid="{DEBC0C12-8512-41B9-9A31-905A5AF55498}"/>
    <cellStyle name="Normal 19 2 2 7 4 8 2" xfId="46189" xr:uid="{BFAB7C7B-604A-439F-8EB8-A828A6259B8B}"/>
    <cellStyle name="Normal 19 2 2 7 4 9" xfId="24836" xr:uid="{5AC1D18F-96A7-44E1-ADE2-B53980B533E7}"/>
    <cellStyle name="Normal 19 2 2 7 4 9 2" xfId="47622" xr:uid="{E6C5008F-CDA6-4377-AA25-C13CFE2C71DC}"/>
    <cellStyle name="Normal 19 2 2 7 5" xfId="2103" xr:uid="{C61B7D34-FEC5-4022-8F8D-7CEFDB752BC6}"/>
    <cellStyle name="Normal 19 2 2 7 5 10" xfId="26271" xr:uid="{302D0BD2-0048-46C5-905B-91886A287B15}"/>
    <cellStyle name="Normal 19 2 2 7 5 10 2" xfId="49057" xr:uid="{85D1D0EE-30D7-4F99-88F7-080445C696BA}"/>
    <cellStyle name="Normal 19 2 2 7 5 11" xfId="27704" xr:uid="{903BCDDF-B142-4769-A808-C9667D679744}"/>
    <cellStyle name="Normal 19 2 2 7 5 12" xfId="32622" xr:uid="{3FC96866-BE50-482D-AAAB-513D4A2A6FB5}"/>
    <cellStyle name="Normal 19 2 2 7 5 2" xfId="2104" xr:uid="{D1457761-FF84-4BB6-AE1A-A2D3EE4D63FB}"/>
    <cellStyle name="Normal 19 2 2 7 5 2 10" xfId="27705" xr:uid="{C2ECD5D1-84C3-4C13-9395-96397A3AFA44}"/>
    <cellStyle name="Normal 19 2 2 7 5 2 11" xfId="32623" xr:uid="{E38396F6-FBB9-4C8B-B3C7-8CFF398F8582}"/>
    <cellStyle name="Normal 19 2 2 7 5 2 2" xfId="5727" xr:uid="{E48D6E6D-39F2-48B0-AC71-56347A600C71}"/>
    <cellStyle name="Normal 19 2 2 7 5 2 2 2" xfId="13939" xr:uid="{861D6DF1-0C77-43F9-8B42-1E99D16E91B6}"/>
    <cellStyle name="Normal 19 2 2 7 5 2 2 3" xfId="29407" xr:uid="{DAD14D08-757D-4F65-81F8-5D2CB715407D}"/>
    <cellStyle name="Normal 19 2 2 7 5 2 2 4" xfId="36706" xr:uid="{BA3A7DED-12BC-4D52-92EE-B616C57AB3BB}"/>
    <cellStyle name="Normal 19 2 2 7 5 2 3" xfId="7787" xr:uid="{839E00B1-4A34-4578-9F5E-B83FA784E7E0}"/>
    <cellStyle name="Normal 19 2 2 7 5 2 3 2" xfId="16747" xr:uid="{FB34907E-31EB-47A3-B2AF-2322DB7D60BD}"/>
    <cellStyle name="Normal 19 2 2 7 5 2 3 3" xfId="30741" xr:uid="{F6CB4E2C-C01E-4119-B9F1-6FB26CE97A2B}"/>
    <cellStyle name="Normal 19 2 2 7 5 2 3 4" xfId="39497" xr:uid="{128FE26D-1A71-4046-A208-26404678837D}"/>
    <cellStyle name="Normal 19 2 2 7 5 2 4" xfId="9822" xr:uid="{34D4EC55-6E42-423D-ACB7-9AB1C26A38DF}"/>
    <cellStyle name="Normal 19 2 2 7 5 2 4 2" xfId="40543" xr:uid="{A9F5B861-FF17-439F-B6EF-E3E8B1E53F2F}"/>
    <cellStyle name="Normal 19 2 2 7 5 2 5" xfId="20929" xr:uid="{3AFFE531-A0BF-4B64-B5DC-067F4E2765BA}"/>
    <cellStyle name="Normal 19 2 2 7 5 2 5 2" xfId="43717" xr:uid="{BC7AC630-B274-4E9C-91BD-CA8231CF420F}"/>
    <cellStyle name="Normal 19 2 2 7 5 2 6" xfId="21971" xr:uid="{BBD89801-23DB-4FE2-8867-C06FA370DED7}"/>
    <cellStyle name="Normal 19 2 2 7 5 2 6 2" xfId="44759" xr:uid="{3D4E4801-0431-4DAA-81F4-E0BA2FF087A6}"/>
    <cellStyle name="Normal 19 2 2 7 5 2 7" xfId="23406" xr:uid="{51BA6585-5CF2-4EE3-AFE1-0BC15C6A387D}"/>
    <cellStyle name="Normal 19 2 2 7 5 2 7 2" xfId="46192" xr:uid="{1278AB26-DF1A-4D21-9236-04D555A3DD48}"/>
    <cellStyle name="Normal 19 2 2 7 5 2 8" xfId="24839" xr:uid="{4AE5F93B-419F-4376-B414-D90433F9B585}"/>
    <cellStyle name="Normal 19 2 2 7 5 2 8 2" xfId="47625" xr:uid="{2BBC1397-D62F-496C-A33B-3544B6DD6B24}"/>
    <cellStyle name="Normal 19 2 2 7 5 2 9" xfId="26272" xr:uid="{87DC4DF1-CB42-4136-A45D-FDD362CB70AB}"/>
    <cellStyle name="Normal 19 2 2 7 5 2 9 2" xfId="49058" xr:uid="{2464E92B-40E8-47EC-B9FE-EAC45D5D2124}"/>
    <cellStyle name="Normal 19 2 2 7 5 3" xfId="5726" xr:uid="{F0620F10-07FC-42A4-BB4C-8CF6E8867C75}"/>
    <cellStyle name="Normal 19 2 2 7 5 3 2" xfId="12551" xr:uid="{F7F73DEE-A96F-4943-8056-9BEC5F7EF277}"/>
    <cellStyle name="Normal 19 2 2 7 5 3 3" xfId="29406" xr:uid="{0CB991A5-8DD0-4D43-8E02-B51759A96A6E}"/>
    <cellStyle name="Normal 19 2 2 7 5 3 4" xfId="35321" xr:uid="{D4B6100D-5C13-4A85-9559-29446C8F40D2}"/>
    <cellStyle name="Normal 19 2 2 7 5 4" xfId="7786" xr:uid="{EECE4480-BE33-48C3-8C4A-F5CD62F98721}"/>
    <cellStyle name="Normal 19 2 2 7 5 4 2" xfId="15362" xr:uid="{795F1AD1-CD9F-42BD-864E-89A0716DEBFC}"/>
    <cellStyle name="Normal 19 2 2 7 5 4 3" xfId="30740" xr:uid="{84A06D8B-113F-457C-A59B-6897927059E1}"/>
    <cellStyle name="Normal 19 2 2 7 5 4 4" xfId="38112" xr:uid="{85B0E9E6-5BAB-4600-9807-7F16FE88AA15}"/>
    <cellStyle name="Normal 19 2 2 7 5 5" xfId="9821" xr:uid="{B1692DFD-B1AE-4A6E-8829-0092E5FDD0E0}"/>
    <cellStyle name="Normal 19 2 2 7 5 5 2" xfId="40542" xr:uid="{80935F6E-8D0B-4B6D-A4DC-51516C3C7A6E}"/>
    <cellStyle name="Normal 19 2 2 7 5 6" xfId="19544" xr:uid="{8952D382-89F0-4F2A-A58E-EA6347795833}"/>
    <cellStyle name="Normal 19 2 2 7 5 6 2" xfId="42332" xr:uid="{8D8BE6BC-B2F5-4795-AC49-43C52592D60C}"/>
    <cellStyle name="Normal 19 2 2 7 5 7" xfId="21970" xr:uid="{39AB2363-BC7E-493D-A585-1DFBF7A68276}"/>
    <cellStyle name="Normal 19 2 2 7 5 7 2" xfId="44758" xr:uid="{D6653516-3B18-4910-9E93-5556545FF72C}"/>
    <cellStyle name="Normal 19 2 2 7 5 8" xfId="23405" xr:uid="{71294885-5D6B-41C0-9F0D-6D8B949A4517}"/>
    <cellStyle name="Normal 19 2 2 7 5 8 2" xfId="46191" xr:uid="{02CFFE37-DEA3-4C49-8138-16849C8E7C0B}"/>
    <cellStyle name="Normal 19 2 2 7 5 9" xfId="24838" xr:uid="{A900D4F4-B830-4B22-B6C1-603E3CFECE20}"/>
    <cellStyle name="Normal 19 2 2 7 5 9 2" xfId="47624" xr:uid="{6CA397C3-A719-4F6D-9236-51E0AD27C053}"/>
    <cellStyle name="Normal 19 2 2 7 6" xfId="2105" xr:uid="{5B888B0F-C266-4DAA-90B1-517F57FFD4E6}"/>
    <cellStyle name="Normal 19 2 2 7 6 10" xfId="26273" xr:uid="{C2CA789F-CDE9-4358-B018-F20ECFF59692}"/>
    <cellStyle name="Normal 19 2 2 7 6 10 2" xfId="49059" xr:uid="{7F57BE26-E72E-46E8-BAA5-40CD6FF497FE}"/>
    <cellStyle name="Normal 19 2 2 7 6 11" xfId="27706" xr:uid="{6FDD8E13-989A-4057-9654-E660482157C3}"/>
    <cellStyle name="Normal 19 2 2 7 6 12" xfId="32624" xr:uid="{438C64B5-BAD9-45F5-9A9D-91AA2BD84026}"/>
    <cellStyle name="Normal 19 2 2 7 6 2" xfId="2106" xr:uid="{FC414560-7019-4585-9917-D563DCF81AC1}"/>
    <cellStyle name="Normal 19 2 2 7 6 2 10" xfId="27707" xr:uid="{E9DE4151-77AA-40E4-B51D-6FFEE9DFF7E6}"/>
    <cellStyle name="Normal 19 2 2 7 6 2 11" xfId="32625" xr:uid="{28C90BBF-DA86-4D17-9609-5B1645A17EB3}"/>
    <cellStyle name="Normal 19 2 2 7 6 2 2" xfId="5729" xr:uid="{CBDA02B8-7BE3-4214-88E9-50F95F0BD011}"/>
    <cellStyle name="Normal 19 2 2 7 6 2 2 2" xfId="14643" xr:uid="{B4FA13F3-6AD8-46EF-AE6B-C203CCBB0875}"/>
    <cellStyle name="Normal 19 2 2 7 6 2 2 3" xfId="29409" xr:uid="{5ED154F7-16C1-48E7-AACE-2092FC3F0CA6}"/>
    <cellStyle name="Normal 19 2 2 7 6 2 2 4" xfId="37410" xr:uid="{556F9EE9-8882-4557-84D7-62D9563E1171}"/>
    <cellStyle name="Normal 19 2 2 7 6 2 3" xfId="7789" xr:uid="{3288F50C-A48B-4E9C-ABDD-124D422D81A1}"/>
    <cellStyle name="Normal 19 2 2 7 6 2 3 2" xfId="17451" xr:uid="{8A6B19C4-8807-4138-B298-96BAB250FD29}"/>
    <cellStyle name="Normal 19 2 2 7 6 2 3 3" xfId="30743" xr:uid="{9FC06092-C521-4284-965E-EBE3EE084E74}"/>
    <cellStyle name="Normal 19 2 2 7 6 2 3 4" xfId="40201" xr:uid="{15995DEE-DF81-4584-8CD8-05DFD0C15022}"/>
    <cellStyle name="Normal 19 2 2 7 6 2 4" xfId="9824" xr:uid="{0E47E946-8377-440D-87BC-F9FC4409B071}"/>
    <cellStyle name="Normal 19 2 2 7 6 2 4 2" xfId="40545" xr:uid="{E1BBF7BC-5C67-4241-8121-7C2B41ED8165}"/>
    <cellStyle name="Normal 19 2 2 7 6 2 5" xfId="21633" xr:uid="{A5B07467-F79B-4E25-BA68-02E4F8788150}"/>
    <cellStyle name="Normal 19 2 2 7 6 2 5 2" xfId="44421" xr:uid="{6480EE4B-8617-4721-81F9-1A0662DF87EE}"/>
    <cellStyle name="Normal 19 2 2 7 6 2 6" xfId="21973" xr:uid="{6A8024C0-8131-44BF-BF01-93B7293652C8}"/>
    <cellStyle name="Normal 19 2 2 7 6 2 6 2" xfId="44761" xr:uid="{464293A2-5DCB-4053-A983-F594E82D101F}"/>
    <cellStyle name="Normal 19 2 2 7 6 2 7" xfId="23408" xr:uid="{6E5BFC53-671F-4C7C-A44A-440C95A5086B}"/>
    <cellStyle name="Normal 19 2 2 7 6 2 7 2" xfId="46194" xr:uid="{1BCA8E60-1A99-4A2A-9250-497D862E5886}"/>
    <cellStyle name="Normal 19 2 2 7 6 2 8" xfId="24841" xr:uid="{1F6A918B-4B28-4F89-9F9F-4D0EBEFDCEE0}"/>
    <cellStyle name="Normal 19 2 2 7 6 2 8 2" xfId="47627" xr:uid="{63CD700F-9F0F-4DCC-A46C-D7A89B0D81F2}"/>
    <cellStyle name="Normal 19 2 2 7 6 2 9" xfId="26274" xr:uid="{0C669BD4-45E7-44E8-A262-C7FCE65A9481}"/>
    <cellStyle name="Normal 19 2 2 7 6 2 9 2" xfId="49060" xr:uid="{5FD0B4F0-52BC-46FC-800F-498BF27DCEAA}"/>
    <cellStyle name="Normal 19 2 2 7 6 3" xfId="5728" xr:uid="{F42AA3CE-B93A-4791-BC7A-E0A5B49602FA}"/>
    <cellStyle name="Normal 19 2 2 7 6 3 2" xfId="13258" xr:uid="{AA0AA617-D682-46A0-A44D-1DA1AC397E34}"/>
    <cellStyle name="Normal 19 2 2 7 6 3 3" xfId="29408" xr:uid="{703A2F44-8C11-4DC0-85D1-6D954AF949FE}"/>
    <cellStyle name="Normal 19 2 2 7 6 3 4" xfId="36025" xr:uid="{9D49B31F-25D4-49A1-B63D-318CBB2A3AEE}"/>
    <cellStyle name="Normal 19 2 2 7 6 4" xfId="7788" xr:uid="{21728947-1432-42F6-AE43-9A598F2AE116}"/>
    <cellStyle name="Normal 19 2 2 7 6 4 2" xfId="16066" xr:uid="{30677563-B7F9-49FC-BDB2-9FF2FE11EF23}"/>
    <cellStyle name="Normal 19 2 2 7 6 4 3" xfId="30742" xr:uid="{22444D1B-C324-4FA7-A241-DCBEDCAD4654}"/>
    <cellStyle name="Normal 19 2 2 7 6 4 4" xfId="38816" xr:uid="{EC113072-BA48-4F80-9857-D9EAA3289E1E}"/>
    <cellStyle name="Normal 19 2 2 7 6 5" xfId="9823" xr:uid="{820EF9C6-1403-478B-9C95-570ABF9F1BE5}"/>
    <cellStyle name="Normal 19 2 2 7 6 5 2" xfId="40544" xr:uid="{F3843B1F-8255-4223-8310-0C1E8C4634A0}"/>
    <cellStyle name="Normal 19 2 2 7 6 6" xfId="20248" xr:uid="{8EC106E4-13CD-43D3-B206-9AE05346679B}"/>
    <cellStyle name="Normal 19 2 2 7 6 6 2" xfId="43036" xr:uid="{13D83B8E-8558-4FFD-939D-B2339D49D8DB}"/>
    <cellStyle name="Normal 19 2 2 7 6 7" xfId="21972" xr:uid="{85FBDE36-F1FD-4A8D-8360-46BB617B358B}"/>
    <cellStyle name="Normal 19 2 2 7 6 7 2" xfId="44760" xr:uid="{065D4442-1F67-4F22-A911-BF0B531C9842}"/>
    <cellStyle name="Normal 19 2 2 7 6 8" xfId="23407" xr:uid="{675E36A8-85A9-430E-BC17-AC61EEA054F7}"/>
    <cellStyle name="Normal 19 2 2 7 6 8 2" xfId="46193" xr:uid="{656A3D93-CB0B-47B1-A464-D8860FF97EF6}"/>
    <cellStyle name="Normal 19 2 2 7 6 9" xfId="24840" xr:uid="{8F332DAB-85FD-4F1B-B52A-095416C8690A}"/>
    <cellStyle name="Normal 19 2 2 7 6 9 2" xfId="47626" xr:uid="{7791EE44-B137-4279-AA90-15A1B287C4DC}"/>
    <cellStyle name="Normal 19 2 2 7 7" xfId="2107" xr:uid="{47AC2158-827B-4971-BDE0-43F856E8312E}"/>
    <cellStyle name="Normal 19 2 2 7 7 10" xfId="27708" xr:uid="{C2FB3E8E-38C7-4049-92CF-68025C757617}"/>
    <cellStyle name="Normal 19 2 2 7 7 11" xfId="32626" xr:uid="{1610E8FD-AE2D-4590-8E84-6CEDC6E35A0F}"/>
    <cellStyle name="Normal 19 2 2 7 7 2" xfId="5730" xr:uid="{E64812B2-24E3-459D-BF5C-35F25C7519E9}"/>
    <cellStyle name="Normal 19 2 2 7 7 2 2" xfId="13485" xr:uid="{FCFDE4A3-4FFC-4416-9C3F-79D80D02691F}"/>
    <cellStyle name="Normal 19 2 2 7 7 2 3" xfId="29410" xr:uid="{08999662-DAE9-4652-88AF-410E476B301B}"/>
    <cellStyle name="Normal 19 2 2 7 7 2 4" xfId="36252" xr:uid="{FCB20990-6580-4C37-9066-7DA6BACF2C21}"/>
    <cellStyle name="Normal 19 2 2 7 7 3" xfId="7790" xr:uid="{9ECC3A6E-7D51-47E0-B388-8311AFFC7552}"/>
    <cellStyle name="Normal 19 2 2 7 7 3 2" xfId="16293" xr:uid="{263B1B23-C0B1-4005-8C6D-0783C0CE3ED8}"/>
    <cellStyle name="Normal 19 2 2 7 7 3 3" xfId="30744" xr:uid="{9CAF8298-BE33-4777-B986-0771E10E9156}"/>
    <cellStyle name="Normal 19 2 2 7 7 3 4" xfId="39043" xr:uid="{8580508B-1E23-4FEA-84EC-9AA856ACFE1D}"/>
    <cellStyle name="Normal 19 2 2 7 7 4" xfId="9825" xr:uid="{852EDAA3-49D9-41D6-ABB9-D3BB20D7E70B}"/>
    <cellStyle name="Normal 19 2 2 7 7 4 2" xfId="40546" xr:uid="{EED6FCE2-0CDB-4363-887C-3500046B1341}"/>
    <cellStyle name="Normal 19 2 2 7 7 5" xfId="20475" xr:uid="{FF810F18-9599-4DBC-B7BD-8116AAD2BB68}"/>
    <cellStyle name="Normal 19 2 2 7 7 5 2" xfId="43263" xr:uid="{B5485572-4A97-47CE-A849-C83F3D53C2F6}"/>
    <cellStyle name="Normal 19 2 2 7 7 6" xfId="21974" xr:uid="{7BD2AE26-4CD3-4F45-8264-5394B1D566A1}"/>
    <cellStyle name="Normal 19 2 2 7 7 6 2" xfId="44762" xr:uid="{6AB5CA94-29AB-4060-96C7-286553FDF2E9}"/>
    <cellStyle name="Normal 19 2 2 7 7 7" xfId="23409" xr:uid="{1F5FDA4D-DBD2-4519-8117-7F34644CEDE5}"/>
    <cellStyle name="Normal 19 2 2 7 7 7 2" xfId="46195" xr:uid="{90B573FC-27D9-40A9-9CD7-31CD6E25812B}"/>
    <cellStyle name="Normal 19 2 2 7 7 8" xfId="24842" xr:uid="{674D58D7-55D0-48C6-AECC-94948CDA2745}"/>
    <cellStyle name="Normal 19 2 2 7 7 8 2" xfId="47628" xr:uid="{34F2FDBC-83D8-4563-9E75-ECA10D33649B}"/>
    <cellStyle name="Normal 19 2 2 7 7 9" xfId="26275" xr:uid="{2E545211-9898-46DB-8102-28F6C8E556E8}"/>
    <cellStyle name="Normal 19 2 2 7 7 9 2" xfId="49061" xr:uid="{6582C042-0BC1-42DA-8077-03B1F75B4ACB}"/>
    <cellStyle name="Normal 19 2 2 7 8" xfId="5150" xr:uid="{E0C83ADE-ED6D-4A43-A994-BC84D000AA7C}"/>
    <cellStyle name="Normal 19 2 2 7 8 2" xfId="11997" xr:uid="{7CBA18CB-62DF-4EBC-8757-45C85FE48D5F}"/>
    <cellStyle name="Normal 19 2 2 7 8 3" xfId="29084" xr:uid="{E0E4EEB1-DBD1-47BE-A54A-DB2047C13983}"/>
    <cellStyle name="Normal 19 2 2 7 8 4" xfId="34772" xr:uid="{A7DBCFAA-6A1B-4105-9057-5F39D188BF08}"/>
    <cellStyle name="Normal 19 2 2 7 9" xfId="7767" xr:uid="{E838C0FA-6782-42FE-B83E-1606130CC106}"/>
    <cellStyle name="Normal 19 2 2 7 9 2" xfId="14820" xr:uid="{79063186-E959-4B53-8E0F-BF28F2DB616B}"/>
    <cellStyle name="Normal 19 2 2 7 9 3" xfId="30721" xr:uid="{3C6F1244-BED9-498B-8EE1-48677AE5A640}"/>
    <cellStyle name="Normal 19 2 2 7 9 4" xfId="37569" xr:uid="{33F401EE-CDF1-45BC-A994-CAB5FB27144B}"/>
    <cellStyle name="Normal 19 2 2 8" xfId="2108" xr:uid="{ECFCE87F-E4CF-45C7-857B-48A488B22D5B}"/>
    <cellStyle name="Normal 19 2 2 8 10" xfId="19138" xr:uid="{CCFFD529-2FFB-4294-A1B8-B103667F94F5}"/>
    <cellStyle name="Normal 19 2 2 8 10 2" xfId="41926" xr:uid="{C7BE4184-2851-40F5-A872-4F7F77BCB2A4}"/>
    <cellStyle name="Normal 19 2 2 8 11" xfId="21975" xr:uid="{5DAE2B85-A1BE-443E-B7D5-1861009E77AE}"/>
    <cellStyle name="Normal 19 2 2 8 11 2" xfId="44763" xr:uid="{28476C50-897A-485A-8F43-C3FB4546B3A9}"/>
    <cellStyle name="Normal 19 2 2 8 12" xfId="23410" xr:uid="{ED2A6998-0089-4029-99AA-C60B34D90C49}"/>
    <cellStyle name="Normal 19 2 2 8 12 2" xfId="46196" xr:uid="{122FC3E9-084D-4756-A97A-C0F9A6549EA8}"/>
    <cellStyle name="Normal 19 2 2 8 13" xfId="24843" xr:uid="{738D238E-72AD-4470-9A87-BE1E7B054AC7}"/>
    <cellStyle name="Normal 19 2 2 8 13 2" xfId="47629" xr:uid="{97E472E7-B409-48B7-A9EE-D670F09B5F73}"/>
    <cellStyle name="Normal 19 2 2 8 14" xfId="26276" xr:uid="{5D33356E-1809-4EA1-9FF5-D9420E41B8FC}"/>
    <cellStyle name="Normal 19 2 2 8 14 2" xfId="49062" xr:uid="{418DFB2A-0577-45E9-9354-3BF833697069}"/>
    <cellStyle name="Normal 19 2 2 8 15" xfId="27709" xr:uid="{2B0ACB6E-A63D-4954-B854-B2B3E3341EF1}"/>
    <cellStyle name="Normal 19 2 2 8 16" xfId="32627" xr:uid="{16FEEFF7-DBE0-4565-9F4A-13CE62D54DD1}"/>
    <cellStyle name="Normal 19 2 2 8 2" xfId="2109" xr:uid="{BA77742F-EA69-4A01-89DD-6839223FA851}"/>
    <cellStyle name="Normal 19 2 2 8 2 10" xfId="24844" xr:uid="{178727C9-5A8E-4451-9B53-F297A84E687E}"/>
    <cellStyle name="Normal 19 2 2 8 2 10 2" xfId="47630" xr:uid="{812D2C5B-4AA5-401F-80B0-F940E3FB620F}"/>
    <cellStyle name="Normal 19 2 2 8 2 11" xfId="26277" xr:uid="{2DAD0FA3-5C88-49DD-9E2F-3F1EC8E170DE}"/>
    <cellStyle name="Normal 19 2 2 8 2 11 2" xfId="49063" xr:uid="{B9D726FA-CA62-4EFD-A983-191483E0C1BF}"/>
    <cellStyle name="Normal 19 2 2 8 2 12" xfId="27710" xr:uid="{43F68D6C-8739-42C7-840B-C4E40A0B791E}"/>
    <cellStyle name="Normal 19 2 2 8 2 13" xfId="32628" xr:uid="{4D8BAD8E-4F58-4A5F-80DC-AA313FAFA779}"/>
    <cellStyle name="Normal 19 2 2 8 2 2" xfId="2110" xr:uid="{1EDE5B9F-B748-44CB-AA48-DBAF3A9177EB}"/>
    <cellStyle name="Normal 19 2 2 8 2 2 10" xfId="26278" xr:uid="{C4AD3FF3-770F-405A-9797-21394BE6259A}"/>
    <cellStyle name="Normal 19 2 2 8 2 2 10 2" xfId="49064" xr:uid="{858C81F4-7F83-4993-89C0-82A750962F07}"/>
    <cellStyle name="Normal 19 2 2 8 2 2 11" xfId="27711" xr:uid="{836EF8BD-042D-4F09-8467-AC3FB1B8B02A}"/>
    <cellStyle name="Normal 19 2 2 8 2 2 12" xfId="32629" xr:uid="{F0831F74-B943-4790-AC04-36F806C863B7}"/>
    <cellStyle name="Normal 19 2 2 8 2 2 2" xfId="2111" xr:uid="{9EB49406-05A5-444A-8F4F-B3776B641A8E}"/>
    <cellStyle name="Normal 19 2 2 8 2 2 2 10" xfId="27712" xr:uid="{F67D9AA7-A50B-4401-AEDD-6D1C8F7DB178}"/>
    <cellStyle name="Normal 19 2 2 8 2 2 2 11" xfId="32630" xr:uid="{F8C3FEE3-BDD7-4D84-9B87-7C6786C850FA}"/>
    <cellStyle name="Normal 19 2 2 8 2 2 2 2" xfId="5733" xr:uid="{11C3E537-D275-4F8D-B4AA-06D08B4DAE20}"/>
    <cellStyle name="Normal 19 2 2 8 2 2 2 2 2" xfId="14377" xr:uid="{FF245BFB-3D06-4276-93A6-B29B0D065829}"/>
    <cellStyle name="Normal 19 2 2 8 2 2 2 2 3" xfId="29413" xr:uid="{81E87593-FFDB-4654-8AC2-70EFA5A350B1}"/>
    <cellStyle name="Normal 19 2 2 8 2 2 2 2 4" xfId="37144" xr:uid="{739E73CE-FEAC-4CC5-A2DC-E712AB15EFEB}"/>
    <cellStyle name="Normal 19 2 2 8 2 2 2 3" xfId="7794" xr:uid="{F1CB4563-E700-4A09-90D6-A0F193613319}"/>
    <cellStyle name="Normal 19 2 2 8 2 2 2 3 2" xfId="17185" xr:uid="{D8F9D248-6283-4F15-BD76-CD4EE8294967}"/>
    <cellStyle name="Normal 19 2 2 8 2 2 2 3 3" xfId="30748" xr:uid="{1E742204-4960-4591-9557-DA3ED9038371}"/>
    <cellStyle name="Normal 19 2 2 8 2 2 2 3 4" xfId="39935" xr:uid="{8DDA8E06-F1A0-4438-ADDA-89F525D1C148}"/>
    <cellStyle name="Normal 19 2 2 8 2 2 2 4" xfId="9829" xr:uid="{0086DAFA-0779-4CEA-8329-6E70A0365888}"/>
    <cellStyle name="Normal 19 2 2 8 2 2 2 4 2" xfId="40550" xr:uid="{2033655E-473A-4CE6-90CA-BF761861ACBB}"/>
    <cellStyle name="Normal 19 2 2 8 2 2 2 5" xfId="21367" xr:uid="{8445B4D1-E9A2-4FD8-B790-BB3E3E46EB64}"/>
    <cellStyle name="Normal 19 2 2 8 2 2 2 5 2" xfId="44155" xr:uid="{3F45CB1D-4A32-4ADD-9068-5F37D8DE017C}"/>
    <cellStyle name="Normal 19 2 2 8 2 2 2 6" xfId="21978" xr:uid="{5422A9CA-112C-4C5D-A795-6035D60C727C}"/>
    <cellStyle name="Normal 19 2 2 8 2 2 2 6 2" xfId="44766" xr:uid="{BFD83EE1-3B66-4D02-B43E-716347AE3B85}"/>
    <cellStyle name="Normal 19 2 2 8 2 2 2 7" xfId="23413" xr:uid="{2996E844-1084-48C1-B328-858F52723BD6}"/>
    <cellStyle name="Normal 19 2 2 8 2 2 2 7 2" xfId="46199" xr:uid="{210E6463-CC41-425C-819E-DC301EFBA7CF}"/>
    <cellStyle name="Normal 19 2 2 8 2 2 2 8" xfId="24846" xr:uid="{4392FCB1-38DF-425A-8840-630657FD6C8D}"/>
    <cellStyle name="Normal 19 2 2 8 2 2 2 8 2" xfId="47632" xr:uid="{DCD92180-DC1D-4216-AF12-55DF1DC87950}"/>
    <cellStyle name="Normal 19 2 2 8 2 2 2 9" xfId="26279" xr:uid="{C8863EC9-685D-4F53-9F0F-D9F1ACBADD2E}"/>
    <cellStyle name="Normal 19 2 2 8 2 2 2 9 2" xfId="49065" xr:uid="{DFC5CC43-9A0C-42D8-A000-E1AF252F8894}"/>
    <cellStyle name="Normal 19 2 2 8 2 2 3" xfId="5732" xr:uid="{E714F3A3-A41C-47C3-8B68-BA7D45E72231}"/>
    <cellStyle name="Normal 19 2 2 8 2 2 3 2" xfId="12991" xr:uid="{9F7A7E1F-569C-4D74-9AD0-197FF4B23CF5}"/>
    <cellStyle name="Normal 19 2 2 8 2 2 3 3" xfId="29412" xr:uid="{A552E8AF-9978-4967-88B3-F689BD32EFC6}"/>
    <cellStyle name="Normal 19 2 2 8 2 2 3 4" xfId="35759" xr:uid="{52C4B841-7932-4734-A167-B5823090870B}"/>
    <cellStyle name="Normal 19 2 2 8 2 2 4" xfId="7793" xr:uid="{CB42C944-5308-4352-9AE8-70584DFD657D}"/>
    <cellStyle name="Normal 19 2 2 8 2 2 4 2" xfId="15800" xr:uid="{57F0329D-817A-406D-BA8D-30C38637CE38}"/>
    <cellStyle name="Normal 19 2 2 8 2 2 4 3" xfId="30747" xr:uid="{ADBE1F1A-4A91-42FA-A3B2-0D6BA60E4273}"/>
    <cellStyle name="Normal 19 2 2 8 2 2 4 4" xfId="38550" xr:uid="{82E91405-3969-4FC2-882A-5472C4436566}"/>
    <cellStyle name="Normal 19 2 2 8 2 2 5" xfId="9828" xr:uid="{85C73D06-DF8A-4CB9-A4BA-2D0E24AFCB46}"/>
    <cellStyle name="Normal 19 2 2 8 2 2 5 2" xfId="40549" xr:uid="{84EB4252-A397-49DF-83C5-3F6D28A45E9F}"/>
    <cellStyle name="Normal 19 2 2 8 2 2 6" xfId="19982" xr:uid="{2F052171-C0D3-4F07-91EE-CC186956690F}"/>
    <cellStyle name="Normal 19 2 2 8 2 2 6 2" xfId="42770" xr:uid="{511ADECC-BA51-495C-98B4-29123E5A37A0}"/>
    <cellStyle name="Normal 19 2 2 8 2 2 7" xfId="21977" xr:uid="{8B90D5D3-5398-480D-81EE-D87BAED41FEE}"/>
    <cellStyle name="Normal 19 2 2 8 2 2 7 2" xfId="44765" xr:uid="{BE6DBCD8-D880-4126-A1B5-369AFAFF6EC3}"/>
    <cellStyle name="Normal 19 2 2 8 2 2 8" xfId="23412" xr:uid="{CF15EE10-7A8C-4971-ACB1-016FC324E110}"/>
    <cellStyle name="Normal 19 2 2 8 2 2 8 2" xfId="46198" xr:uid="{4F8FB07A-0906-447D-AF8D-74F7C2A95E3B}"/>
    <cellStyle name="Normal 19 2 2 8 2 2 9" xfId="24845" xr:uid="{B2D457F4-1362-48F2-A458-30D87C142CAB}"/>
    <cellStyle name="Normal 19 2 2 8 2 2 9 2" xfId="47631" xr:uid="{E71E19D5-8D1A-4285-AFB0-5C219B6FF091}"/>
    <cellStyle name="Normal 19 2 2 8 2 3" xfId="2112" xr:uid="{5A196826-52F1-444D-B73B-A761DA9E86AB}"/>
    <cellStyle name="Normal 19 2 2 8 2 3 10" xfId="27713" xr:uid="{6A8FCB4B-0747-4D02-9F67-16DB031BBA10}"/>
    <cellStyle name="Normal 19 2 2 8 2 3 11" xfId="32631" xr:uid="{7CF8C81D-01A9-4F34-9596-2BD59984D5C0}"/>
    <cellStyle name="Normal 19 2 2 8 2 3 2" xfId="5734" xr:uid="{31368F46-75F5-453B-AD19-29D69C0E161C}"/>
    <cellStyle name="Normal 19 2 2 8 2 3 2 2" xfId="13696" xr:uid="{3E69256E-ADDB-4B70-B9D3-6E2C49C4BF92}"/>
    <cellStyle name="Normal 19 2 2 8 2 3 2 3" xfId="29414" xr:uid="{51E2BC0A-9D0B-48D2-9253-26D0FC5EF0AF}"/>
    <cellStyle name="Normal 19 2 2 8 2 3 2 4" xfId="36463" xr:uid="{AA260FC5-46CD-4985-884F-E03AFC95486F}"/>
    <cellStyle name="Normal 19 2 2 8 2 3 3" xfId="7795" xr:uid="{9A23929D-4B02-4753-978F-7E53D85D6288}"/>
    <cellStyle name="Normal 19 2 2 8 2 3 3 2" xfId="16504" xr:uid="{DC2045FA-E0B8-406B-81C5-D1CF7EA573A7}"/>
    <cellStyle name="Normal 19 2 2 8 2 3 3 3" xfId="30749" xr:uid="{00A9618C-759C-495E-90E9-F15AE529F5BF}"/>
    <cellStyle name="Normal 19 2 2 8 2 3 3 4" xfId="39254" xr:uid="{07A9947F-BFAC-4F5A-83B8-044C0EE02CAC}"/>
    <cellStyle name="Normal 19 2 2 8 2 3 4" xfId="9830" xr:uid="{B0333517-5DF7-4F51-94E2-76DA3A434DA6}"/>
    <cellStyle name="Normal 19 2 2 8 2 3 4 2" xfId="40551" xr:uid="{F75BDE12-E364-4421-B173-E51CB9F9A677}"/>
    <cellStyle name="Normal 19 2 2 8 2 3 5" xfId="20686" xr:uid="{3A70442C-A5CD-4D34-8B86-1E20A73FCEF5}"/>
    <cellStyle name="Normal 19 2 2 8 2 3 5 2" xfId="43474" xr:uid="{4A5C9C38-A0A0-4D3E-9291-15C581DBAAEB}"/>
    <cellStyle name="Normal 19 2 2 8 2 3 6" xfId="21979" xr:uid="{2CB6498E-C49A-429F-8532-02E14E3F065C}"/>
    <cellStyle name="Normal 19 2 2 8 2 3 6 2" xfId="44767" xr:uid="{22D54523-68A3-4085-9904-6B3636B00E4C}"/>
    <cellStyle name="Normal 19 2 2 8 2 3 7" xfId="23414" xr:uid="{65AC6F19-4C37-4190-9FF7-FB270E85B261}"/>
    <cellStyle name="Normal 19 2 2 8 2 3 7 2" xfId="46200" xr:uid="{6070137A-176E-4483-9D80-CB6FFD2FA636}"/>
    <cellStyle name="Normal 19 2 2 8 2 3 8" xfId="24847" xr:uid="{43D13B53-3C98-494F-A4CC-9EE5873D6C84}"/>
    <cellStyle name="Normal 19 2 2 8 2 3 8 2" xfId="47633" xr:uid="{4D5DEBB2-D653-4DFA-A174-B2BDC46CCBCF}"/>
    <cellStyle name="Normal 19 2 2 8 2 3 9" xfId="26280" xr:uid="{072CA925-363F-4408-89F9-4592D7437EBE}"/>
    <cellStyle name="Normal 19 2 2 8 2 3 9 2" xfId="49066" xr:uid="{D8A01432-0140-4390-B7A7-DFC4BD36AE73}"/>
    <cellStyle name="Normal 19 2 2 8 2 4" xfId="5731" xr:uid="{824C2C53-34AC-4886-94FF-82108AE512D3}"/>
    <cellStyle name="Normal 19 2 2 8 2 4 2" xfId="12303" xr:uid="{8F81C0B2-3D43-4388-B187-D735D23C1EB6}"/>
    <cellStyle name="Normal 19 2 2 8 2 4 3" xfId="29411" xr:uid="{C7E61EE2-F8D9-4FA9-ACE1-D9ADD232D634}"/>
    <cellStyle name="Normal 19 2 2 8 2 4 4" xfId="35074" xr:uid="{0C1CA0BB-F979-459C-A177-63EDCE48846B}"/>
    <cellStyle name="Normal 19 2 2 8 2 5" xfId="7792" xr:uid="{10240B9C-DD79-46A3-B846-694C3022E60E}"/>
    <cellStyle name="Normal 19 2 2 8 2 5 2" xfId="15119" xr:uid="{89CF499F-EC79-45E4-9319-C8C9AFC6676E}"/>
    <cellStyle name="Normal 19 2 2 8 2 5 3" xfId="30746" xr:uid="{BC62EAAD-167E-4DCA-8FB6-00D768DFC43B}"/>
    <cellStyle name="Normal 19 2 2 8 2 5 4" xfId="37869" xr:uid="{3A843CE6-E2C8-4F18-AEC5-75867C18D65B}"/>
    <cellStyle name="Normal 19 2 2 8 2 6" xfId="9827" xr:uid="{87176765-A014-4C44-BEBB-9782CAF91CCD}"/>
    <cellStyle name="Normal 19 2 2 8 2 6 2" xfId="40548" xr:uid="{00690A8D-E110-4202-AA2E-CEB2B6188F80}"/>
    <cellStyle name="Normal 19 2 2 8 2 7" xfId="19301" xr:uid="{45641976-98B8-4B06-9460-C23C7A513A58}"/>
    <cellStyle name="Normal 19 2 2 8 2 7 2" xfId="42089" xr:uid="{97650C18-21C8-4423-9FC6-8396CE23ED9E}"/>
    <cellStyle name="Normal 19 2 2 8 2 8" xfId="21976" xr:uid="{4574A74E-409E-44E7-977D-AB91F00E8F7E}"/>
    <cellStyle name="Normal 19 2 2 8 2 8 2" xfId="44764" xr:uid="{6783F3F9-2F6D-432E-AAAA-AF5CB575E6B5}"/>
    <cellStyle name="Normal 19 2 2 8 2 9" xfId="23411" xr:uid="{D01DBA9D-4212-4E04-9C4D-8024D9E44A78}"/>
    <cellStyle name="Normal 19 2 2 8 2 9 2" xfId="46197" xr:uid="{04610DB3-5FE7-4186-BC66-D494C863D8E7}"/>
    <cellStyle name="Normal 19 2 2 8 3" xfId="2113" xr:uid="{8B4C5352-3C6E-4AC8-969C-0C53E26C3329}"/>
    <cellStyle name="Normal 19 2 2 8 3 10" xfId="26281" xr:uid="{89C6E5F8-A90F-43D3-BD65-FE57B2F50A83}"/>
    <cellStyle name="Normal 19 2 2 8 3 10 2" xfId="49067" xr:uid="{9C637ECC-5BD7-48A8-AB3D-CA46BA48C124}"/>
    <cellStyle name="Normal 19 2 2 8 3 11" xfId="27714" xr:uid="{E6E22F87-A309-4D0B-BD6B-BAF9A8590943}"/>
    <cellStyle name="Normal 19 2 2 8 3 12" xfId="32632" xr:uid="{D27AE5AF-DEB5-4575-B3A6-E5F665076119}"/>
    <cellStyle name="Normal 19 2 2 8 3 2" xfId="2114" xr:uid="{765F6ED4-0562-4DE4-B748-8D8959EF548A}"/>
    <cellStyle name="Normal 19 2 2 8 3 2 10" xfId="27715" xr:uid="{89C077FE-CA6C-4D12-82F4-730F71373582}"/>
    <cellStyle name="Normal 19 2 2 8 3 2 11" xfId="32633" xr:uid="{69D94AF3-66B0-4A41-BB77-152E35FA77CB}"/>
    <cellStyle name="Normal 19 2 2 8 3 2 2" xfId="5736" xr:uid="{8D232CE7-E320-45E4-BEE6-0ED1B9484FD4}"/>
    <cellStyle name="Normal 19 2 2 8 3 2 2 2" xfId="14214" xr:uid="{89D69A62-47CD-4AF8-8E89-8135C7452EE8}"/>
    <cellStyle name="Normal 19 2 2 8 3 2 2 3" xfId="29416" xr:uid="{3CA124E5-5F2B-49F7-A9EA-A497843C4F07}"/>
    <cellStyle name="Normal 19 2 2 8 3 2 2 4" xfId="36981" xr:uid="{EC32FFF6-5393-40B4-91FC-C260B1400D4A}"/>
    <cellStyle name="Normal 19 2 2 8 3 2 3" xfId="7797" xr:uid="{75D57E99-E0C5-4106-8897-4782C16697EF}"/>
    <cellStyle name="Normal 19 2 2 8 3 2 3 2" xfId="17022" xr:uid="{C4891804-3C8D-41C4-A831-E144376D4CD4}"/>
    <cellStyle name="Normal 19 2 2 8 3 2 3 3" xfId="30751" xr:uid="{5DBCD510-B76E-4152-BB50-056375A18B77}"/>
    <cellStyle name="Normal 19 2 2 8 3 2 3 4" xfId="39772" xr:uid="{D785A96E-8C38-4B01-93F9-FDCCA0678015}"/>
    <cellStyle name="Normal 19 2 2 8 3 2 4" xfId="9832" xr:uid="{EF1E925E-EB0E-471C-BA70-5BF6611AC3E3}"/>
    <cellStyle name="Normal 19 2 2 8 3 2 4 2" xfId="40553" xr:uid="{8045AC4A-9B42-43B9-8453-0A37C97F3FBB}"/>
    <cellStyle name="Normal 19 2 2 8 3 2 5" xfId="21204" xr:uid="{2521D4F6-A2E3-4A61-AEF5-E825D6AEA119}"/>
    <cellStyle name="Normal 19 2 2 8 3 2 5 2" xfId="43992" xr:uid="{8C100F77-01E4-4CA4-A6A7-4374573B80F4}"/>
    <cellStyle name="Normal 19 2 2 8 3 2 6" xfId="21981" xr:uid="{01F76B55-4024-4B57-BACD-32125296046F}"/>
    <cellStyle name="Normal 19 2 2 8 3 2 6 2" xfId="44769" xr:uid="{B236704A-A2B4-4C63-BB17-422A54C00CFC}"/>
    <cellStyle name="Normal 19 2 2 8 3 2 7" xfId="23416" xr:uid="{F8E0933F-69DD-434D-BDDA-9A8BAE46A5D5}"/>
    <cellStyle name="Normal 19 2 2 8 3 2 7 2" xfId="46202" xr:uid="{0BCF769E-0D26-4308-8725-F78F7797921D}"/>
    <cellStyle name="Normal 19 2 2 8 3 2 8" xfId="24849" xr:uid="{45A41B69-248D-434F-A6E3-6DB7EB2F3715}"/>
    <cellStyle name="Normal 19 2 2 8 3 2 8 2" xfId="47635" xr:uid="{7296D11D-695A-4D5E-97C4-03E041E65CAE}"/>
    <cellStyle name="Normal 19 2 2 8 3 2 9" xfId="26282" xr:uid="{3EC881FC-D76E-4F44-9E43-DF2D1A6A50FD}"/>
    <cellStyle name="Normal 19 2 2 8 3 2 9 2" xfId="49068" xr:uid="{6FD3C6E8-58B8-492C-8C0B-140330545219}"/>
    <cellStyle name="Normal 19 2 2 8 3 3" xfId="5735" xr:uid="{36A529BB-3F0F-4F40-86D6-D782156BB5A0}"/>
    <cellStyle name="Normal 19 2 2 8 3 3 2" xfId="12828" xr:uid="{B41AA343-06A7-4F25-9135-225329762E85}"/>
    <cellStyle name="Normal 19 2 2 8 3 3 3" xfId="29415" xr:uid="{15AC4791-0B30-418C-B046-8D69C796A330}"/>
    <cellStyle name="Normal 19 2 2 8 3 3 4" xfId="35596" xr:uid="{5DF69F94-32AC-48C5-948A-537CC180F338}"/>
    <cellStyle name="Normal 19 2 2 8 3 4" xfId="7796" xr:uid="{7355BDDA-8C40-4A89-888E-79D54062301A}"/>
    <cellStyle name="Normal 19 2 2 8 3 4 2" xfId="15637" xr:uid="{28D0EDCF-268F-4846-8DC3-DC7ADD1937EC}"/>
    <cellStyle name="Normal 19 2 2 8 3 4 3" xfId="30750" xr:uid="{B10BEF43-81CC-4572-B950-69D942144DE4}"/>
    <cellStyle name="Normal 19 2 2 8 3 4 4" xfId="38387" xr:uid="{C1323FA5-56C5-4D1F-B36B-44747C365029}"/>
    <cellStyle name="Normal 19 2 2 8 3 5" xfId="9831" xr:uid="{FCE3662F-017A-44CA-AD89-22E52E2804B7}"/>
    <cellStyle name="Normal 19 2 2 8 3 5 2" xfId="40552" xr:uid="{2E9AE216-E2C2-4464-89CB-98CE9366C57F}"/>
    <cellStyle name="Normal 19 2 2 8 3 6" xfId="19819" xr:uid="{D6C912CA-1BDF-4B95-99A9-94234DCE1CF0}"/>
    <cellStyle name="Normal 19 2 2 8 3 6 2" xfId="42607" xr:uid="{45C176E3-51AB-4601-A500-9E80C5A6E475}"/>
    <cellStyle name="Normal 19 2 2 8 3 7" xfId="21980" xr:uid="{C21D934F-F403-4D54-B957-8E1BBC1D8BB6}"/>
    <cellStyle name="Normal 19 2 2 8 3 7 2" xfId="44768" xr:uid="{45F32A1F-52D4-497C-86CD-08DEE8F8C760}"/>
    <cellStyle name="Normal 19 2 2 8 3 8" xfId="23415" xr:uid="{0A192FBC-AAC2-40B9-A5F5-19E304002BF0}"/>
    <cellStyle name="Normal 19 2 2 8 3 8 2" xfId="46201" xr:uid="{BAAB5DE9-5B6D-442E-94BC-E06142048051}"/>
    <cellStyle name="Normal 19 2 2 8 3 9" xfId="24848" xr:uid="{4BB8EB19-2543-429F-A45C-C09E36A607FC}"/>
    <cellStyle name="Normal 19 2 2 8 3 9 2" xfId="47634" xr:uid="{F5DD576D-22FB-4F14-97A3-002BFA0190E8}"/>
    <cellStyle name="Normal 19 2 2 8 4" xfId="2115" xr:uid="{8B2248FC-639B-4755-972B-BBC51F19A222}"/>
    <cellStyle name="Normal 19 2 2 8 4 10" xfId="26283" xr:uid="{2D15EEAA-8EBF-4A1E-A43E-FF4439B7E65C}"/>
    <cellStyle name="Normal 19 2 2 8 4 10 2" xfId="49069" xr:uid="{98A37B91-58A5-4CCC-89CE-08C930808487}"/>
    <cellStyle name="Normal 19 2 2 8 4 11" xfId="27716" xr:uid="{1FF10EA6-888F-40C6-B180-F65020660628}"/>
    <cellStyle name="Normal 19 2 2 8 4 12" xfId="32634" xr:uid="{9E78C431-17DA-4315-990A-371CB08F47F3}"/>
    <cellStyle name="Normal 19 2 2 8 4 2" xfId="2116" xr:uid="{C195F756-D78F-4E81-9A40-519A0000C3EE}"/>
    <cellStyle name="Normal 19 2 2 8 4 2 10" xfId="27717" xr:uid="{FF379EE3-54AE-48EA-B532-2E4B563E0290}"/>
    <cellStyle name="Normal 19 2 2 8 4 2 11" xfId="32635" xr:uid="{D2E799A1-DE2B-4A22-BCA9-2A3F96DA057C}"/>
    <cellStyle name="Normal 19 2 2 8 4 2 2" xfId="5738" xr:uid="{B0B98D7C-F839-49C5-9269-70F79BE83CA5}"/>
    <cellStyle name="Normal 19 2 2 8 4 2 2 2" xfId="13987" xr:uid="{587502BB-10C6-4212-9819-3EAA04645869}"/>
    <cellStyle name="Normal 19 2 2 8 4 2 2 3" xfId="29418" xr:uid="{A591FF55-B401-4933-90BE-2B40B61EE4B1}"/>
    <cellStyle name="Normal 19 2 2 8 4 2 2 4" xfId="36754" xr:uid="{95BDE8BB-2189-4E67-A41F-CBFD32CEC8E8}"/>
    <cellStyle name="Normal 19 2 2 8 4 2 3" xfId="7799" xr:uid="{71B5800A-6C9E-492B-9A03-8440FBAC7B8D}"/>
    <cellStyle name="Normal 19 2 2 8 4 2 3 2" xfId="16795" xr:uid="{DF7CF989-CF1B-4289-BE02-6DC82C216ED5}"/>
    <cellStyle name="Normal 19 2 2 8 4 2 3 3" xfId="30753" xr:uid="{0E3A1EE9-0E1F-4A40-9B52-109747C4E062}"/>
    <cellStyle name="Normal 19 2 2 8 4 2 3 4" xfId="39545" xr:uid="{AEAD30D8-86A1-42E4-91B7-CE7F8EAEFE3A}"/>
    <cellStyle name="Normal 19 2 2 8 4 2 4" xfId="9834" xr:uid="{8DC24235-C6B4-4A08-AC5E-84ECC8678020}"/>
    <cellStyle name="Normal 19 2 2 8 4 2 4 2" xfId="40555" xr:uid="{5CCE4972-B317-4F91-8F6E-DF7E59876D30}"/>
    <cellStyle name="Normal 19 2 2 8 4 2 5" xfId="20977" xr:uid="{3895DCD9-2939-42F1-A96E-7549203E06E4}"/>
    <cellStyle name="Normal 19 2 2 8 4 2 5 2" xfId="43765" xr:uid="{7115F1A3-D0A4-445F-AEE1-407472EB5B82}"/>
    <cellStyle name="Normal 19 2 2 8 4 2 6" xfId="21983" xr:uid="{486ED8D1-834D-4363-83F4-52B559AE74C9}"/>
    <cellStyle name="Normal 19 2 2 8 4 2 6 2" xfId="44771" xr:uid="{F98C1412-4B84-4800-9C42-92ABC7BCC56F}"/>
    <cellStyle name="Normal 19 2 2 8 4 2 7" xfId="23418" xr:uid="{679ACCDB-E0B1-4E8C-A027-D3A7C1AF6EBB}"/>
    <cellStyle name="Normal 19 2 2 8 4 2 7 2" xfId="46204" xr:uid="{C847A64D-673F-46FA-BD58-B405A496E542}"/>
    <cellStyle name="Normal 19 2 2 8 4 2 8" xfId="24851" xr:uid="{D85DA67B-ED46-4B4B-9F28-7FA96D1C244B}"/>
    <cellStyle name="Normal 19 2 2 8 4 2 8 2" xfId="47637" xr:uid="{6CA9297E-88B8-46E5-9431-681A6C43804D}"/>
    <cellStyle name="Normal 19 2 2 8 4 2 9" xfId="26284" xr:uid="{FA5BE54A-19BE-4530-AC11-0FFE1051ADCC}"/>
    <cellStyle name="Normal 19 2 2 8 4 2 9 2" xfId="49070" xr:uid="{8E3267AF-C7AA-4338-8D84-6673E2D20009}"/>
    <cellStyle name="Normal 19 2 2 8 4 3" xfId="5737" xr:uid="{CB6D746B-9CB7-479A-96CE-A832BBA105FE}"/>
    <cellStyle name="Normal 19 2 2 8 4 3 2" xfId="12597" xr:uid="{32905A3D-4683-46D1-B4EF-89EDD5CA4C84}"/>
    <cellStyle name="Normal 19 2 2 8 4 3 3" xfId="29417" xr:uid="{4E880C65-B7B1-47D1-ABDA-D21672D468F5}"/>
    <cellStyle name="Normal 19 2 2 8 4 3 4" xfId="35367" xr:uid="{2F0A652A-7AE4-4DD0-BCCE-AC1531179E43}"/>
    <cellStyle name="Normal 19 2 2 8 4 4" xfId="7798" xr:uid="{0502F86C-ABE4-4C88-8062-C97FA5999D20}"/>
    <cellStyle name="Normal 19 2 2 8 4 4 2" xfId="15410" xr:uid="{F89DE2D1-D629-4C8E-B87F-BD693E8C82AB}"/>
    <cellStyle name="Normal 19 2 2 8 4 4 3" xfId="30752" xr:uid="{6B6E7E53-02DF-4A37-B1A3-46B2B8F68B65}"/>
    <cellStyle name="Normal 19 2 2 8 4 4 4" xfId="38160" xr:uid="{BF14E5EC-BCF4-4955-B7E1-DDB13D56AEA8}"/>
    <cellStyle name="Normal 19 2 2 8 4 5" xfId="9833" xr:uid="{06BED29F-8FAE-4B3D-808A-A61CE6128270}"/>
    <cellStyle name="Normal 19 2 2 8 4 5 2" xfId="40554" xr:uid="{B79C766E-7A0A-448B-BDD5-E1B7C1F3064C}"/>
    <cellStyle name="Normal 19 2 2 8 4 6" xfId="19592" xr:uid="{9BD911F2-734F-411F-ABAE-3FE0AE223BF7}"/>
    <cellStyle name="Normal 19 2 2 8 4 6 2" xfId="42380" xr:uid="{D4AC8839-15C0-4A6E-B278-503B5FBF463E}"/>
    <cellStyle name="Normal 19 2 2 8 4 7" xfId="21982" xr:uid="{639A7A3F-36DF-4EE3-A3FD-115AC5C145FF}"/>
    <cellStyle name="Normal 19 2 2 8 4 7 2" xfId="44770" xr:uid="{F0091B25-8B67-4CBC-BF9D-5221B39F358A}"/>
    <cellStyle name="Normal 19 2 2 8 4 8" xfId="23417" xr:uid="{58F3066A-765D-4EA5-A7EA-7B1FBA9BFCB2}"/>
    <cellStyle name="Normal 19 2 2 8 4 8 2" xfId="46203" xr:uid="{16C6ED98-ECCD-4BC5-B3C7-5C2DC36C47F6}"/>
    <cellStyle name="Normal 19 2 2 8 4 9" xfId="24850" xr:uid="{2E941AE6-4BD8-4893-A287-454EB1E20787}"/>
    <cellStyle name="Normal 19 2 2 8 4 9 2" xfId="47636" xr:uid="{64E2B20D-1D96-41D7-9951-28962715F9B1}"/>
    <cellStyle name="Normal 19 2 2 8 5" xfId="2117" xr:uid="{E701B561-A670-45C1-BB26-C9945E22C2C7}"/>
    <cellStyle name="Normal 19 2 2 8 5 10" xfId="26285" xr:uid="{0820F4A6-DBB7-48CC-A156-AD27EB1A36A3}"/>
    <cellStyle name="Normal 19 2 2 8 5 10 2" xfId="49071" xr:uid="{1A7DAB4A-4FC2-42B9-8BA8-43D78C2CB3A8}"/>
    <cellStyle name="Normal 19 2 2 8 5 11" xfId="27718" xr:uid="{2D85BC19-EAA4-4D96-A22E-FAD215750434}"/>
    <cellStyle name="Normal 19 2 2 8 5 12" xfId="32636" xr:uid="{F69DB2F4-BE4F-441B-8355-A1E573535699}"/>
    <cellStyle name="Normal 19 2 2 8 5 2" xfId="2118" xr:uid="{CDCD9214-975D-400B-8F62-32A9B872C2EE}"/>
    <cellStyle name="Normal 19 2 2 8 5 2 10" xfId="27719" xr:uid="{52666A45-6E1B-41E0-B700-87FD527CD556}"/>
    <cellStyle name="Normal 19 2 2 8 5 2 11" xfId="32637" xr:uid="{8D132023-CFB9-4D53-BF33-7803C2BE88AA}"/>
    <cellStyle name="Normal 19 2 2 8 5 2 2" xfId="5740" xr:uid="{4244CE00-7018-4E05-979B-7E081AF4AEED}"/>
    <cellStyle name="Normal 19 2 2 8 5 2 2 2" xfId="14691" xr:uid="{DFA8C414-AB4E-4D51-9EED-21B120B7D0F3}"/>
    <cellStyle name="Normal 19 2 2 8 5 2 2 3" xfId="29420" xr:uid="{7AA5FF94-FBBE-4118-819E-0CB6D3435BE9}"/>
    <cellStyle name="Normal 19 2 2 8 5 2 2 4" xfId="37458" xr:uid="{80748DC3-9340-4DAB-88C8-F8A77CB04691}"/>
    <cellStyle name="Normal 19 2 2 8 5 2 3" xfId="7801" xr:uid="{BF9C7ED6-724A-41B7-86BF-DB1883CE4546}"/>
    <cellStyle name="Normal 19 2 2 8 5 2 3 2" xfId="17499" xr:uid="{7D555EDC-3791-4F6E-9213-248174F88C83}"/>
    <cellStyle name="Normal 19 2 2 8 5 2 3 3" xfId="30755" xr:uid="{C2AFBB43-CC1B-437D-B5F5-61F3B6A8C462}"/>
    <cellStyle name="Normal 19 2 2 8 5 2 3 4" xfId="40249" xr:uid="{021E203F-30B0-4222-99C3-A7A71A4C9E57}"/>
    <cellStyle name="Normal 19 2 2 8 5 2 4" xfId="9836" xr:uid="{09C8C02D-AC09-426C-ACB2-B0F3A8735395}"/>
    <cellStyle name="Normal 19 2 2 8 5 2 4 2" xfId="40557" xr:uid="{0C5D903E-0F89-41C5-8E15-81244A4EAA9E}"/>
    <cellStyle name="Normal 19 2 2 8 5 2 5" xfId="21681" xr:uid="{475A4138-E8B8-4689-AE72-8B483E57DA15}"/>
    <cellStyle name="Normal 19 2 2 8 5 2 5 2" xfId="44469" xr:uid="{07195FC4-CDC1-4A8E-9739-23DB5ECBAA15}"/>
    <cellStyle name="Normal 19 2 2 8 5 2 6" xfId="21985" xr:uid="{4D7F423E-1AD6-4CBD-B88F-74275427D3AB}"/>
    <cellStyle name="Normal 19 2 2 8 5 2 6 2" xfId="44773" xr:uid="{F0CC6F90-2CFE-4C41-96D5-E06B96EA4EF1}"/>
    <cellStyle name="Normal 19 2 2 8 5 2 7" xfId="23420" xr:uid="{0963FA7B-3A97-41BC-9599-1BEDFAE6D55C}"/>
    <cellStyle name="Normal 19 2 2 8 5 2 7 2" xfId="46206" xr:uid="{381E3A12-6C83-4581-BA24-47AE4A04A90A}"/>
    <cellStyle name="Normal 19 2 2 8 5 2 8" xfId="24853" xr:uid="{0E4AC622-25C5-45DC-A61A-2A90CC7081F5}"/>
    <cellStyle name="Normal 19 2 2 8 5 2 8 2" xfId="47639" xr:uid="{3E0B2A3A-AEBA-441B-8250-3DC5170FF5A4}"/>
    <cellStyle name="Normal 19 2 2 8 5 2 9" xfId="26286" xr:uid="{0B13B4D1-7332-4E58-A5ED-94901E95774B}"/>
    <cellStyle name="Normal 19 2 2 8 5 2 9 2" xfId="49072" xr:uid="{0CCB7312-D2E8-494C-887D-18257D308EE8}"/>
    <cellStyle name="Normal 19 2 2 8 5 3" xfId="5739" xr:uid="{C58635E5-6CE5-46FD-A29E-B35F11ABB191}"/>
    <cellStyle name="Normal 19 2 2 8 5 3 2" xfId="13306" xr:uid="{B493FA71-1650-4620-BD95-5F2BA96AA098}"/>
    <cellStyle name="Normal 19 2 2 8 5 3 3" xfId="29419" xr:uid="{ACC1A8BB-C425-4B41-90FB-D4B15513635B}"/>
    <cellStyle name="Normal 19 2 2 8 5 3 4" xfId="36073" xr:uid="{440219CD-A6AC-4DB4-AB0E-42D8A6FEA373}"/>
    <cellStyle name="Normal 19 2 2 8 5 4" xfId="7800" xr:uid="{F414A108-971A-4F1C-8FD0-53269887BC75}"/>
    <cellStyle name="Normal 19 2 2 8 5 4 2" xfId="16114" xr:uid="{BE1C07A1-B454-4616-BC2E-F31F68F58135}"/>
    <cellStyle name="Normal 19 2 2 8 5 4 3" xfId="30754" xr:uid="{87E1DD51-B9D5-404B-B668-CA465C883EB3}"/>
    <cellStyle name="Normal 19 2 2 8 5 4 4" xfId="38864" xr:uid="{AA42C6C3-66D0-42BE-83E1-4BA0CEAF2F29}"/>
    <cellStyle name="Normal 19 2 2 8 5 5" xfId="9835" xr:uid="{CF44D7D1-9D49-41CB-A68C-FE6FD0C4376A}"/>
    <cellStyle name="Normal 19 2 2 8 5 5 2" xfId="40556" xr:uid="{42C2E2CF-3A67-4009-A498-B16E259BB05D}"/>
    <cellStyle name="Normal 19 2 2 8 5 6" xfId="20296" xr:uid="{93D62607-9104-423E-A204-084EF93DAFF3}"/>
    <cellStyle name="Normal 19 2 2 8 5 6 2" xfId="43084" xr:uid="{A701674C-A356-4B2F-909F-E4C1380569C8}"/>
    <cellStyle name="Normal 19 2 2 8 5 7" xfId="21984" xr:uid="{37B9F538-A635-4CEB-964B-54C783C48D6C}"/>
    <cellStyle name="Normal 19 2 2 8 5 7 2" xfId="44772" xr:uid="{C3DE2D42-5F2F-4BAD-BB85-D072CAB49195}"/>
    <cellStyle name="Normal 19 2 2 8 5 8" xfId="23419" xr:uid="{AB54A897-2C4E-4765-812F-B7DB090ADD4A}"/>
    <cellStyle name="Normal 19 2 2 8 5 8 2" xfId="46205" xr:uid="{B63CF944-2373-4C02-A92E-42C2C09DDF93}"/>
    <cellStyle name="Normal 19 2 2 8 5 9" xfId="24852" xr:uid="{AE03E048-BA2F-4231-A5FF-C638074A4681}"/>
    <cellStyle name="Normal 19 2 2 8 5 9 2" xfId="47638" xr:uid="{890137F8-44FD-42E4-A804-DE7ED1427308}"/>
    <cellStyle name="Normal 19 2 2 8 6" xfId="2119" xr:uid="{7ED01DF9-5EB9-4D00-B0EB-B8CB55FA9F5B}"/>
    <cellStyle name="Normal 19 2 2 8 6 10" xfId="27720" xr:uid="{61CA8C91-913D-41E4-BDE9-BD902418A612}"/>
    <cellStyle name="Normal 19 2 2 8 6 11" xfId="32638" xr:uid="{C7A054CD-F382-47E9-9A35-8DD824EB5E37}"/>
    <cellStyle name="Normal 19 2 2 8 6 2" xfId="5741" xr:uid="{B93ECA72-6A81-47A7-A433-C43331F04102}"/>
    <cellStyle name="Normal 19 2 2 8 6 2 2" xfId="13533" xr:uid="{8454E4F9-B696-4299-9C57-0F9745E042DE}"/>
    <cellStyle name="Normal 19 2 2 8 6 2 3" xfId="29421" xr:uid="{D5FE89B0-8FED-4D37-919A-443704FE79D7}"/>
    <cellStyle name="Normal 19 2 2 8 6 2 4" xfId="36300" xr:uid="{9F0B7A20-3530-47AD-80B8-7ED6BFB644C5}"/>
    <cellStyle name="Normal 19 2 2 8 6 3" xfId="7802" xr:uid="{B0C243EE-1594-49B2-BC28-439EF85DAEA0}"/>
    <cellStyle name="Normal 19 2 2 8 6 3 2" xfId="16341" xr:uid="{E797254E-3B34-4DE3-BAA6-77FF577ABF9F}"/>
    <cellStyle name="Normal 19 2 2 8 6 3 3" xfId="30756" xr:uid="{598AB497-6FFB-404D-A0D9-0B4AC5923C3C}"/>
    <cellStyle name="Normal 19 2 2 8 6 3 4" xfId="39091" xr:uid="{037BB960-5565-424C-A543-20D2893E490B}"/>
    <cellStyle name="Normal 19 2 2 8 6 4" xfId="9837" xr:uid="{9A1CAA61-1303-4465-B631-FD78F993BDD1}"/>
    <cellStyle name="Normal 19 2 2 8 6 4 2" xfId="40558" xr:uid="{FF39AF3C-D530-431D-84F6-35DA3B065451}"/>
    <cellStyle name="Normal 19 2 2 8 6 5" xfId="20523" xr:uid="{65AD5635-4311-40A7-8B04-A2E330A60AEB}"/>
    <cellStyle name="Normal 19 2 2 8 6 5 2" xfId="43311" xr:uid="{BC5DFDE1-1CDF-4AA1-9487-465D62BD995B}"/>
    <cellStyle name="Normal 19 2 2 8 6 6" xfId="21986" xr:uid="{2664EB65-3AA8-42F6-BD14-46967D1047D8}"/>
    <cellStyle name="Normal 19 2 2 8 6 6 2" xfId="44774" xr:uid="{22EA6EAF-D930-4690-BA72-4F0D131CE3D8}"/>
    <cellStyle name="Normal 19 2 2 8 6 7" xfId="23421" xr:uid="{EBEFB60B-0E6E-4BB4-882E-995AC32F19C9}"/>
    <cellStyle name="Normal 19 2 2 8 6 7 2" xfId="46207" xr:uid="{411FC340-474C-47CE-BB78-F99FC16933C1}"/>
    <cellStyle name="Normal 19 2 2 8 6 8" xfId="24854" xr:uid="{4506053D-F40C-406D-8C04-C705D44683FB}"/>
    <cellStyle name="Normal 19 2 2 8 6 8 2" xfId="47640" xr:uid="{FD9BAAAC-BF1D-4E0F-97CA-CF7128648CB5}"/>
    <cellStyle name="Normal 19 2 2 8 6 9" xfId="26287" xr:uid="{CAC2A9C1-B400-4C61-9153-D7AD9E9159A1}"/>
    <cellStyle name="Normal 19 2 2 8 6 9 2" xfId="49073" xr:uid="{2C3336CE-0482-49C7-9043-2FFA9E7058A3}"/>
    <cellStyle name="Normal 19 2 2 8 7" xfId="5152" xr:uid="{FDEC871C-7803-4673-80E0-4CAB31A0280F}"/>
    <cellStyle name="Normal 19 2 2 8 7 2" xfId="11999" xr:uid="{27191EED-380E-4608-AD00-64E00EBBE663}"/>
    <cellStyle name="Normal 19 2 2 8 7 3" xfId="29086" xr:uid="{A284E140-F03F-40E8-AFC3-4FDF7A72A7D0}"/>
    <cellStyle name="Normal 19 2 2 8 7 4" xfId="34774" xr:uid="{ED01AAA8-868C-444C-A083-2F1F8E4EEFE8}"/>
    <cellStyle name="Normal 19 2 2 8 8" xfId="7791" xr:uid="{933EC959-BA68-473C-8246-057C14130B4D}"/>
    <cellStyle name="Normal 19 2 2 8 8 2" xfId="14822" xr:uid="{DC003148-C83A-4080-8448-B409B9A5C1A0}"/>
    <cellStyle name="Normal 19 2 2 8 8 3" xfId="30745" xr:uid="{1FC9E8EC-A0D6-45E4-B719-5428CE9257F4}"/>
    <cellStyle name="Normal 19 2 2 8 8 4" xfId="37571" xr:uid="{D8421202-2356-4757-A61A-77BDB2FEF6E4}"/>
    <cellStyle name="Normal 19 2 2 8 9" xfId="9826" xr:uid="{BAB1FAF0-A0F0-409F-83ED-C22FB0854619}"/>
    <cellStyle name="Normal 19 2 2 8 9 2" xfId="40547" xr:uid="{5D9CB0F9-0DE4-4AC5-8809-36155D344C14}"/>
    <cellStyle name="Normal 19 2 2 9" xfId="2120" xr:uid="{1235848B-426C-4346-9137-735449D27245}"/>
    <cellStyle name="Normal 19 2 2 9 10" xfId="24855" xr:uid="{E2BADCA6-CE06-4F24-B98F-B4DDF47BE5CF}"/>
    <cellStyle name="Normal 19 2 2 9 10 2" xfId="47641" xr:uid="{744E6516-BABC-41E3-8A0D-5556BE7665CF}"/>
    <cellStyle name="Normal 19 2 2 9 11" xfId="26288" xr:uid="{636F0C20-E6B6-49F3-B2BD-EFB9C0D69CFC}"/>
    <cellStyle name="Normal 19 2 2 9 11 2" xfId="49074" xr:uid="{43FBEE18-3C40-4461-8C4D-13C7EBEC2C96}"/>
    <cellStyle name="Normal 19 2 2 9 12" xfId="27721" xr:uid="{87844304-25F9-48B3-B796-1BE1C3E7E24E}"/>
    <cellStyle name="Normal 19 2 2 9 13" xfId="32639" xr:uid="{162D6CC0-60AF-4FD4-9A5D-1F8287D71F97}"/>
    <cellStyle name="Normal 19 2 2 9 2" xfId="2121" xr:uid="{76D68800-C6E9-4605-B322-5012184558B9}"/>
    <cellStyle name="Normal 19 2 2 9 2 10" xfId="26289" xr:uid="{19556B8E-7BC9-4283-935C-A67092967171}"/>
    <cellStyle name="Normal 19 2 2 9 2 10 2" xfId="49075" xr:uid="{BDB22797-E403-46FA-BC72-C19FAFCA9946}"/>
    <cellStyle name="Normal 19 2 2 9 2 11" xfId="27722" xr:uid="{49D12918-A171-487D-BE46-90B4D03C2801}"/>
    <cellStyle name="Normal 19 2 2 9 2 12" xfId="32640" xr:uid="{F3A85942-53A3-42A6-A806-82F7376A8529}"/>
    <cellStyle name="Normal 19 2 2 9 2 2" xfId="2122" xr:uid="{EF43BBE9-D1BE-4E7B-A877-46E1EE6D8C84}"/>
    <cellStyle name="Normal 19 2 2 9 2 2 10" xfId="27723" xr:uid="{7DC281BC-A675-4618-8537-64A54759BB26}"/>
    <cellStyle name="Normal 19 2 2 9 2 2 11" xfId="32641" xr:uid="{2F7B50FC-2BDD-4F4D-A16C-AB5B4FF5081B}"/>
    <cellStyle name="Normal 19 2 2 9 2 2 2" xfId="5744" xr:uid="{7EAB539B-AD99-4FEA-BDD8-AA34D41FB7CC}"/>
    <cellStyle name="Normal 19 2 2 9 2 2 2 2" xfId="14364" xr:uid="{5936F361-8625-4756-9822-2A1C5C3681A8}"/>
    <cellStyle name="Normal 19 2 2 9 2 2 2 3" xfId="29424" xr:uid="{8F7F934D-7073-487C-A057-F47005ED00B0}"/>
    <cellStyle name="Normal 19 2 2 9 2 2 2 4" xfId="37131" xr:uid="{8A68CDEC-1696-4687-A453-5119A8C3DFF7}"/>
    <cellStyle name="Normal 19 2 2 9 2 2 3" xfId="7805" xr:uid="{34E254CA-82FB-45F4-81E0-DAEAE50ABA52}"/>
    <cellStyle name="Normal 19 2 2 9 2 2 3 2" xfId="17172" xr:uid="{907720E5-87D4-4056-82AE-51DA0A8A2069}"/>
    <cellStyle name="Normal 19 2 2 9 2 2 3 3" xfId="30759" xr:uid="{8D18CCBD-4907-4048-A976-0B701C51FB4F}"/>
    <cellStyle name="Normal 19 2 2 9 2 2 3 4" xfId="39922" xr:uid="{78082BFB-19C7-42A5-B02B-EF1B64EF7BD2}"/>
    <cellStyle name="Normal 19 2 2 9 2 2 4" xfId="9840" xr:uid="{BF384E9F-78E3-4659-86D8-C79C7C1DA33C}"/>
    <cellStyle name="Normal 19 2 2 9 2 2 4 2" xfId="40561" xr:uid="{13F4B786-62C0-4A99-86EC-D74FB2156DE2}"/>
    <cellStyle name="Normal 19 2 2 9 2 2 5" xfId="21354" xr:uid="{F74E6092-CEBD-4B28-AF07-2781790F10A8}"/>
    <cellStyle name="Normal 19 2 2 9 2 2 5 2" xfId="44142" xr:uid="{84A50F7C-18EE-4C9F-9611-FA1F62246897}"/>
    <cellStyle name="Normal 19 2 2 9 2 2 6" xfId="21989" xr:uid="{DD3E107A-D715-42D3-B68E-AE5931E6965F}"/>
    <cellStyle name="Normal 19 2 2 9 2 2 6 2" xfId="44777" xr:uid="{7C2D7D0A-03A0-4B78-878D-1E6313B580EE}"/>
    <cellStyle name="Normal 19 2 2 9 2 2 7" xfId="23424" xr:uid="{2A37F92F-512F-4819-BE5B-4FC54308D17D}"/>
    <cellStyle name="Normal 19 2 2 9 2 2 7 2" xfId="46210" xr:uid="{0E5C6747-DD32-419C-B4E5-A370708FFB52}"/>
    <cellStyle name="Normal 19 2 2 9 2 2 8" xfId="24857" xr:uid="{7513A2C4-8E06-4F34-B30C-EE6C2AD960CD}"/>
    <cellStyle name="Normal 19 2 2 9 2 2 8 2" xfId="47643" xr:uid="{97611C97-060F-491B-A80F-41C21F5AE13D}"/>
    <cellStyle name="Normal 19 2 2 9 2 2 9" xfId="26290" xr:uid="{E38A19A1-C50E-47B4-A5AA-DDFBAA569981}"/>
    <cellStyle name="Normal 19 2 2 9 2 2 9 2" xfId="49076" xr:uid="{DDE756ED-836F-4A58-93E1-86E6D5C0322E}"/>
    <cellStyle name="Normal 19 2 2 9 2 3" xfId="5743" xr:uid="{3BBC5C24-5BD8-40F5-A1D6-AC19D86668CB}"/>
    <cellStyle name="Normal 19 2 2 9 2 3 2" xfId="12978" xr:uid="{9BDFF9AD-1E1D-4BF7-B074-616B41F3A419}"/>
    <cellStyle name="Normal 19 2 2 9 2 3 3" xfId="29423" xr:uid="{9F660573-817F-437F-89E3-B3B8A648843F}"/>
    <cellStyle name="Normal 19 2 2 9 2 3 4" xfId="35746" xr:uid="{F9EB876C-D2BE-4FE1-9E46-E91676AA9962}"/>
    <cellStyle name="Normal 19 2 2 9 2 4" xfId="7804" xr:uid="{69BDA49F-45FC-4002-A78F-2F8C0BC53990}"/>
    <cellStyle name="Normal 19 2 2 9 2 4 2" xfId="15787" xr:uid="{FAB8B5B8-0DFD-4146-BB20-8D4EF654272C}"/>
    <cellStyle name="Normal 19 2 2 9 2 4 3" xfId="30758" xr:uid="{F0708B0C-1AEF-4AEA-B17B-8F7A8E365F08}"/>
    <cellStyle name="Normal 19 2 2 9 2 4 4" xfId="38537" xr:uid="{A2EB43E6-9920-4042-B2A2-37E434AE4AC0}"/>
    <cellStyle name="Normal 19 2 2 9 2 5" xfId="9839" xr:uid="{6083E720-6EC7-4B9F-8A54-224959F681E2}"/>
    <cellStyle name="Normal 19 2 2 9 2 5 2" xfId="40560" xr:uid="{CEAC5CF7-41D0-428C-82A6-A63FE45053B3}"/>
    <cellStyle name="Normal 19 2 2 9 2 6" xfId="19969" xr:uid="{994F1B31-68C4-4DDD-88DE-1CFDB906FEF1}"/>
    <cellStyle name="Normal 19 2 2 9 2 6 2" xfId="42757" xr:uid="{0EA07E85-9262-43EB-8FBC-308CAF3B55C3}"/>
    <cellStyle name="Normal 19 2 2 9 2 7" xfId="21988" xr:uid="{0530A650-CFE3-4CAC-BF2A-6A8A2CCBC943}"/>
    <cellStyle name="Normal 19 2 2 9 2 7 2" xfId="44776" xr:uid="{9CFE010A-2518-400B-B6E0-6E39DF5E01A9}"/>
    <cellStyle name="Normal 19 2 2 9 2 8" xfId="23423" xr:uid="{BF9315C5-C9FE-4CFF-8376-5E68EA251FE4}"/>
    <cellStyle name="Normal 19 2 2 9 2 8 2" xfId="46209" xr:uid="{55331606-39D1-4C49-8D2E-0BECB6B39D1E}"/>
    <cellStyle name="Normal 19 2 2 9 2 9" xfId="24856" xr:uid="{478D6FE5-C12B-4EB9-B1D6-EA826F747515}"/>
    <cellStyle name="Normal 19 2 2 9 2 9 2" xfId="47642" xr:uid="{9E9B35E6-31DF-4A6A-8207-C1A820DE3939}"/>
    <cellStyle name="Normal 19 2 2 9 3" xfId="2123" xr:uid="{41370C41-3CBC-476A-9903-CE322A66DDE4}"/>
    <cellStyle name="Normal 19 2 2 9 3 10" xfId="27724" xr:uid="{D44C6C82-3434-4C06-8BCF-D59C80116FB0}"/>
    <cellStyle name="Normal 19 2 2 9 3 11" xfId="32642" xr:uid="{AF71B2EE-E81C-4752-8407-25C00BDA420A}"/>
    <cellStyle name="Normal 19 2 2 9 3 2" xfId="5745" xr:uid="{6F08134B-EF74-4BE1-BB17-80866C98C8E7}"/>
    <cellStyle name="Normal 19 2 2 9 3 2 2" xfId="13683" xr:uid="{FE4E8996-3178-4778-9784-06970614243E}"/>
    <cellStyle name="Normal 19 2 2 9 3 2 3" xfId="29425" xr:uid="{B2C9C85E-CFD5-4CD9-8389-87AA023C0F8F}"/>
    <cellStyle name="Normal 19 2 2 9 3 2 4" xfId="36450" xr:uid="{E1D7014D-93F4-451A-818C-43EEDF038D52}"/>
    <cellStyle name="Normal 19 2 2 9 3 3" xfId="7806" xr:uid="{DF1ED1DE-BB6E-4D50-AE7F-C79562E92AE7}"/>
    <cellStyle name="Normal 19 2 2 9 3 3 2" xfId="16491" xr:uid="{D7DA212C-55CA-4062-82A2-473C106F0A3B}"/>
    <cellStyle name="Normal 19 2 2 9 3 3 3" xfId="30760" xr:uid="{38E27438-8711-4ED7-B242-9C46B9C19C67}"/>
    <cellStyle name="Normal 19 2 2 9 3 3 4" xfId="39241" xr:uid="{520AA714-F8A8-4F2F-8589-71BDC61C0F67}"/>
    <cellStyle name="Normal 19 2 2 9 3 4" xfId="9841" xr:uid="{E326D54E-3C1A-48E3-8CDA-80ABAD46CA79}"/>
    <cellStyle name="Normal 19 2 2 9 3 4 2" xfId="40562" xr:uid="{89735705-00AA-47F0-ACF6-9F4AAB037A3A}"/>
    <cellStyle name="Normal 19 2 2 9 3 5" xfId="20673" xr:uid="{1C7FAE8E-E44D-4B55-9FE1-DD5692E2E79A}"/>
    <cellStyle name="Normal 19 2 2 9 3 5 2" xfId="43461" xr:uid="{0708DAB7-5F8D-4D9D-9AFE-ED2F926E4E8F}"/>
    <cellStyle name="Normal 19 2 2 9 3 6" xfId="21990" xr:uid="{2CB449B0-CE94-45EE-8EA2-C2D55932E0A1}"/>
    <cellStyle name="Normal 19 2 2 9 3 6 2" xfId="44778" xr:uid="{FE2792B5-4B8E-41F1-9074-75A0490B2DC6}"/>
    <cellStyle name="Normal 19 2 2 9 3 7" xfId="23425" xr:uid="{63E0334B-396C-45F6-9AB6-E62E5CF42D19}"/>
    <cellStyle name="Normal 19 2 2 9 3 7 2" xfId="46211" xr:uid="{8538E82D-5F9D-493A-9F77-360DB9566FD1}"/>
    <cellStyle name="Normal 19 2 2 9 3 8" xfId="24858" xr:uid="{498122A9-7859-4935-B43F-776CD6B65694}"/>
    <cellStyle name="Normal 19 2 2 9 3 8 2" xfId="47644" xr:uid="{AF468CA8-2462-4048-AF0F-6A78190D7175}"/>
    <cellStyle name="Normal 19 2 2 9 3 9" xfId="26291" xr:uid="{B430C91B-06E8-4BF2-B829-3584A739ACE8}"/>
    <cellStyle name="Normal 19 2 2 9 3 9 2" xfId="49077" xr:uid="{A1456453-4E5E-45AE-899A-FB3DB2BB8035}"/>
    <cellStyle name="Normal 19 2 2 9 4" xfId="5742" xr:uid="{3891ACA8-BDB0-450E-8A34-21AF9E40295B}"/>
    <cellStyle name="Normal 19 2 2 9 4 2" xfId="12290" xr:uid="{22F88412-00BB-45F4-A3B8-A250B238F953}"/>
    <cellStyle name="Normal 19 2 2 9 4 3" xfId="29422" xr:uid="{C0886329-6884-4139-BB37-70EF9A52D275}"/>
    <cellStyle name="Normal 19 2 2 9 4 4" xfId="35061" xr:uid="{6EFEDF01-BE40-4044-95AA-E196F5C2E933}"/>
    <cellStyle name="Normal 19 2 2 9 5" xfId="7803" xr:uid="{4AA0D763-0E6A-4B84-AF3B-E8DB943E631F}"/>
    <cellStyle name="Normal 19 2 2 9 5 2" xfId="15106" xr:uid="{EE9737E2-C9A9-4412-A51F-FE9C979B4257}"/>
    <cellStyle name="Normal 19 2 2 9 5 3" xfId="30757" xr:uid="{AB0009A8-70D1-44A1-A8D1-2FC7546C06B9}"/>
    <cellStyle name="Normal 19 2 2 9 5 4" xfId="37856" xr:uid="{EB03303B-D5C8-46D9-B187-DEED432916CB}"/>
    <cellStyle name="Normal 19 2 2 9 6" xfId="9838" xr:uid="{175D4C09-F4A7-45F3-9447-EE6CB6F68D05}"/>
    <cellStyle name="Normal 19 2 2 9 6 2" xfId="40559" xr:uid="{1C385760-67FD-4149-A394-A941760D176E}"/>
    <cellStyle name="Normal 19 2 2 9 7" xfId="19288" xr:uid="{9F37E106-2E4B-459C-8C93-1210855154E0}"/>
    <cellStyle name="Normal 19 2 2 9 7 2" xfId="42076" xr:uid="{8DDC0FE5-D384-47F0-BB4C-9F2A0AFA246F}"/>
    <cellStyle name="Normal 19 2 2 9 8" xfId="21987" xr:uid="{8481F144-69FE-4CC8-B640-5AF3893F9DD5}"/>
    <cellStyle name="Normal 19 2 2 9 8 2" xfId="44775" xr:uid="{E6007E8A-B57E-4006-B434-B3427BA4BD8D}"/>
    <cellStyle name="Normal 19 2 2 9 9" xfId="23422" xr:uid="{9B818254-7AEE-4485-8157-9EF1C9FA5AED}"/>
    <cellStyle name="Normal 19 2 2 9 9 2" xfId="46208" xr:uid="{55DAE70B-E6E9-41E3-8009-CFE84C7BFE3F}"/>
    <cellStyle name="Normal 19 2 2_Equity &amp; liab note 8-18" xfId="2124" xr:uid="{402F8C3B-BDC9-46D7-91CF-C56DEA72C725}"/>
    <cellStyle name="Normal 19 2 20" xfId="9620" xr:uid="{8620C5D9-E295-411F-B65F-4A4B1005C85B}"/>
    <cellStyle name="Normal 19 2 20 2" xfId="40341" xr:uid="{18218360-AB3E-4DB3-844C-DD50F7A5C665}"/>
    <cellStyle name="Normal 19 2 21" xfId="18989" xr:uid="{778262E3-1D5B-4A1E-B132-3B92E13073D6}"/>
    <cellStyle name="Normal 19 2 21 2" xfId="41777" xr:uid="{3B6F8E08-73EE-4414-82B0-D0A7F96E539D}"/>
    <cellStyle name="Normal 19 2 22" xfId="21769" xr:uid="{70985244-57F3-4AB7-AB81-E6EF6E12D15C}"/>
    <cellStyle name="Normal 19 2 22 2" xfId="44557" xr:uid="{A6FCEE14-4ACD-4F7F-82CF-A49B8BF239BE}"/>
    <cellStyle name="Normal 19 2 23" xfId="23204" xr:uid="{6C71D051-434F-42DD-8FF1-70194050F64C}"/>
    <cellStyle name="Normal 19 2 23 2" xfId="45990" xr:uid="{8C42312F-BD4B-4FF3-BF3C-BA89F6A38C6D}"/>
    <cellStyle name="Normal 19 2 24" xfId="24637" xr:uid="{3550F514-5AA9-4E83-B6A9-25DDA5BA0061}"/>
    <cellStyle name="Normal 19 2 24 2" xfId="47423" xr:uid="{EFEBE242-F85E-4529-96E3-AAE58E4AA1F5}"/>
    <cellStyle name="Normal 19 2 25" xfId="26070" xr:uid="{D6FD39CF-038C-4284-AE01-9CEC4095C781}"/>
    <cellStyle name="Normal 19 2 25 2" xfId="48856" xr:uid="{5DB93428-E340-42A2-B506-2F93B7D64886}"/>
    <cellStyle name="Normal 19 2 26" xfId="27503" xr:uid="{4209C837-FC3A-4EE2-8DE8-18FF47408C42}"/>
    <cellStyle name="Normal 19 2 27" xfId="32421" xr:uid="{B2AAC86A-7958-44C7-B820-FB42EBA1552F}"/>
    <cellStyle name="Normal 19 2 3" xfId="2125" xr:uid="{F3EA0B81-7CD3-42C1-891F-AED8D8EA5CA1}"/>
    <cellStyle name="Normal 19 2 3 10" xfId="2126" xr:uid="{83D45EED-6B43-4E0A-93EA-06D21669D2AF}"/>
    <cellStyle name="Normal 19 2 3 10 10" xfId="26293" xr:uid="{81F58854-E8AB-4041-B476-FEDAD07AAC7B}"/>
    <cellStyle name="Normal 19 2 3 10 10 2" xfId="49079" xr:uid="{1BF78CC4-0F92-4C0C-BFB6-7C8D3139042F}"/>
    <cellStyle name="Normal 19 2 3 10 11" xfId="27726" xr:uid="{9D4A366E-C118-4FCF-B63A-2FC5F1264AD6}"/>
    <cellStyle name="Normal 19 2 3 10 12" xfId="32644" xr:uid="{963DC9C0-5228-4197-BA86-FD5AB5486245}"/>
    <cellStyle name="Normal 19 2 3 10 2" xfId="2127" xr:uid="{D8553209-D1F8-4B00-82DC-BDC770E52020}"/>
    <cellStyle name="Normal 19 2 3 10 2 10" xfId="27727" xr:uid="{3C90FF12-4B8A-4B14-9CAD-2F61E050D46A}"/>
    <cellStyle name="Normal 19 2 3 10 2 11" xfId="32645" xr:uid="{40B7109B-C961-46D5-9105-6CF4C93AE74C}"/>
    <cellStyle name="Normal 19 2 3 10 2 2" xfId="5747" xr:uid="{DCD49F0B-D944-4D2C-B0F3-3794B3A9BE0A}"/>
    <cellStyle name="Normal 19 2 3 10 2 2 2" xfId="14553" xr:uid="{FCDCF877-EAD5-431B-A08F-5E6EA3216B6B}"/>
    <cellStyle name="Normal 19 2 3 10 2 2 3" xfId="29427" xr:uid="{B4A44BA8-6E1B-4FA5-A360-49DB29DEE930}"/>
    <cellStyle name="Normal 19 2 3 10 2 2 4" xfId="37320" xr:uid="{118B15C6-0FC2-490E-86F0-C41E1EA102C8}"/>
    <cellStyle name="Normal 19 2 3 10 2 3" xfId="7809" xr:uid="{B103E634-3CC3-4F7F-9000-170C0A3B1E8F}"/>
    <cellStyle name="Normal 19 2 3 10 2 3 2" xfId="17361" xr:uid="{C4B66FEC-240C-40B7-B38C-AE0E76F6D0DE}"/>
    <cellStyle name="Normal 19 2 3 10 2 3 3" xfId="30763" xr:uid="{219125DB-9E99-4E4E-B03A-39B9C1608EB4}"/>
    <cellStyle name="Normal 19 2 3 10 2 3 4" xfId="40111" xr:uid="{2499F718-3DA7-4D77-BCD5-5205B582E070}"/>
    <cellStyle name="Normal 19 2 3 10 2 4" xfId="9844" xr:uid="{63E9372C-9124-4627-A982-8B0EDD9BBDB2}"/>
    <cellStyle name="Normal 19 2 3 10 2 4 2" xfId="40565" xr:uid="{5726265C-D57C-4994-88B3-D058C1566F19}"/>
    <cellStyle name="Normal 19 2 3 10 2 5" xfId="21543" xr:uid="{215F3F61-5815-4AA9-BAE7-1FE31342996C}"/>
    <cellStyle name="Normal 19 2 3 10 2 5 2" xfId="44331" xr:uid="{740BA966-8124-4924-97A7-CC476022D792}"/>
    <cellStyle name="Normal 19 2 3 10 2 6" xfId="21993" xr:uid="{491E8474-F48A-4E46-B8FA-F593EB7E4BE3}"/>
    <cellStyle name="Normal 19 2 3 10 2 6 2" xfId="44781" xr:uid="{7F7C2129-ABAB-4EFC-8633-C873D07AC3C7}"/>
    <cellStyle name="Normal 19 2 3 10 2 7" xfId="23428" xr:uid="{A8ED8204-ED1D-45A2-BD90-D122CB6030DE}"/>
    <cellStyle name="Normal 19 2 3 10 2 7 2" xfId="46214" xr:uid="{CAD341CE-37B9-4930-9B01-3BEDBC466186}"/>
    <cellStyle name="Normal 19 2 3 10 2 8" xfId="24861" xr:uid="{7FB0C997-EA03-4950-BEB2-6A19A75AED81}"/>
    <cellStyle name="Normal 19 2 3 10 2 8 2" xfId="47647" xr:uid="{BCA7F910-9A2A-498E-A488-DA2716DFB5A3}"/>
    <cellStyle name="Normal 19 2 3 10 2 9" xfId="26294" xr:uid="{D3A70D5E-B854-47C2-8C94-F85F62783F1D}"/>
    <cellStyle name="Normal 19 2 3 10 2 9 2" xfId="49080" xr:uid="{C0668B54-6E5D-4D59-B15D-549CEC1949DF}"/>
    <cellStyle name="Normal 19 2 3 10 3" xfId="5746" xr:uid="{8CD3BF05-2BF1-4B5F-B0E1-A7C37D267966}"/>
    <cellStyle name="Normal 19 2 3 10 3 2" xfId="13168" xr:uid="{01954B2F-ECFF-4EE8-BF46-C06E27C9E69E}"/>
    <cellStyle name="Normal 19 2 3 10 3 3" xfId="29426" xr:uid="{C2A1E7F1-E2D5-4A4C-998D-D19F59A43774}"/>
    <cellStyle name="Normal 19 2 3 10 3 4" xfId="35935" xr:uid="{3A55B800-1764-4DBE-A2A8-A5909802FFE3}"/>
    <cellStyle name="Normal 19 2 3 10 4" xfId="7808" xr:uid="{2282D641-F620-48FA-AA84-E40E7F90F121}"/>
    <cellStyle name="Normal 19 2 3 10 4 2" xfId="15976" xr:uid="{A0939FF2-17A8-4A1F-B280-ADAAD6031837}"/>
    <cellStyle name="Normal 19 2 3 10 4 3" xfId="30762" xr:uid="{90B2DA15-4009-4364-878B-91D2EC9F3553}"/>
    <cellStyle name="Normal 19 2 3 10 4 4" xfId="38726" xr:uid="{D30BAFA2-66C3-4E3D-93D2-D659DE304364}"/>
    <cellStyle name="Normal 19 2 3 10 5" xfId="9843" xr:uid="{557004CF-CD13-40F6-A8D1-66F91148B1EF}"/>
    <cellStyle name="Normal 19 2 3 10 5 2" xfId="40564" xr:uid="{FA552E90-DFA7-44D1-AACF-2A614880863A}"/>
    <cellStyle name="Normal 19 2 3 10 6" xfId="20158" xr:uid="{4747DFE3-C011-40FC-A35B-A31931915097}"/>
    <cellStyle name="Normal 19 2 3 10 6 2" xfId="42946" xr:uid="{711AD614-2136-45FB-AF5D-9AABF2B81A7F}"/>
    <cellStyle name="Normal 19 2 3 10 7" xfId="21992" xr:uid="{1DD1B13A-B48C-4351-9E90-5BDEF1A9AB21}"/>
    <cellStyle name="Normal 19 2 3 10 7 2" xfId="44780" xr:uid="{0BA2DF63-2ED5-4328-9848-E4CB9535E3EA}"/>
    <cellStyle name="Normal 19 2 3 10 8" xfId="23427" xr:uid="{F48BE7F8-AA1B-432A-9E5B-4809464A9661}"/>
    <cellStyle name="Normal 19 2 3 10 8 2" xfId="46213" xr:uid="{26E19086-1B8F-494B-B721-BAEA9562ECD9}"/>
    <cellStyle name="Normal 19 2 3 10 9" xfId="24860" xr:uid="{5F1A3A52-0430-4D71-8E98-93D12430EC0A}"/>
    <cellStyle name="Normal 19 2 3 10 9 2" xfId="47646" xr:uid="{1ABC7824-237B-4D73-85F5-4028A5EE4017}"/>
    <cellStyle name="Normal 19 2 3 11" xfId="2128" xr:uid="{722EFFCB-5C20-43D2-8584-DB8E09B8BBB5}"/>
    <cellStyle name="Normal 19 2 3 11 10" xfId="27728" xr:uid="{249A4F59-4504-429B-A1C8-C8D2F8949840}"/>
    <cellStyle name="Normal 19 2 3 11 11" xfId="32646" xr:uid="{8DBC2545-4ED7-47CA-834C-A8434059BF66}"/>
    <cellStyle name="Normal 19 2 3 11 2" xfId="5748" xr:uid="{0D015087-2F7C-4F96-9AEE-BF8E888AEE71}"/>
    <cellStyle name="Normal 19 2 3 11 2 2" xfId="13395" xr:uid="{52441366-27FF-46CC-A871-C8CC822D9BE0}"/>
    <cellStyle name="Normal 19 2 3 11 2 3" xfId="29428" xr:uid="{B9F57937-9CCD-4546-8738-744177974598}"/>
    <cellStyle name="Normal 19 2 3 11 2 4" xfId="36162" xr:uid="{454AC160-97AD-4F8E-8140-D93BF21AD4AA}"/>
    <cellStyle name="Normal 19 2 3 11 3" xfId="7810" xr:uid="{330C19D2-AF77-47CB-9052-BB3E35ABD52E}"/>
    <cellStyle name="Normal 19 2 3 11 3 2" xfId="16203" xr:uid="{574063A0-B62F-4A44-9F3A-0BDAE9764F69}"/>
    <cellStyle name="Normal 19 2 3 11 3 3" xfId="30764" xr:uid="{0383FF6B-6E2E-47F8-875A-D71D598EA6C3}"/>
    <cellStyle name="Normal 19 2 3 11 3 4" xfId="38953" xr:uid="{3670DFAD-47A8-41C5-9FCA-61048C58BB1A}"/>
    <cellStyle name="Normal 19 2 3 11 4" xfId="9845" xr:uid="{4C418EF4-C8F9-45A9-BDCB-86BC9BF81563}"/>
    <cellStyle name="Normal 19 2 3 11 4 2" xfId="40566" xr:uid="{9052B14A-DBB1-4A0B-A6A0-D8091B13B8CE}"/>
    <cellStyle name="Normal 19 2 3 11 5" xfId="20385" xr:uid="{5E3613DA-15A7-4990-9532-55306CEAD77A}"/>
    <cellStyle name="Normal 19 2 3 11 5 2" xfId="43173" xr:uid="{085AA56C-F1FC-46A2-A6E2-B7043189376A}"/>
    <cellStyle name="Normal 19 2 3 11 6" xfId="21994" xr:uid="{C8A8FDA0-0D2F-454C-9152-9BB18B4B5AB6}"/>
    <cellStyle name="Normal 19 2 3 11 6 2" xfId="44782" xr:uid="{357D749A-BDC8-48B0-9EA2-1D583C2BD9B4}"/>
    <cellStyle name="Normal 19 2 3 11 7" xfId="23429" xr:uid="{FD2BE111-A4E8-49C2-A112-02E53B3149A3}"/>
    <cellStyle name="Normal 19 2 3 11 7 2" xfId="46215" xr:uid="{949963A7-5149-4E2D-9A5A-F092A930BBFE}"/>
    <cellStyle name="Normal 19 2 3 11 8" xfId="24862" xr:uid="{6CAB0BDC-CA4C-4EE2-A34F-B7AA49978243}"/>
    <cellStyle name="Normal 19 2 3 11 8 2" xfId="47648" xr:uid="{0C6D8069-5C7B-4555-A332-2ED4F927E601}"/>
    <cellStyle name="Normal 19 2 3 11 9" xfId="26295" xr:uid="{6DAD4490-2AD3-4A45-92DE-1210A2A7938D}"/>
    <cellStyle name="Normal 19 2 3 11 9 2" xfId="49081" xr:uid="{94C3CE1B-B4D8-4410-9E07-9282A42324CF}"/>
    <cellStyle name="Normal 19 2 3 12" xfId="5153" xr:uid="{10BBBD92-F581-4311-8B48-79EC1D288EB3}"/>
    <cellStyle name="Normal 19 2 3 12 2" xfId="12023" xr:uid="{883E6FBF-17E6-4B3E-835A-30F0E8BEE175}"/>
    <cellStyle name="Normal 19 2 3 12 3" xfId="29087" xr:uid="{4044E240-6771-4736-9957-38C3AF23F1A0}"/>
    <cellStyle name="Normal 19 2 3 12 4" xfId="34798" xr:uid="{7C32D5F2-7816-4B9E-9603-66A8703B37C6}"/>
    <cellStyle name="Normal 19 2 3 13" xfId="7807" xr:uid="{D63CE93A-D5B9-4984-9568-7D360B2E3946}"/>
    <cellStyle name="Normal 19 2 3 13 2" xfId="12000" xr:uid="{EBCBBFC1-1A02-4CC3-BF01-86F1A05BA217}"/>
    <cellStyle name="Normal 19 2 3 13 3" xfId="30761" xr:uid="{E97B7708-E4A6-41F1-983B-873EF1558167}"/>
    <cellStyle name="Normal 19 2 3 13 4" xfId="34775" xr:uid="{616C1C02-1B3A-451B-AAED-20453E0E5023}"/>
    <cellStyle name="Normal 19 2 3 14" xfId="9842" xr:uid="{DAF76B54-7919-4301-BC4B-AB4B9CB1B746}"/>
    <cellStyle name="Normal 19 2 3 14 2" xfId="37545" xr:uid="{86553596-FB50-44CF-B8AD-B5C70BD25895}"/>
    <cellStyle name="Normal 19 2 3 15" xfId="14823" xr:uid="{0F1F6124-FD7D-4A04-99AD-0123EEECAD11}"/>
    <cellStyle name="Normal 19 2 3 15 2" xfId="37572" xr:uid="{D2C41DB9-C275-4A0E-B838-0AB2E6E4A631}"/>
    <cellStyle name="Normal 19 2 3 16" xfId="18474" xr:uid="{F849CF92-BEA1-432C-A849-73F8BCF8D5B3}"/>
    <cellStyle name="Normal 19 2 3 16 2" xfId="40563" xr:uid="{DC5D73C3-5A1B-4DA2-AACB-488F619220EF}"/>
    <cellStyle name="Normal 19 2 3 17" xfId="19000" xr:uid="{FDE25525-7643-4B53-8BBE-F2DB389E992C}"/>
    <cellStyle name="Normal 19 2 3 17 2" xfId="41788" xr:uid="{7A3A1DB9-19B9-4567-A88C-CAA1F2A511F5}"/>
    <cellStyle name="Normal 19 2 3 18" xfId="21991" xr:uid="{4D73C1A2-2F43-4CDA-8219-1A69CDF35329}"/>
    <cellStyle name="Normal 19 2 3 18 2" xfId="44779" xr:uid="{2D180A65-D523-40CC-8489-ED8692B78EA6}"/>
    <cellStyle name="Normal 19 2 3 19" xfId="23426" xr:uid="{6AD986FA-7D74-4E7A-AB58-62091440A67C}"/>
    <cellStyle name="Normal 19 2 3 19 2" xfId="46212" xr:uid="{E12E1D5F-0911-4663-A512-3C9FFED5CF37}"/>
    <cellStyle name="Normal 19 2 3 2" xfId="2129" xr:uid="{FE25F0FF-23F7-47D3-B3D2-7A09FAA65061}"/>
    <cellStyle name="Normal 19 2 3 2 10" xfId="9846" xr:uid="{EE9C9937-42FC-4C4B-9135-C47025B94956}"/>
    <cellStyle name="Normal 19 2 3 2 10 2" xfId="40567" xr:uid="{EF890073-6D8D-432C-A98E-9CE8342EA379}"/>
    <cellStyle name="Normal 19 2 3 2 11" xfId="19017" xr:uid="{B45A18A9-B2F7-4A46-B3DB-E718B453EEB3}"/>
    <cellStyle name="Normal 19 2 3 2 11 2" xfId="41805" xr:uid="{25598AA3-101F-4EF9-8102-B60CB388183F}"/>
    <cellStyle name="Normal 19 2 3 2 12" xfId="21995" xr:uid="{24F99320-6CEE-4953-BB16-70FCB8ED1E7E}"/>
    <cellStyle name="Normal 19 2 3 2 12 2" xfId="44783" xr:uid="{AF1EBAED-7787-4123-97AE-0588C8FC6E64}"/>
    <cellStyle name="Normal 19 2 3 2 13" xfId="23430" xr:uid="{2CCB4EAF-6398-4E67-B7FB-819D5B43E304}"/>
    <cellStyle name="Normal 19 2 3 2 13 2" xfId="46216" xr:uid="{C139AEF7-EA77-4A62-B512-1DAE74AF316F}"/>
    <cellStyle name="Normal 19 2 3 2 14" xfId="24863" xr:uid="{8FF7FC4D-EF0F-49D5-BBCC-82B277DC3028}"/>
    <cellStyle name="Normal 19 2 3 2 14 2" xfId="47649" xr:uid="{C53E8C2C-0D88-4B4B-8B31-07C86159B490}"/>
    <cellStyle name="Normal 19 2 3 2 15" xfId="26296" xr:uid="{15EA883F-3F4C-4ECF-A23B-34635ACD8A25}"/>
    <cellStyle name="Normal 19 2 3 2 15 2" xfId="49082" xr:uid="{31324231-BF8D-45F3-859A-E10254146B19}"/>
    <cellStyle name="Normal 19 2 3 2 16" xfId="27729" xr:uid="{ADC2D991-3C4F-4F30-8C4B-866C1DDC6796}"/>
    <cellStyle name="Normal 19 2 3 2 17" xfId="32647" xr:uid="{30D63C92-F9D0-493C-96E7-A0858D50C63F}"/>
    <cellStyle name="Normal 19 2 3 2 2" xfId="2130" xr:uid="{9107DD80-72A3-46D5-BA37-4C21A0607DC0}"/>
    <cellStyle name="Normal 19 2 3 2 2 10" xfId="19146" xr:uid="{E67B6F47-522C-45B9-8478-AA303179750B}"/>
    <cellStyle name="Normal 19 2 3 2 2 10 2" xfId="41934" xr:uid="{49CF50D0-8150-4A67-B8B9-AC65F640A4C9}"/>
    <cellStyle name="Normal 19 2 3 2 2 11" xfId="21996" xr:uid="{53CE5AEE-C6DE-4DCC-BA7F-DF7559D5A091}"/>
    <cellStyle name="Normal 19 2 3 2 2 11 2" xfId="44784" xr:uid="{A9479145-DB01-4B26-B5AC-E7E58EC3BCF0}"/>
    <cellStyle name="Normal 19 2 3 2 2 12" xfId="23431" xr:uid="{D8B745B4-D042-4ECD-9125-5139DC6C3C6C}"/>
    <cellStyle name="Normal 19 2 3 2 2 12 2" xfId="46217" xr:uid="{7A0B10DC-7EF6-49A5-B721-9E14D637E127}"/>
    <cellStyle name="Normal 19 2 3 2 2 13" xfId="24864" xr:uid="{E2764E87-606A-4CEE-9C86-0185DF7F8173}"/>
    <cellStyle name="Normal 19 2 3 2 2 13 2" xfId="47650" xr:uid="{43F42515-8FBB-49DD-9A16-AF9ADCA0B190}"/>
    <cellStyle name="Normal 19 2 3 2 2 14" xfId="26297" xr:uid="{8908ED9B-BEB9-47BE-97A0-34FD414CD2AE}"/>
    <cellStyle name="Normal 19 2 3 2 2 14 2" xfId="49083" xr:uid="{9AEC1841-7E72-42FB-8589-1AF18E6E4B5D}"/>
    <cellStyle name="Normal 19 2 3 2 2 15" xfId="27730" xr:uid="{53B4211D-A97A-4FE2-AFAE-DA522F9204BF}"/>
    <cellStyle name="Normal 19 2 3 2 2 16" xfId="32648" xr:uid="{18977A22-8F66-4A9E-AB97-4F040C4740D0}"/>
    <cellStyle name="Normal 19 2 3 2 2 2" xfId="2131" xr:uid="{73B11294-C60F-4BEC-A109-B3B210F90047}"/>
    <cellStyle name="Normal 19 2 3 2 2 2 10" xfId="24865" xr:uid="{87D86FC7-204F-4D87-BE0D-5CB93337DFA0}"/>
    <cellStyle name="Normal 19 2 3 2 2 2 10 2" xfId="47651" xr:uid="{C51CA446-EEF0-489E-ACD5-46AFD0FBAFE4}"/>
    <cellStyle name="Normal 19 2 3 2 2 2 11" xfId="26298" xr:uid="{D97C208D-D534-4C09-8639-4310E00D9A38}"/>
    <cellStyle name="Normal 19 2 3 2 2 2 11 2" xfId="49084" xr:uid="{EFAA3898-C75E-47A1-90A3-D343F6BDCF16}"/>
    <cellStyle name="Normal 19 2 3 2 2 2 12" xfId="27731" xr:uid="{9C3ED69E-0733-4737-943D-72BB775C7887}"/>
    <cellStyle name="Normal 19 2 3 2 2 2 13" xfId="32649" xr:uid="{206EDE3F-1415-447D-9899-2A6D9053980F}"/>
    <cellStyle name="Normal 19 2 3 2 2 2 2" xfId="2132" xr:uid="{75411F03-DDB5-4E24-9184-1E80C82848DD}"/>
    <cellStyle name="Normal 19 2 3 2 2 2 2 10" xfId="26299" xr:uid="{2B955CE8-4595-4396-97E9-26ACE2F93BC6}"/>
    <cellStyle name="Normal 19 2 3 2 2 2 2 10 2" xfId="49085" xr:uid="{545A7568-B5B3-4298-91F2-74690B00AADA}"/>
    <cellStyle name="Normal 19 2 3 2 2 2 2 11" xfId="27732" xr:uid="{8A638EDB-6A34-4595-B4E6-C19EAEDA807C}"/>
    <cellStyle name="Normal 19 2 3 2 2 2 2 12" xfId="32650" xr:uid="{4D461374-A5DB-48CC-99C7-1CE2120A13A3}"/>
    <cellStyle name="Normal 19 2 3 2 2 2 2 2" xfId="2133" xr:uid="{88581C6A-B3FE-4F06-B1C8-E6B8B0E1F5BA}"/>
    <cellStyle name="Normal 19 2 3 2 2 2 2 2 10" xfId="27733" xr:uid="{68274385-A6AE-4B8F-A8DB-0D08BBF81FBC}"/>
    <cellStyle name="Normal 19 2 3 2 2 2 2 2 11" xfId="32651" xr:uid="{543D6DE1-D00D-47A2-A6C0-481F2CFBCEBE}"/>
    <cellStyle name="Normal 19 2 3 2 2 2 2 2 2" xfId="5751" xr:uid="{737B461D-7C5F-4D8B-A0F2-22B61028BDFC}"/>
    <cellStyle name="Normal 19 2 3 2 2 2 2 2 2 2" xfId="14380" xr:uid="{7BC16702-6F7C-4182-93E8-AB2EB384D56F}"/>
    <cellStyle name="Normal 19 2 3 2 2 2 2 2 2 3" xfId="29431" xr:uid="{D12F5EB5-04FB-43FA-AC28-5D6F7507A168}"/>
    <cellStyle name="Normal 19 2 3 2 2 2 2 2 2 4" xfId="37147" xr:uid="{1272BB26-DF4C-45F1-AD05-28F9F377CC93}"/>
    <cellStyle name="Normal 19 2 3 2 2 2 2 2 3" xfId="7815" xr:uid="{F0747DE6-D24A-49B4-ACE7-F0372C28F229}"/>
    <cellStyle name="Normal 19 2 3 2 2 2 2 2 3 2" xfId="17188" xr:uid="{6C66F6EF-A62F-4635-AA63-CADB19D2CC8D}"/>
    <cellStyle name="Normal 19 2 3 2 2 2 2 2 3 3" xfId="30769" xr:uid="{BBB06ECE-6422-49E7-96E1-405F9FAFAF7D}"/>
    <cellStyle name="Normal 19 2 3 2 2 2 2 2 3 4" xfId="39938" xr:uid="{DE0F1215-D02E-4D21-AC0D-35441D3144BF}"/>
    <cellStyle name="Normal 19 2 3 2 2 2 2 2 4" xfId="9850" xr:uid="{B9EDEB64-F2F0-420F-A04D-A3CB3FE09E7A}"/>
    <cellStyle name="Normal 19 2 3 2 2 2 2 2 4 2" xfId="40571" xr:uid="{8B5FFE9C-9D51-4F5A-BC7C-09F21670A0A4}"/>
    <cellStyle name="Normal 19 2 3 2 2 2 2 2 5" xfId="21370" xr:uid="{CB0CDBBC-F222-4828-8ABD-D003E064C7F9}"/>
    <cellStyle name="Normal 19 2 3 2 2 2 2 2 5 2" xfId="44158" xr:uid="{4FA688A0-417C-4164-9469-839742199D80}"/>
    <cellStyle name="Normal 19 2 3 2 2 2 2 2 6" xfId="21999" xr:uid="{F87B4502-376E-4C60-86B3-83504B487E5B}"/>
    <cellStyle name="Normal 19 2 3 2 2 2 2 2 6 2" xfId="44787" xr:uid="{D8A5EAF8-9ABB-471F-9BF3-1572460952CA}"/>
    <cellStyle name="Normal 19 2 3 2 2 2 2 2 7" xfId="23434" xr:uid="{B2BDD70E-CCE7-4634-A503-1BDFAF5ECA3D}"/>
    <cellStyle name="Normal 19 2 3 2 2 2 2 2 7 2" xfId="46220" xr:uid="{796018E8-F782-404C-BE55-159BA852D0F1}"/>
    <cellStyle name="Normal 19 2 3 2 2 2 2 2 8" xfId="24867" xr:uid="{968EFAA2-C5D8-4F28-A42A-0096C93E90B4}"/>
    <cellStyle name="Normal 19 2 3 2 2 2 2 2 8 2" xfId="47653" xr:uid="{0C4A3909-B7DC-4A6E-89D6-413B31741987}"/>
    <cellStyle name="Normal 19 2 3 2 2 2 2 2 9" xfId="26300" xr:uid="{10F98E52-A66E-46FE-B030-C10BAE9256D4}"/>
    <cellStyle name="Normal 19 2 3 2 2 2 2 2 9 2" xfId="49086" xr:uid="{6C2D19A3-284C-40D1-999D-38FFAEB078E7}"/>
    <cellStyle name="Normal 19 2 3 2 2 2 2 3" xfId="5750" xr:uid="{F8B067AA-B449-40F8-8C96-F52BC3C3A06B}"/>
    <cellStyle name="Normal 19 2 3 2 2 2 2 3 2" xfId="12994" xr:uid="{875C5369-AC52-45A9-AFD7-0984B8A67959}"/>
    <cellStyle name="Normal 19 2 3 2 2 2 2 3 3" xfId="29430" xr:uid="{59EB6E45-B375-44EF-96B9-E3FAD17AF139}"/>
    <cellStyle name="Normal 19 2 3 2 2 2 2 3 4" xfId="35762" xr:uid="{1266497E-A9B5-458E-A7F8-5C956C6039B5}"/>
    <cellStyle name="Normal 19 2 3 2 2 2 2 4" xfId="7814" xr:uid="{93FEB372-5ADF-48B9-A0D0-8657AC54E4CE}"/>
    <cellStyle name="Normal 19 2 3 2 2 2 2 4 2" xfId="15803" xr:uid="{C91DA094-D0F9-49FC-B502-49A4D069EAD5}"/>
    <cellStyle name="Normal 19 2 3 2 2 2 2 4 3" xfId="30768" xr:uid="{D00C8538-4890-413F-972E-2DDBC04CB85E}"/>
    <cellStyle name="Normal 19 2 3 2 2 2 2 4 4" xfId="38553" xr:uid="{7378EFC7-FE2C-4E38-8D1C-08A85C674C04}"/>
    <cellStyle name="Normal 19 2 3 2 2 2 2 5" xfId="9849" xr:uid="{EA21CDC5-C3BD-4BCE-8B6D-08EF658B79B9}"/>
    <cellStyle name="Normal 19 2 3 2 2 2 2 5 2" xfId="40570" xr:uid="{F4D850D6-C0F0-4E42-9170-EFD75E04AD43}"/>
    <cellStyle name="Normal 19 2 3 2 2 2 2 6" xfId="19985" xr:uid="{F3D95A1B-F39E-425F-8C5B-8A9730DFEF58}"/>
    <cellStyle name="Normal 19 2 3 2 2 2 2 6 2" xfId="42773" xr:uid="{5D179443-AED0-48CB-BD31-C1AD8764E917}"/>
    <cellStyle name="Normal 19 2 3 2 2 2 2 7" xfId="21998" xr:uid="{A0996F8C-9119-4115-84AF-F30A0A2D7449}"/>
    <cellStyle name="Normal 19 2 3 2 2 2 2 7 2" xfId="44786" xr:uid="{A81A2DBA-3375-4219-BDD5-14C25F496395}"/>
    <cellStyle name="Normal 19 2 3 2 2 2 2 8" xfId="23433" xr:uid="{92A37406-38EF-4910-A28A-2AFE1D09E002}"/>
    <cellStyle name="Normal 19 2 3 2 2 2 2 8 2" xfId="46219" xr:uid="{8F1FB814-B21F-4D57-AE70-50AC3363DB2A}"/>
    <cellStyle name="Normal 19 2 3 2 2 2 2 9" xfId="24866" xr:uid="{557C1446-476A-4E82-9DCB-C08671DE3208}"/>
    <cellStyle name="Normal 19 2 3 2 2 2 2 9 2" xfId="47652" xr:uid="{BCDE1037-BFC2-4B33-AD00-6353846A2501}"/>
    <cellStyle name="Normal 19 2 3 2 2 2 3" xfId="2134" xr:uid="{A6FF5FDF-2140-40C7-A5FC-0CADB1C60F1F}"/>
    <cellStyle name="Normal 19 2 3 2 2 2 3 10" xfId="27734" xr:uid="{92AE1F83-D7C7-4D88-9A16-19FD2ACD932C}"/>
    <cellStyle name="Normal 19 2 3 2 2 2 3 11" xfId="32652" xr:uid="{286EACBA-B5AE-41D4-8C72-F36BAFD414D4}"/>
    <cellStyle name="Normal 19 2 3 2 2 2 3 2" xfId="5752" xr:uid="{36FAE013-EDB0-47FE-9123-CF8541E14B51}"/>
    <cellStyle name="Normal 19 2 3 2 2 2 3 2 2" xfId="13699" xr:uid="{06B193A0-B0A2-4F46-A46B-1BC24AD1D441}"/>
    <cellStyle name="Normal 19 2 3 2 2 2 3 2 3" xfId="29432" xr:uid="{B99079FF-FF8D-49DB-80EE-AFCF352D5FE9}"/>
    <cellStyle name="Normal 19 2 3 2 2 2 3 2 4" xfId="36466" xr:uid="{0DADACFB-EEDA-4266-A83D-7511A8D74FCD}"/>
    <cellStyle name="Normal 19 2 3 2 2 2 3 3" xfId="7816" xr:uid="{FEC3769E-FBF6-43EF-A194-6FE4DB3DCCB0}"/>
    <cellStyle name="Normal 19 2 3 2 2 2 3 3 2" xfId="16507" xr:uid="{8279C353-4C04-4656-B033-E0A34B331B46}"/>
    <cellStyle name="Normal 19 2 3 2 2 2 3 3 3" xfId="30770" xr:uid="{0093BB8C-D0EB-494F-9500-5F5F0811C2E5}"/>
    <cellStyle name="Normal 19 2 3 2 2 2 3 3 4" xfId="39257" xr:uid="{BCC7BABB-539F-4A92-875E-3131D18A7653}"/>
    <cellStyle name="Normal 19 2 3 2 2 2 3 4" xfId="9851" xr:uid="{378F9186-11AD-4F9F-B82C-B4A94598CF3B}"/>
    <cellStyle name="Normal 19 2 3 2 2 2 3 4 2" xfId="40572" xr:uid="{65124573-1147-44F0-8574-F3A5A76C15CE}"/>
    <cellStyle name="Normal 19 2 3 2 2 2 3 5" xfId="20689" xr:uid="{BDCD01B7-1712-4CD0-8923-B1E82114DABC}"/>
    <cellStyle name="Normal 19 2 3 2 2 2 3 5 2" xfId="43477" xr:uid="{1292A592-1173-4E31-B358-E155DA37E699}"/>
    <cellStyle name="Normal 19 2 3 2 2 2 3 6" xfId="22000" xr:uid="{69CA7061-1D07-4FA5-BB7A-A3056F9B4FB8}"/>
    <cellStyle name="Normal 19 2 3 2 2 2 3 6 2" xfId="44788" xr:uid="{C036A896-ECA4-4051-A2ED-4C048F46AA0A}"/>
    <cellStyle name="Normal 19 2 3 2 2 2 3 7" xfId="23435" xr:uid="{A43744EC-86ED-419B-B496-B144928A23B5}"/>
    <cellStyle name="Normal 19 2 3 2 2 2 3 7 2" xfId="46221" xr:uid="{E38FF406-4844-48BF-B8A2-B5D6A31754CA}"/>
    <cellStyle name="Normal 19 2 3 2 2 2 3 8" xfId="24868" xr:uid="{1C7B5382-1817-4C20-87AD-6E4D4D7FFE8B}"/>
    <cellStyle name="Normal 19 2 3 2 2 2 3 8 2" xfId="47654" xr:uid="{662AD88A-6502-495D-9212-34EE144EDF72}"/>
    <cellStyle name="Normal 19 2 3 2 2 2 3 9" xfId="26301" xr:uid="{C3E73292-BD57-4CAB-8EFE-80882E6F8191}"/>
    <cellStyle name="Normal 19 2 3 2 2 2 3 9 2" xfId="49087" xr:uid="{B7323AAA-4716-44C0-B43B-CF8D0EACDF87}"/>
    <cellStyle name="Normal 19 2 3 2 2 2 4" xfId="5749" xr:uid="{585A1443-76C1-4F0C-8044-31510E4EBAF9}"/>
    <cellStyle name="Normal 19 2 3 2 2 2 4 2" xfId="12306" xr:uid="{1A1B08BC-8C4C-4F26-98F2-38058CF0CF75}"/>
    <cellStyle name="Normal 19 2 3 2 2 2 4 3" xfId="29429" xr:uid="{2438C46B-5D0C-4BA4-BD13-E1EB85BBFB5B}"/>
    <cellStyle name="Normal 19 2 3 2 2 2 4 4" xfId="35077" xr:uid="{46854B22-5726-400B-857B-9C00B958E776}"/>
    <cellStyle name="Normal 19 2 3 2 2 2 5" xfId="7813" xr:uid="{F83212F1-221C-4F48-A6F2-1BCF5B5EE1DC}"/>
    <cellStyle name="Normal 19 2 3 2 2 2 5 2" xfId="15122" xr:uid="{40E526DD-2768-4F92-A365-FF830B33648C}"/>
    <cellStyle name="Normal 19 2 3 2 2 2 5 3" xfId="30767" xr:uid="{A0A20820-93B4-4B1C-8021-C68100EEC16D}"/>
    <cellStyle name="Normal 19 2 3 2 2 2 5 4" xfId="37872" xr:uid="{6065B779-F04C-46EB-9385-D7436AFBF546}"/>
    <cellStyle name="Normal 19 2 3 2 2 2 6" xfId="9848" xr:uid="{59681E6A-281B-4860-B96D-3CF5966DE52F}"/>
    <cellStyle name="Normal 19 2 3 2 2 2 6 2" xfId="40569" xr:uid="{5CDD4835-3819-4755-B847-009D0666F343}"/>
    <cellStyle name="Normal 19 2 3 2 2 2 7" xfId="19304" xr:uid="{FAEA3F98-4B37-4DDD-8659-E0FDA77A03BF}"/>
    <cellStyle name="Normal 19 2 3 2 2 2 7 2" xfId="42092" xr:uid="{83B4605F-6D88-49F8-969C-29F11278A5CB}"/>
    <cellStyle name="Normal 19 2 3 2 2 2 8" xfId="21997" xr:uid="{7A329886-E7E9-423A-BD03-C724592A42B3}"/>
    <cellStyle name="Normal 19 2 3 2 2 2 8 2" xfId="44785" xr:uid="{63110AAC-EB9F-4377-B376-0911B989AAF8}"/>
    <cellStyle name="Normal 19 2 3 2 2 2 9" xfId="23432" xr:uid="{B928D064-AAD5-476E-B72A-69F1A2C9C906}"/>
    <cellStyle name="Normal 19 2 3 2 2 2 9 2" xfId="46218" xr:uid="{C964677F-ACF9-4B33-AB88-2390C56558BF}"/>
    <cellStyle name="Normal 19 2 3 2 2 3" xfId="2135" xr:uid="{A0B30B84-965A-4DD8-9DAE-EE23AF6584AB}"/>
    <cellStyle name="Normal 19 2 3 2 2 3 10" xfId="26302" xr:uid="{65CEE249-5C33-410A-BD4C-17FD5303DE9D}"/>
    <cellStyle name="Normal 19 2 3 2 2 3 10 2" xfId="49088" xr:uid="{0AB3EB4B-196C-4A21-9C27-BED523833A94}"/>
    <cellStyle name="Normal 19 2 3 2 2 3 11" xfId="27735" xr:uid="{E6F2A481-B552-4346-BACE-D9B44A111451}"/>
    <cellStyle name="Normal 19 2 3 2 2 3 12" xfId="32653" xr:uid="{F5CD39FB-5569-4258-A372-8E179DED1577}"/>
    <cellStyle name="Normal 19 2 3 2 2 3 2" xfId="2136" xr:uid="{36921CB8-BC92-4E43-85B7-309BD78D3DF7}"/>
    <cellStyle name="Normal 19 2 3 2 2 3 2 10" xfId="27736" xr:uid="{2A961174-13E2-4974-8708-BC6A78E70087}"/>
    <cellStyle name="Normal 19 2 3 2 2 3 2 11" xfId="32654" xr:uid="{D056DB2E-763D-45BB-98B4-B271282D5B10}"/>
    <cellStyle name="Normal 19 2 3 2 2 3 2 2" xfId="5754" xr:uid="{ED54CB0D-7D45-44BD-913E-AB1018224039}"/>
    <cellStyle name="Normal 19 2 3 2 2 3 2 2 2" xfId="14222" xr:uid="{A615E410-ADDD-4C59-806E-65504A3D6298}"/>
    <cellStyle name="Normal 19 2 3 2 2 3 2 2 3" xfId="29434" xr:uid="{8A80313C-7C9B-403C-AAC1-C1AD90C76E6F}"/>
    <cellStyle name="Normal 19 2 3 2 2 3 2 2 4" xfId="36989" xr:uid="{F0C9DDF7-07AC-48B9-9255-F5F79F3A2104}"/>
    <cellStyle name="Normal 19 2 3 2 2 3 2 3" xfId="7818" xr:uid="{EA2B45E0-2D46-47A5-BBC5-B25AF1EF042A}"/>
    <cellStyle name="Normal 19 2 3 2 2 3 2 3 2" xfId="17030" xr:uid="{4FACACE1-D42D-45CA-BE49-2585B997E143}"/>
    <cellStyle name="Normal 19 2 3 2 2 3 2 3 3" xfId="30772" xr:uid="{DE0FD4D0-FEDD-479B-9D27-52E2FDA09808}"/>
    <cellStyle name="Normal 19 2 3 2 2 3 2 3 4" xfId="39780" xr:uid="{847342EB-3F5C-4E1D-8789-19209C591A3B}"/>
    <cellStyle name="Normal 19 2 3 2 2 3 2 4" xfId="9853" xr:uid="{6FCDBDF1-3B5B-4F20-B06C-019F18053542}"/>
    <cellStyle name="Normal 19 2 3 2 2 3 2 4 2" xfId="40574" xr:uid="{02E7AF7F-9BC5-41FC-B849-6F4C7EAEBDB7}"/>
    <cellStyle name="Normal 19 2 3 2 2 3 2 5" xfId="21212" xr:uid="{0649F9AB-4A8F-4CB8-8EBE-94D4253D3A12}"/>
    <cellStyle name="Normal 19 2 3 2 2 3 2 5 2" xfId="44000" xr:uid="{D903EC8F-8894-4E9F-9592-5A292B7B89D0}"/>
    <cellStyle name="Normal 19 2 3 2 2 3 2 6" xfId="22002" xr:uid="{7A977749-3D37-4E90-AFDC-CB4085B6F43C}"/>
    <cellStyle name="Normal 19 2 3 2 2 3 2 6 2" xfId="44790" xr:uid="{5AAB4618-B872-4345-858F-FE686CD1B9C2}"/>
    <cellStyle name="Normal 19 2 3 2 2 3 2 7" xfId="23437" xr:uid="{B6D625FD-7E45-41E2-A242-399992D255FB}"/>
    <cellStyle name="Normal 19 2 3 2 2 3 2 7 2" xfId="46223" xr:uid="{442C4C36-08E8-4B55-8264-898EAF77026E}"/>
    <cellStyle name="Normal 19 2 3 2 2 3 2 8" xfId="24870" xr:uid="{8C54D775-2955-4BF7-873B-66DA443E736B}"/>
    <cellStyle name="Normal 19 2 3 2 2 3 2 8 2" xfId="47656" xr:uid="{34E45943-EE26-4C80-9135-E4DF66ACF9C9}"/>
    <cellStyle name="Normal 19 2 3 2 2 3 2 9" xfId="26303" xr:uid="{F7764FA0-F059-4681-976F-D9452FE8C650}"/>
    <cellStyle name="Normal 19 2 3 2 2 3 2 9 2" xfId="49089" xr:uid="{087C8359-FBAD-49EE-BF7E-0291C8ACF20A}"/>
    <cellStyle name="Normal 19 2 3 2 2 3 3" xfId="5753" xr:uid="{2F8930D0-42E8-4B1B-A6B4-9B830F81D320}"/>
    <cellStyle name="Normal 19 2 3 2 2 3 3 2" xfId="12836" xr:uid="{E9AE8CA0-6120-4C71-95FE-0056AB56E402}"/>
    <cellStyle name="Normal 19 2 3 2 2 3 3 3" xfId="29433" xr:uid="{DF5D2B6D-798E-45B2-8F16-4C7FAC56476D}"/>
    <cellStyle name="Normal 19 2 3 2 2 3 3 4" xfId="35604" xr:uid="{D385F56E-69EC-46AE-AD86-5AFA275AE376}"/>
    <cellStyle name="Normal 19 2 3 2 2 3 4" xfId="7817" xr:uid="{816B942A-FD20-49BC-962A-86F4FE2B7EC6}"/>
    <cellStyle name="Normal 19 2 3 2 2 3 4 2" xfId="15645" xr:uid="{C9BCDB5F-9B9D-42E7-A0F8-C3480B8889C1}"/>
    <cellStyle name="Normal 19 2 3 2 2 3 4 3" xfId="30771" xr:uid="{DF20EA8F-F755-43FB-9A02-0150563FF9DB}"/>
    <cellStyle name="Normal 19 2 3 2 2 3 4 4" xfId="38395" xr:uid="{2C0C35AF-D41D-4C13-BEFD-7CC8339A0BAB}"/>
    <cellStyle name="Normal 19 2 3 2 2 3 5" xfId="9852" xr:uid="{83A578D2-9E23-4FC3-92FE-0C36203B03A9}"/>
    <cellStyle name="Normal 19 2 3 2 2 3 5 2" xfId="40573" xr:uid="{A222B068-910D-4F65-B5ED-41901737CE86}"/>
    <cellStyle name="Normal 19 2 3 2 2 3 6" xfId="19827" xr:uid="{1DDAD6A0-0141-432C-B4DB-A361C8927531}"/>
    <cellStyle name="Normal 19 2 3 2 2 3 6 2" xfId="42615" xr:uid="{717D7C05-ACAB-4943-AB24-DED70C1448C6}"/>
    <cellStyle name="Normal 19 2 3 2 2 3 7" xfId="22001" xr:uid="{1803387B-C229-4AB9-894E-B608DCFB05D7}"/>
    <cellStyle name="Normal 19 2 3 2 2 3 7 2" xfId="44789" xr:uid="{D2506228-2FE4-42DC-BD66-DA922865D230}"/>
    <cellStyle name="Normal 19 2 3 2 2 3 8" xfId="23436" xr:uid="{0FB36434-BB8E-40D0-9B1A-45C7EC878C9D}"/>
    <cellStyle name="Normal 19 2 3 2 2 3 8 2" xfId="46222" xr:uid="{204DBDF5-B83F-40FE-B229-583C9388B45E}"/>
    <cellStyle name="Normal 19 2 3 2 2 3 9" xfId="24869" xr:uid="{56326575-CF30-4AB9-8108-B0B9719F737D}"/>
    <cellStyle name="Normal 19 2 3 2 2 3 9 2" xfId="47655" xr:uid="{217FEDE0-C8BC-4AB1-92CD-DBC9539BB5DB}"/>
    <cellStyle name="Normal 19 2 3 2 2 4" xfId="2137" xr:uid="{534A8709-D428-48F5-9A15-8B215E6E38BB}"/>
    <cellStyle name="Normal 19 2 3 2 2 4 10" xfId="26304" xr:uid="{B5C730CC-C7C6-4616-B6DC-ECBACC86B18E}"/>
    <cellStyle name="Normal 19 2 3 2 2 4 10 2" xfId="49090" xr:uid="{6152D10B-3C2C-4D5B-B776-C89EDD12D9D8}"/>
    <cellStyle name="Normal 19 2 3 2 2 4 11" xfId="27737" xr:uid="{3041822A-1E64-4894-A9D7-983B2582F350}"/>
    <cellStyle name="Normal 19 2 3 2 2 4 12" xfId="32655" xr:uid="{81D5B79F-5554-4E0F-8811-D57F78BAC442}"/>
    <cellStyle name="Normal 19 2 3 2 2 4 2" xfId="2138" xr:uid="{8A72716A-208E-4860-88EF-683FA0DAE41A}"/>
    <cellStyle name="Normal 19 2 3 2 2 4 2 10" xfId="27738" xr:uid="{43B8F4F2-2217-4F84-8505-D98861173829}"/>
    <cellStyle name="Normal 19 2 3 2 2 4 2 11" xfId="32656" xr:uid="{28B62D85-D61D-4848-8B08-AE17F3C16CF4}"/>
    <cellStyle name="Normal 19 2 3 2 2 4 2 2" xfId="5756" xr:uid="{4D773FD5-244E-440C-8A4F-2A69D37061C4}"/>
    <cellStyle name="Normal 19 2 3 2 2 4 2 2 2" xfId="13995" xr:uid="{9E19AE00-73DB-4058-A33A-D3084A54D06E}"/>
    <cellStyle name="Normal 19 2 3 2 2 4 2 2 3" xfId="29436" xr:uid="{B82F063E-D374-4D43-ABE3-17E5AA5562CC}"/>
    <cellStyle name="Normal 19 2 3 2 2 4 2 2 4" xfId="36762" xr:uid="{17C1AC2B-3D0C-4433-AECA-88EC9E8FC283}"/>
    <cellStyle name="Normal 19 2 3 2 2 4 2 3" xfId="7820" xr:uid="{D3EE4FC8-0BEA-47FC-ACA0-B898C2019A68}"/>
    <cellStyle name="Normal 19 2 3 2 2 4 2 3 2" xfId="16803" xr:uid="{DFA6A1C6-9A4F-403D-9283-EFDAE0967CBE}"/>
    <cellStyle name="Normal 19 2 3 2 2 4 2 3 3" xfId="30774" xr:uid="{F0E3BA21-20A7-441E-A8D7-C08CED6A37F4}"/>
    <cellStyle name="Normal 19 2 3 2 2 4 2 3 4" xfId="39553" xr:uid="{0B636EAA-5736-4DA4-8AA4-CB5BC0CAF6B0}"/>
    <cellStyle name="Normal 19 2 3 2 2 4 2 4" xfId="9855" xr:uid="{8A617905-900B-434C-8AF6-6702C20E6C5F}"/>
    <cellStyle name="Normal 19 2 3 2 2 4 2 4 2" xfId="40576" xr:uid="{B3C77223-7CCF-4DDB-9779-4A04CA13D656}"/>
    <cellStyle name="Normal 19 2 3 2 2 4 2 5" xfId="20985" xr:uid="{8C0499A0-B851-4BB5-9F3B-DD3A352F5F49}"/>
    <cellStyle name="Normal 19 2 3 2 2 4 2 5 2" xfId="43773" xr:uid="{39348B7F-27A4-4951-951F-387FCCBDED8C}"/>
    <cellStyle name="Normal 19 2 3 2 2 4 2 6" xfId="22004" xr:uid="{F7D2E552-B732-4A2C-A180-2A77BA7D52A4}"/>
    <cellStyle name="Normal 19 2 3 2 2 4 2 6 2" xfId="44792" xr:uid="{E17DF1A4-EE33-40AF-8672-1FA13E0B6FE0}"/>
    <cellStyle name="Normal 19 2 3 2 2 4 2 7" xfId="23439" xr:uid="{E489A19F-70CD-473A-A943-869A10E1B467}"/>
    <cellStyle name="Normal 19 2 3 2 2 4 2 7 2" xfId="46225" xr:uid="{7DBC620F-789D-44EE-AA76-4D7289E01EF2}"/>
    <cellStyle name="Normal 19 2 3 2 2 4 2 8" xfId="24872" xr:uid="{7C828ABB-5BA0-49A5-865F-CE97B19602E5}"/>
    <cellStyle name="Normal 19 2 3 2 2 4 2 8 2" xfId="47658" xr:uid="{7F5F2964-0D96-4181-8AFE-F67ECEE251CC}"/>
    <cellStyle name="Normal 19 2 3 2 2 4 2 9" xfId="26305" xr:uid="{84C7127F-01FA-44B8-BA24-1BB26B2A20AC}"/>
    <cellStyle name="Normal 19 2 3 2 2 4 2 9 2" xfId="49091" xr:uid="{9F21C1FA-D652-4237-9694-4A1BA417A00C}"/>
    <cellStyle name="Normal 19 2 3 2 2 4 3" xfId="5755" xr:uid="{405FF016-D209-4906-AE2E-91A26D334D2E}"/>
    <cellStyle name="Normal 19 2 3 2 2 4 3 2" xfId="12605" xr:uid="{B82298CF-DBA2-47BF-9A1C-4EBC96CEC702}"/>
    <cellStyle name="Normal 19 2 3 2 2 4 3 3" xfId="29435" xr:uid="{77E3173C-FC1C-4FAD-B4C6-F987B4B4F968}"/>
    <cellStyle name="Normal 19 2 3 2 2 4 3 4" xfId="35375" xr:uid="{59287449-109E-4AA1-A8B2-BE50E643EC57}"/>
    <cellStyle name="Normal 19 2 3 2 2 4 4" xfId="7819" xr:uid="{CFA67E30-0F48-4945-9FA9-619FA0451229}"/>
    <cellStyle name="Normal 19 2 3 2 2 4 4 2" xfId="15418" xr:uid="{3EDC83B8-2D64-4FC1-8706-22C43DA48EB8}"/>
    <cellStyle name="Normal 19 2 3 2 2 4 4 3" xfId="30773" xr:uid="{F9EA4994-675E-4279-88AF-F71574BF5A9E}"/>
    <cellStyle name="Normal 19 2 3 2 2 4 4 4" xfId="38168" xr:uid="{B5242A0C-F873-4C8B-98D8-FBCF9656E2C3}"/>
    <cellStyle name="Normal 19 2 3 2 2 4 5" xfId="9854" xr:uid="{D491652E-4B48-4741-AF51-64FE5271AFB7}"/>
    <cellStyle name="Normal 19 2 3 2 2 4 5 2" xfId="40575" xr:uid="{FBD8FBCC-E910-49FF-A787-03C5E926FAE2}"/>
    <cellStyle name="Normal 19 2 3 2 2 4 6" xfId="19600" xr:uid="{1EF9E29E-F07C-4D64-8EFE-CD8F1004989E}"/>
    <cellStyle name="Normal 19 2 3 2 2 4 6 2" xfId="42388" xr:uid="{B5A6A054-4530-47BA-A291-7B7FD4DF64E7}"/>
    <cellStyle name="Normal 19 2 3 2 2 4 7" xfId="22003" xr:uid="{B85F93D9-B573-4391-9666-ECB1ADE20D7F}"/>
    <cellStyle name="Normal 19 2 3 2 2 4 7 2" xfId="44791" xr:uid="{6216CC3E-9F75-4722-8E85-9D71459AEBED}"/>
    <cellStyle name="Normal 19 2 3 2 2 4 8" xfId="23438" xr:uid="{BD5B874E-2D3B-4B55-9034-9841376D78E9}"/>
    <cellStyle name="Normal 19 2 3 2 2 4 8 2" xfId="46224" xr:uid="{B6DFF633-4E81-43C3-90D6-D1A483811BF8}"/>
    <cellStyle name="Normal 19 2 3 2 2 4 9" xfId="24871" xr:uid="{7966854A-92D8-484E-B6A4-63FB8AF50063}"/>
    <cellStyle name="Normal 19 2 3 2 2 4 9 2" xfId="47657" xr:uid="{7DE4E62B-2380-46CD-8EAB-B7973B972E8B}"/>
    <cellStyle name="Normal 19 2 3 2 2 5" xfId="2139" xr:uid="{2CA341AF-C838-4ADD-B60F-D09EAA673EFD}"/>
    <cellStyle name="Normal 19 2 3 2 2 5 10" xfId="26306" xr:uid="{78E04047-B469-4E10-9E0A-30E4C587EBE1}"/>
    <cellStyle name="Normal 19 2 3 2 2 5 10 2" xfId="49092" xr:uid="{3F4D4A92-4FCD-4A7F-9990-FFFF9AC0BA42}"/>
    <cellStyle name="Normal 19 2 3 2 2 5 11" xfId="27739" xr:uid="{1B232E78-54DA-4D1E-8C24-650A193AEA02}"/>
    <cellStyle name="Normal 19 2 3 2 2 5 12" xfId="32657" xr:uid="{1F823E9F-9BAB-4283-AC23-027F6CBE4FE5}"/>
    <cellStyle name="Normal 19 2 3 2 2 5 2" xfId="2140" xr:uid="{FC660433-029C-4B6B-833C-CB310F1BB536}"/>
    <cellStyle name="Normal 19 2 3 2 2 5 2 10" xfId="27740" xr:uid="{5D190BA7-1887-4EF2-A614-F1AFC8ED0019}"/>
    <cellStyle name="Normal 19 2 3 2 2 5 2 11" xfId="32658" xr:uid="{38EB64EB-9F90-4245-921B-562795B7AF61}"/>
    <cellStyle name="Normal 19 2 3 2 2 5 2 2" xfId="5758" xr:uid="{439F19E2-13E3-41C5-9F20-2B54D2DEB088}"/>
    <cellStyle name="Normal 19 2 3 2 2 5 2 2 2" xfId="14699" xr:uid="{C100C9A4-BF1A-4811-9E55-4EA8E16CC45A}"/>
    <cellStyle name="Normal 19 2 3 2 2 5 2 2 3" xfId="29438" xr:uid="{51A2806E-A0A6-4A40-A7F8-426BD747FABA}"/>
    <cellStyle name="Normal 19 2 3 2 2 5 2 2 4" xfId="37466" xr:uid="{B5328B67-BAB9-422D-8E94-786DE78D1BE3}"/>
    <cellStyle name="Normal 19 2 3 2 2 5 2 3" xfId="7822" xr:uid="{FE3ACC3E-6CF2-496F-858D-81A1CF4F5CAA}"/>
    <cellStyle name="Normal 19 2 3 2 2 5 2 3 2" xfId="17507" xr:uid="{F6A3B74A-3877-4083-99C4-F95BCCF205B4}"/>
    <cellStyle name="Normal 19 2 3 2 2 5 2 3 3" xfId="30776" xr:uid="{80A7F13A-2D6A-4F8B-91A0-5B43DB3CBBD3}"/>
    <cellStyle name="Normal 19 2 3 2 2 5 2 3 4" xfId="40257" xr:uid="{A91970AE-4453-417C-A986-A07E052CE9E3}"/>
    <cellStyle name="Normal 19 2 3 2 2 5 2 4" xfId="9857" xr:uid="{F5264A8E-5054-47FA-B5B1-FD7FF8843AF4}"/>
    <cellStyle name="Normal 19 2 3 2 2 5 2 4 2" xfId="40578" xr:uid="{374CA3AA-193E-4D20-8034-BCBE95DC7E8F}"/>
    <cellStyle name="Normal 19 2 3 2 2 5 2 5" xfId="21689" xr:uid="{A7B2FB06-EAB0-460E-AB0D-4ACB95F2CFA7}"/>
    <cellStyle name="Normal 19 2 3 2 2 5 2 5 2" xfId="44477" xr:uid="{0B5B101D-D18B-48F2-97B8-9FFF7E9F2302}"/>
    <cellStyle name="Normal 19 2 3 2 2 5 2 6" xfId="22006" xr:uid="{CD9579A2-E2C3-440F-8E5C-FA7C67674AE1}"/>
    <cellStyle name="Normal 19 2 3 2 2 5 2 6 2" xfId="44794" xr:uid="{662BF674-6115-4C74-AA34-F99CCE789D6A}"/>
    <cellStyle name="Normal 19 2 3 2 2 5 2 7" xfId="23441" xr:uid="{79337DC5-D8C2-46B5-B67C-131D3DCC3A4E}"/>
    <cellStyle name="Normal 19 2 3 2 2 5 2 7 2" xfId="46227" xr:uid="{145EF23E-CA45-4C77-8E78-B42ADAF87869}"/>
    <cellStyle name="Normal 19 2 3 2 2 5 2 8" xfId="24874" xr:uid="{4862F051-4C7A-444F-9CE3-F5D6B04759B5}"/>
    <cellStyle name="Normal 19 2 3 2 2 5 2 8 2" xfId="47660" xr:uid="{9F36FD00-1A5C-4AA7-A38F-B9056CCE7340}"/>
    <cellStyle name="Normal 19 2 3 2 2 5 2 9" xfId="26307" xr:uid="{58870B23-AC6F-44BC-AB7A-0166B1B33B31}"/>
    <cellStyle name="Normal 19 2 3 2 2 5 2 9 2" xfId="49093" xr:uid="{53521814-D659-4FF0-A687-9D2A5F8B6443}"/>
    <cellStyle name="Normal 19 2 3 2 2 5 3" xfId="5757" xr:uid="{29E5EEB7-7F82-45D1-BBB1-945C18DA5FA8}"/>
    <cellStyle name="Normal 19 2 3 2 2 5 3 2" xfId="13314" xr:uid="{27D43671-35C2-479C-8DA9-0D58E3F5A9B2}"/>
    <cellStyle name="Normal 19 2 3 2 2 5 3 3" xfId="29437" xr:uid="{1A2718F5-2C44-4B32-9036-D7B87364B021}"/>
    <cellStyle name="Normal 19 2 3 2 2 5 3 4" xfId="36081" xr:uid="{DBF260A8-963F-4209-B5C2-DEE4F23C9D0D}"/>
    <cellStyle name="Normal 19 2 3 2 2 5 4" xfId="7821" xr:uid="{8BD2D319-48DB-4209-B5A0-7D24A0BD694E}"/>
    <cellStyle name="Normal 19 2 3 2 2 5 4 2" xfId="16122" xr:uid="{ED3D7F7E-D331-4014-B1D5-DD688113B0C2}"/>
    <cellStyle name="Normal 19 2 3 2 2 5 4 3" xfId="30775" xr:uid="{974C089A-825A-4E5D-88FE-E5390CA7A0F6}"/>
    <cellStyle name="Normal 19 2 3 2 2 5 4 4" xfId="38872" xr:uid="{225679FC-3B74-4694-9B03-70334A105CD0}"/>
    <cellStyle name="Normal 19 2 3 2 2 5 5" xfId="9856" xr:uid="{6EFBB157-7AF1-48B2-BE6D-AE87D750A10E}"/>
    <cellStyle name="Normal 19 2 3 2 2 5 5 2" xfId="40577" xr:uid="{96FAFC97-DDD6-4D98-B4B4-0B99D4078DAC}"/>
    <cellStyle name="Normal 19 2 3 2 2 5 6" xfId="20304" xr:uid="{17D0B63E-0AD9-498A-9D66-EA7919F2C695}"/>
    <cellStyle name="Normal 19 2 3 2 2 5 6 2" xfId="43092" xr:uid="{E2AC696B-816A-4B84-8D2A-76F8E806D654}"/>
    <cellStyle name="Normal 19 2 3 2 2 5 7" xfId="22005" xr:uid="{CFE8A350-B264-4A55-91E5-5E825124E9DB}"/>
    <cellStyle name="Normal 19 2 3 2 2 5 7 2" xfId="44793" xr:uid="{F88470F9-C881-4FE1-A8F8-3847C7547BA6}"/>
    <cellStyle name="Normal 19 2 3 2 2 5 8" xfId="23440" xr:uid="{D28F02DA-F5EF-468A-ACD1-7320D582EBEE}"/>
    <cellStyle name="Normal 19 2 3 2 2 5 8 2" xfId="46226" xr:uid="{E4C32648-6C32-4009-B70C-750A50FEC9F0}"/>
    <cellStyle name="Normal 19 2 3 2 2 5 9" xfId="24873" xr:uid="{B3EC4F51-9EF0-481B-A80B-BA395EF798AD}"/>
    <cellStyle name="Normal 19 2 3 2 2 5 9 2" xfId="47659" xr:uid="{853D6FB4-255E-4698-A02F-65BB709482E6}"/>
    <cellStyle name="Normal 19 2 3 2 2 6" xfId="2141" xr:uid="{1B941FA7-0A46-46BE-A777-6DED95C97073}"/>
    <cellStyle name="Normal 19 2 3 2 2 6 10" xfId="27741" xr:uid="{9671B115-4866-4C00-9135-701421A937AE}"/>
    <cellStyle name="Normal 19 2 3 2 2 6 11" xfId="32659" xr:uid="{352A0158-89F9-4A26-AABF-C290433D8752}"/>
    <cellStyle name="Normal 19 2 3 2 2 6 2" xfId="5759" xr:uid="{BFC5EBF1-431D-4B87-BD8C-4D3E168EA96F}"/>
    <cellStyle name="Normal 19 2 3 2 2 6 2 2" xfId="13541" xr:uid="{6CE9CD44-0459-437B-9F11-EB116A48FD6C}"/>
    <cellStyle name="Normal 19 2 3 2 2 6 2 3" xfId="29439" xr:uid="{DCB76C32-2F59-4A5E-87FF-B2BCC4DEE045}"/>
    <cellStyle name="Normal 19 2 3 2 2 6 2 4" xfId="36308" xr:uid="{52D0C29A-0454-4780-B840-28A458F339E8}"/>
    <cellStyle name="Normal 19 2 3 2 2 6 3" xfId="7823" xr:uid="{AC433EFE-02DC-49BF-99B4-CC12CA62F8D4}"/>
    <cellStyle name="Normal 19 2 3 2 2 6 3 2" xfId="16349" xr:uid="{697A7051-024E-43B5-9658-F7DCBFEE6145}"/>
    <cellStyle name="Normal 19 2 3 2 2 6 3 3" xfId="30777" xr:uid="{8769FB0F-02BB-46FC-9EE8-F5298CF0E166}"/>
    <cellStyle name="Normal 19 2 3 2 2 6 3 4" xfId="39099" xr:uid="{F2FA3643-28F9-4D64-9C9D-D70821EBCB71}"/>
    <cellStyle name="Normal 19 2 3 2 2 6 4" xfId="9858" xr:uid="{5035E84D-E5A4-4979-BE6A-9766A8524C29}"/>
    <cellStyle name="Normal 19 2 3 2 2 6 4 2" xfId="40579" xr:uid="{913EE82C-BCDB-4344-B2EA-A69F7C559660}"/>
    <cellStyle name="Normal 19 2 3 2 2 6 5" xfId="20531" xr:uid="{7C70377A-C985-4C2F-862E-72D0D6B0C615}"/>
    <cellStyle name="Normal 19 2 3 2 2 6 5 2" xfId="43319" xr:uid="{D70DB6A9-808E-448B-A58A-1A27A878D538}"/>
    <cellStyle name="Normal 19 2 3 2 2 6 6" xfId="22007" xr:uid="{116106D7-ED31-42CC-889C-5DBAAC270998}"/>
    <cellStyle name="Normal 19 2 3 2 2 6 6 2" xfId="44795" xr:uid="{31E6B964-0FA2-4750-90E2-5E734D13E84E}"/>
    <cellStyle name="Normal 19 2 3 2 2 6 7" xfId="23442" xr:uid="{DF1E37DF-ED4C-44A8-9E9B-41513C6BBFF0}"/>
    <cellStyle name="Normal 19 2 3 2 2 6 7 2" xfId="46228" xr:uid="{67770B58-934F-4205-A465-CD98405861D0}"/>
    <cellStyle name="Normal 19 2 3 2 2 6 8" xfId="24875" xr:uid="{80F52DA9-3881-483F-93DD-4306E35D8B51}"/>
    <cellStyle name="Normal 19 2 3 2 2 6 8 2" xfId="47661" xr:uid="{16C54871-EA1C-472E-BFC5-15D4921251A1}"/>
    <cellStyle name="Normal 19 2 3 2 2 6 9" xfId="26308" xr:uid="{0C0DC7E1-FC10-45F0-9459-750FFC430C9A}"/>
    <cellStyle name="Normal 19 2 3 2 2 6 9 2" xfId="49094" xr:uid="{D0C5ADB6-4B8E-4B60-ACB9-D87EF55244C9}"/>
    <cellStyle name="Normal 19 2 3 2 2 7" xfId="5155" xr:uid="{D9FAB1AC-391A-4851-AE42-19FC56CE0341}"/>
    <cellStyle name="Normal 19 2 3 2 2 7 2" xfId="12002" xr:uid="{83CD5619-0548-44D5-9E73-6974C2257369}"/>
    <cellStyle name="Normal 19 2 3 2 2 7 3" xfId="29089" xr:uid="{A5902C9F-15FF-4AC9-B8F7-1A06AF91B505}"/>
    <cellStyle name="Normal 19 2 3 2 2 7 4" xfId="34777" xr:uid="{787D2377-129C-46D3-B6C9-E8C58604BCBD}"/>
    <cellStyle name="Normal 19 2 3 2 2 8" xfId="7812" xr:uid="{BFA6C9BA-50E8-49D2-B358-3030CB84CD49}"/>
    <cellStyle name="Normal 19 2 3 2 2 8 2" xfId="14825" xr:uid="{58604C00-D149-4E9C-9DA8-A89ED09BB003}"/>
    <cellStyle name="Normal 19 2 3 2 2 8 3" xfId="30766" xr:uid="{D0D5FAE6-A2F8-4EF8-9843-FDAAE3756616}"/>
    <cellStyle name="Normal 19 2 3 2 2 8 4" xfId="37574" xr:uid="{3A3F735D-09BB-4242-A4D3-5F127B1E094E}"/>
    <cellStyle name="Normal 19 2 3 2 2 9" xfId="9847" xr:uid="{1B442E7F-1E65-4099-B716-C0987989BC6D}"/>
    <cellStyle name="Normal 19 2 3 2 2 9 2" xfId="40568" xr:uid="{A117FFD4-26A8-4E1B-B717-4F788685DFDF}"/>
    <cellStyle name="Normal 19 2 3 2 3" xfId="2142" xr:uid="{8E4D4178-4744-4FA4-97B2-196419606D83}"/>
    <cellStyle name="Normal 19 2 3 2 3 10" xfId="24876" xr:uid="{F76BA8EE-D3A9-4790-A26F-AE92DD553D52}"/>
    <cellStyle name="Normal 19 2 3 2 3 10 2" xfId="47662" xr:uid="{B943B9D8-1470-4693-A530-B588BF24D49C}"/>
    <cellStyle name="Normal 19 2 3 2 3 11" xfId="26309" xr:uid="{8E542CAE-4274-424A-B49C-430A9FE4ECA0}"/>
    <cellStyle name="Normal 19 2 3 2 3 11 2" xfId="49095" xr:uid="{22653212-CDE4-4C9F-995C-D2B692E365BD}"/>
    <cellStyle name="Normal 19 2 3 2 3 12" xfId="27742" xr:uid="{027DB4D1-7A6A-46C3-AF15-CE1CE3CC952C}"/>
    <cellStyle name="Normal 19 2 3 2 3 13" xfId="32660" xr:uid="{4631A7C6-6E1B-463F-97DB-F7ADE6F0E23C}"/>
    <cellStyle name="Normal 19 2 3 2 3 2" xfId="2143" xr:uid="{629FBCF9-791A-4B1A-AB5F-3E701F0B1D72}"/>
    <cellStyle name="Normal 19 2 3 2 3 2 10" xfId="26310" xr:uid="{1A28B877-B299-433F-98BC-7D2080F398DE}"/>
    <cellStyle name="Normal 19 2 3 2 3 2 10 2" xfId="49096" xr:uid="{72E4C9FC-F7A2-4782-A27E-92CB63B26F2C}"/>
    <cellStyle name="Normal 19 2 3 2 3 2 11" xfId="27743" xr:uid="{E2300BFC-BD7D-4101-BAF3-3D7D8D9ACD2F}"/>
    <cellStyle name="Normal 19 2 3 2 3 2 12" xfId="32661" xr:uid="{B56E05F1-99B0-439F-BD43-0B2152D3DFD0}"/>
    <cellStyle name="Normal 19 2 3 2 3 2 2" xfId="2144" xr:uid="{05EE7EA9-16A3-46A2-A275-55ED288B803C}"/>
    <cellStyle name="Normal 19 2 3 2 3 2 2 10" xfId="27744" xr:uid="{20C0CA6A-834B-4F57-9137-27E528669523}"/>
    <cellStyle name="Normal 19 2 3 2 3 2 2 11" xfId="32662" xr:uid="{FFCBB98C-91C1-48A7-A8AC-D35E5AEE8D16}"/>
    <cellStyle name="Normal 19 2 3 2 3 2 2 2" xfId="5762" xr:uid="{E7AA8DFB-7645-4B10-8701-1E8CE2875F5F}"/>
    <cellStyle name="Normal 19 2 3 2 3 2 2 2 2" xfId="14379" xr:uid="{4B13AE4E-D12A-4EAB-9E9A-D4DBC4E2CB51}"/>
    <cellStyle name="Normal 19 2 3 2 3 2 2 2 3" xfId="29442" xr:uid="{5B77C308-A219-4866-BBE3-F17E2E0CCF32}"/>
    <cellStyle name="Normal 19 2 3 2 3 2 2 2 4" xfId="37146" xr:uid="{648126F6-9EE2-4DB5-9B33-B79F432B061D}"/>
    <cellStyle name="Normal 19 2 3 2 3 2 2 3" xfId="7826" xr:uid="{0E9DD57B-A2AC-425E-8048-502B65023DA8}"/>
    <cellStyle name="Normal 19 2 3 2 3 2 2 3 2" xfId="17187" xr:uid="{15D13756-E2AE-4A59-B99A-22EE1550EF04}"/>
    <cellStyle name="Normal 19 2 3 2 3 2 2 3 3" xfId="30780" xr:uid="{6E7A5FD5-032F-416F-9EBE-5A4A5C5B4ACA}"/>
    <cellStyle name="Normal 19 2 3 2 3 2 2 3 4" xfId="39937" xr:uid="{E2EDFA1A-F82B-4047-9C32-C0135FCF3862}"/>
    <cellStyle name="Normal 19 2 3 2 3 2 2 4" xfId="9861" xr:uid="{DD5B0EA3-7027-435F-81EB-0EA4564B0C11}"/>
    <cellStyle name="Normal 19 2 3 2 3 2 2 4 2" xfId="40582" xr:uid="{4761A04E-D9A1-4D55-9821-640A1A26712A}"/>
    <cellStyle name="Normal 19 2 3 2 3 2 2 5" xfId="21369" xr:uid="{C31F5DD9-9568-48F5-B3B0-770E48C2A1C0}"/>
    <cellStyle name="Normal 19 2 3 2 3 2 2 5 2" xfId="44157" xr:uid="{F4E352BD-96FB-406E-856F-CDDC0DAD49C6}"/>
    <cellStyle name="Normal 19 2 3 2 3 2 2 6" xfId="22010" xr:uid="{9A7A81A0-B5CD-4EDF-B805-3ACBEA25EE13}"/>
    <cellStyle name="Normal 19 2 3 2 3 2 2 6 2" xfId="44798" xr:uid="{C05B1BF7-A2A2-4DFB-828B-C088C17D6E10}"/>
    <cellStyle name="Normal 19 2 3 2 3 2 2 7" xfId="23445" xr:uid="{094492BB-41EF-4A95-A02C-175F2B5D1DCB}"/>
    <cellStyle name="Normal 19 2 3 2 3 2 2 7 2" xfId="46231" xr:uid="{BC5C972E-5987-4C39-8779-8887D212A219}"/>
    <cellStyle name="Normal 19 2 3 2 3 2 2 8" xfId="24878" xr:uid="{7BECFC7B-D57E-4369-9488-7A53AEA79265}"/>
    <cellStyle name="Normal 19 2 3 2 3 2 2 8 2" xfId="47664" xr:uid="{0BCE5F62-F35B-479C-9D1D-E3E7C1B68E75}"/>
    <cellStyle name="Normal 19 2 3 2 3 2 2 9" xfId="26311" xr:uid="{352640A8-57D5-405A-BFF0-0171A32AE4DE}"/>
    <cellStyle name="Normal 19 2 3 2 3 2 2 9 2" xfId="49097" xr:uid="{7BCBB32C-331B-4CD0-A3C4-675288E76991}"/>
    <cellStyle name="Normal 19 2 3 2 3 2 3" xfId="5761" xr:uid="{D3C7027F-119B-48A9-8909-F493F130B4CC}"/>
    <cellStyle name="Normal 19 2 3 2 3 2 3 2" xfId="12993" xr:uid="{50F0DCED-CE52-4A0D-A55A-2001DF7D9CDC}"/>
    <cellStyle name="Normal 19 2 3 2 3 2 3 3" xfId="29441" xr:uid="{654BD24B-31AD-40A3-87A3-34CEF17AFBD1}"/>
    <cellStyle name="Normal 19 2 3 2 3 2 3 4" xfId="35761" xr:uid="{32EA8B1A-73FB-45A1-B922-A079591B3E73}"/>
    <cellStyle name="Normal 19 2 3 2 3 2 4" xfId="7825" xr:uid="{30C8C308-4DC7-44A4-BCDA-E9629A103C6C}"/>
    <cellStyle name="Normal 19 2 3 2 3 2 4 2" xfId="15802" xr:uid="{13890D26-A452-4E8B-A68A-C45F1BE7225A}"/>
    <cellStyle name="Normal 19 2 3 2 3 2 4 3" xfId="30779" xr:uid="{298B02A9-3923-4025-8FD6-B7C5BB3BB79A}"/>
    <cellStyle name="Normal 19 2 3 2 3 2 4 4" xfId="38552" xr:uid="{09496716-0A09-4C31-9BD7-99D92332F5F7}"/>
    <cellStyle name="Normal 19 2 3 2 3 2 5" xfId="9860" xr:uid="{F3C81297-543C-4025-918B-878AE11F8B5C}"/>
    <cellStyle name="Normal 19 2 3 2 3 2 5 2" xfId="40581" xr:uid="{18AA0174-1B80-4B66-A200-3D8278ECDBCD}"/>
    <cellStyle name="Normal 19 2 3 2 3 2 6" xfId="19984" xr:uid="{0658BE40-B6E9-4CF8-AD49-76433BE4F8CF}"/>
    <cellStyle name="Normal 19 2 3 2 3 2 6 2" xfId="42772" xr:uid="{19B3B480-53DB-4711-BD8C-E25E72BC0966}"/>
    <cellStyle name="Normal 19 2 3 2 3 2 7" xfId="22009" xr:uid="{68C529BA-AF3C-491C-AE2D-C3236AE49CC9}"/>
    <cellStyle name="Normal 19 2 3 2 3 2 7 2" xfId="44797" xr:uid="{A96BA445-21CA-4AA9-9224-DA7526F1808B}"/>
    <cellStyle name="Normal 19 2 3 2 3 2 8" xfId="23444" xr:uid="{8EAD227F-2EC5-4828-B04C-DBDCD6662BEA}"/>
    <cellStyle name="Normal 19 2 3 2 3 2 8 2" xfId="46230" xr:uid="{E48A50DE-6387-4DAE-AF97-4A307FD80522}"/>
    <cellStyle name="Normal 19 2 3 2 3 2 9" xfId="24877" xr:uid="{1BAC5AF9-7DE3-48F6-AF43-FF15F3DDEBAD}"/>
    <cellStyle name="Normal 19 2 3 2 3 2 9 2" xfId="47663" xr:uid="{B49E4D2B-6AC7-41E3-B00E-AAE5420605A5}"/>
    <cellStyle name="Normal 19 2 3 2 3 3" xfId="2145" xr:uid="{E045F679-CC68-453E-B904-2C696E80A4AB}"/>
    <cellStyle name="Normal 19 2 3 2 3 3 10" xfId="27745" xr:uid="{7940F208-C8EC-4DB9-8B5F-217A99E50409}"/>
    <cellStyle name="Normal 19 2 3 2 3 3 11" xfId="32663" xr:uid="{3E763008-6BA8-4330-981A-8DB801E3D22F}"/>
    <cellStyle name="Normal 19 2 3 2 3 3 2" xfId="5763" xr:uid="{941B309C-86BD-43A1-BFFE-B96D153B5F89}"/>
    <cellStyle name="Normal 19 2 3 2 3 3 2 2" xfId="13698" xr:uid="{6BCBE9F9-2266-48CE-AA3A-6C783ADD60E8}"/>
    <cellStyle name="Normal 19 2 3 2 3 3 2 3" xfId="29443" xr:uid="{28F19FA5-6EB5-4D70-9584-D6E838065A76}"/>
    <cellStyle name="Normal 19 2 3 2 3 3 2 4" xfId="36465" xr:uid="{9E9C859E-1AF3-449C-B1A6-B4B2CBE58258}"/>
    <cellStyle name="Normal 19 2 3 2 3 3 3" xfId="7827" xr:uid="{6BA003A8-11FD-4430-B092-1AF611C19E53}"/>
    <cellStyle name="Normal 19 2 3 2 3 3 3 2" xfId="16506" xr:uid="{C4F63E16-3C15-4F06-9909-2A0C14CAF18D}"/>
    <cellStyle name="Normal 19 2 3 2 3 3 3 3" xfId="30781" xr:uid="{CB17938E-6249-4659-B190-06142611F9DE}"/>
    <cellStyle name="Normal 19 2 3 2 3 3 3 4" xfId="39256" xr:uid="{6C0576E0-EBF1-4E74-9A01-48AC9D07912E}"/>
    <cellStyle name="Normal 19 2 3 2 3 3 4" xfId="9862" xr:uid="{AEA3400A-6DD5-4D8D-814D-865989C58B28}"/>
    <cellStyle name="Normal 19 2 3 2 3 3 4 2" xfId="40583" xr:uid="{1313C47E-A474-4802-9EAE-BC77ACE1B15D}"/>
    <cellStyle name="Normal 19 2 3 2 3 3 5" xfId="20688" xr:uid="{FCD7DF40-E249-4014-84CC-E7E959AE9E43}"/>
    <cellStyle name="Normal 19 2 3 2 3 3 5 2" xfId="43476" xr:uid="{1F65299E-62F7-41A9-A40F-5BB5C239AD71}"/>
    <cellStyle name="Normal 19 2 3 2 3 3 6" xfId="22011" xr:uid="{52C0967F-951B-42E8-845E-1F667EE438F4}"/>
    <cellStyle name="Normal 19 2 3 2 3 3 6 2" xfId="44799" xr:uid="{E9A76EA2-2C02-427D-BECA-28577B56E3E9}"/>
    <cellStyle name="Normal 19 2 3 2 3 3 7" xfId="23446" xr:uid="{C8CF5CA0-00C9-4888-98D8-8BEB94AFDDC1}"/>
    <cellStyle name="Normal 19 2 3 2 3 3 7 2" xfId="46232" xr:uid="{C951B03E-773D-4720-893B-600A668ACEC4}"/>
    <cellStyle name="Normal 19 2 3 2 3 3 8" xfId="24879" xr:uid="{7A0A602A-C709-4F64-85EB-49C36300F76A}"/>
    <cellStyle name="Normal 19 2 3 2 3 3 8 2" xfId="47665" xr:uid="{2346764A-FDA7-4C85-A965-5F9CCCEF6A4E}"/>
    <cellStyle name="Normal 19 2 3 2 3 3 9" xfId="26312" xr:uid="{D4A4116B-6B61-4CDC-8457-999D1BC5BECE}"/>
    <cellStyle name="Normal 19 2 3 2 3 3 9 2" xfId="49098" xr:uid="{EB25C147-9DF8-489C-ABF8-379D636F54C5}"/>
    <cellStyle name="Normal 19 2 3 2 3 4" xfId="5760" xr:uid="{CA73520C-47FC-4C4D-9032-E9C8C39D239D}"/>
    <cellStyle name="Normal 19 2 3 2 3 4 2" xfId="12305" xr:uid="{6828125A-800D-4B97-9063-F3F52C5BAE71}"/>
    <cellStyle name="Normal 19 2 3 2 3 4 3" xfId="29440" xr:uid="{E7C47DFD-F97A-41F6-83CD-D481ED374C39}"/>
    <cellStyle name="Normal 19 2 3 2 3 4 4" xfId="35076" xr:uid="{A94499B0-B154-4B3F-9391-B37C14D18560}"/>
    <cellStyle name="Normal 19 2 3 2 3 5" xfId="7824" xr:uid="{6B684016-0C5E-409A-8977-259D5D8B2983}"/>
    <cellStyle name="Normal 19 2 3 2 3 5 2" xfId="15121" xr:uid="{C306B945-32C6-4FAA-8A40-1F09C2D156F3}"/>
    <cellStyle name="Normal 19 2 3 2 3 5 3" xfId="30778" xr:uid="{2FB42F21-AF61-488F-91D9-7D5BC75F1897}"/>
    <cellStyle name="Normal 19 2 3 2 3 5 4" xfId="37871" xr:uid="{E28EF39C-30AD-4F1D-854F-035CC02648DF}"/>
    <cellStyle name="Normal 19 2 3 2 3 6" xfId="9859" xr:uid="{5187D5D8-15EC-4C7F-8D3B-2BE8C1DD5BC9}"/>
    <cellStyle name="Normal 19 2 3 2 3 6 2" xfId="40580" xr:uid="{155DE99F-6044-4056-B70E-E04D2DA5A2C9}"/>
    <cellStyle name="Normal 19 2 3 2 3 7" xfId="19303" xr:uid="{D3730EA1-7190-4927-BA48-7578CF3E54F6}"/>
    <cellStyle name="Normal 19 2 3 2 3 7 2" xfId="42091" xr:uid="{3E0BC81E-0ED5-4981-8DE3-6CC347E8DF06}"/>
    <cellStyle name="Normal 19 2 3 2 3 8" xfId="22008" xr:uid="{65FC8625-748F-4BED-81AD-B0BA9035EA9A}"/>
    <cellStyle name="Normal 19 2 3 2 3 8 2" xfId="44796" xr:uid="{8D11D60B-E911-45CF-8FDE-287D9554BC71}"/>
    <cellStyle name="Normal 19 2 3 2 3 9" xfId="23443" xr:uid="{3997B3D3-6FB1-439C-A4DD-806D9A8DD28E}"/>
    <cellStyle name="Normal 19 2 3 2 3 9 2" xfId="46229" xr:uid="{5E919D51-EB3F-4F04-85F8-82F6CE800AAE}"/>
    <cellStyle name="Normal 19 2 3 2 4" xfId="2146" xr:uid="{FA4472BE-A8FF-41DC-B4C6-40D07D08CE1B}"/>
    <cellStyle name="Normal 19 2 3 2 4 10" xfId="26313" xr:uid="{BD7DE410-D5F5-4042-9486-D4B7E0D91C79}"/>
    <cellStyle name="Normal 19 2 3 2 4 10 2" xfId="49099" xr:uid="{422AB942-D64C-44A8-A382-575A5EA48345}"/>
    <cellStyle name="Normal 19 2 3 2 4 11" xfId="27746" xr:uid="{96F5EA47-43DE-4208-BBBA-460A3D8F468D}"/>
    <cellStyle name="Normal 19 2 3 2 4 12" xfId="32664" xr:uid="{D5FE4D1F-3BF9-4D9E-8531-46D853E7EAA0}"/>
    <cellStyle name="Normal 19 2 3 2 4 2" xfId="2147" xr:uid="{A9BB4A43-5695-411C-AC85-C1DC86F4A788}"/>
    <cellStyle name="Normal 19 2 3 2 4 2 10" xfId="27747" xr:uid="{6F02BC7A-7448-4983-AD1C-A7B0A4FF520E}"/>
    <cellStyle name="Normal 19 2 3 2 4 2 11" xfId="32665" xr:uid="{CACE435E-CD99-42BD-98EA-FB28AAD9F40D}"/>
    <cellStyle name="Normal 19 2 3 2 4 2 2" xfId="5765" xr:uid="{4C6DA76C-9BBA-4C86-89E1-EA9875979A2C}"/>
    <cellStyle name="Normal 19 2 3 2 4 2 2 2" xfId="14093" xr:uid="{283DFD7B-AAA8-4B91-9EA1-9F0F6006F98B}"/>
    <cellStyle name="Normal 19 2 3 2 4 2 2 3" xfId="29445" xr:uid="{832E0C5A-3F56-4DF6-BD73-E303C61CBC0C}"/>
    <cellStyle name="Normal 19 2 3 2 4 2 2 4" xfId="36860" xr:uid="{E06A60E5-8F16-4F28-BAD3-93902A571163}"/>
    <cellStyle name="Normal 19 2 3 2 4 2 3" xfId="7829" xr:uid="{3910C747-82AD-487D-8512-2C573611A00A}"/>
    <cellStyle name="Normal 19 2 3 2 4 2 3 2" xfId="16901" xr:uid="{5FEDDEFE-CE1E-47E9-9654-89822FCD9AB3}"/>
    <cellStyle name="Normal 19 2 3 2 4 2 3 3" xfId="30783" xr:uid="{11EC9D8C-753C-4C5F-9989-744FFB62CE87}"/>
    <cellStyle name="Normal 19 2 3 2 4 2 3 4" xfId="39651" xr:uid="{B071CC09-E4BF-445A-9DDC-DFEB6EB41013}"/>
    <cellStyle name="Normal 19 2 3 2 4 2 4" xfId="9864" xr:uid="{58A57BB1-1912-4DC5-B973-48EA0C229004}"/>
    <cellStyle name="Normal 19 2 3 2 4 2 4 2" xfId="40585" xr:uid="{9A07117C-D39D-4773-9091-3A49CACF9807}"/>
    <cellStyle name="Normal 19 2 3 2 4 2 5" xfId="21083" xr:uid="{78A79987-1715-4E37-81D1-FAA7036E4714}"/>
    <cellStyle name="Normal 19 2 3 2 4 2 5 2" xfId="43871" xr:uid="{44BC60E7-50E6-4F0E-A0AF-7021E6F0FCFB}"/>
    <cellStyle name="Normal 19 2 3 2 4 2 6" xfId="22013" xr:uid="{6F79C7F3-ECED-4930-9228-0EB953521544}"/>
    <cellStyle name="Normal 19 2 3 2 4 2 6 2" xfId="44801" xr:uid="{1AF3C0F9-54D3-4B22-9728-7EB6238998BA}"/>
    <cellStyle name="Normal 19 2 3 2 4 2 7" xfId="23448" xr:uid="{2FFD6BDF-5D44-46AE-A26C-5270C19FB8A4}"/>
    <cellStyle name="Normal 19 2 3 2 4 2 7 2" xfId="46234" xr:uid="{D0738B47-BD25-462C-8CBA-2A98E598EA5B}"/>
    <cellStyle name="Normal 19 2 3 2 4 2 8" xfId="24881" xr:uid="{7B602991-5544-4D15-BE4F-63B15EFC83E0}"/>
    <cellStyle name="Normal 19 2 3 2 4 2 8 2" xfId="47667" xr:uid="{B90B27E9-5548-45E9-BA46-C1FBB0AC6D95}"/>
    <cellStyle name="Normal 19 2 3 2 4 2 9" xfId="26314" xr:uid="{C4601BB3-A63E-42B4-B47C-6EBB45EA1382}"/>
    <cellStyle name="Normal 19 2 3 2 4 2 9 2" xfId="49100" xr:uid="{6A793C51-71E1-485B-A616-4E5961FEF340}"/>
    <cellStyle name="Normal 19 2 3 2 4 3" xfId="5764" xr:uid="{EE9808E5-4249-4A8C-BF36-9B8B2EBD9B56}"/>
    <cellStyle name="Normal 19 2 3 2 4 3 2" xfId="12707" xr:uid="{1DA7B7CE-2128-4EA1-8146-E9996F02ACCD}"/>
    <cellStyle name="Normal 19 2 3 2 4 3 3" xfId="29444" xr:uid="{AD34D9BF-BF33-4D55-B3B8-EE2FB2F5FD2F}"/>
    <cellStyle name="Normal 19 2 3 2 4 3 4" xfId="35475" xr:uid="{E5D9666F-F4DE-4CBC-8ECC-9A8FE3E967FD}"/>
    <cellStyle name="Normal 19 2 3 2 4 4" xfId="7828" xr:uid="{EED5BD78-BA5A-4427-B2D9-3DA0FE36BCF6}"/>
    <cellStyle name="Normal 19 2 3 2 4 4 2" xfId="15516" xr:uid="{8BAB4514-1C39-490F-8A4E-F0573CFEEA67}"/>
    <cellStyle name="Normal 19 2 3 2 4 4 3" xfId="30782" xr:uid="{060FC01E-21D9-4D73-A768-2F1BD6BBC942}"/>
    <cellStyle name="Normal 19 2 3 2 4 4 4" xfId="38266" xr:uid="{FD96E4B2-8290-49F1-9508-B5E51E639844}"/>
    <cellStyle name="Normal 19 2 3 2 4 5" xfId="9863" xr:uid="{7209BD35-6DE2-460E-93E9-20FDE52B54C0}"/>
    <cellStyle name="Normal 19 2 3 2 4 5 2" xfId="40584" xr:uid="{BD125100-622B-4016-B69A-E2A25BBD5951}"/>
    <cellStyle name="Normal 19 2 3 2 4 6" xfId="19698" xr:uid="{49608E44-A799-4FBD-8DBC-EBE319D17BF6}"/>
    <cellStyle name="Normal 19 2 3 2 4 6 2" xfId="42486" xr:uid="{6294F9A6-1DED-46B5-86D1-A96BF8AD1BBA}"/>
    <cellStyle name="Normal 19 2 3 2 4 7" xfId="22012" xr:uid="{53A44F57-579B-4B9E-A524-5510F267AA8C}"/>
    <cellStyle name="Normal 19 2 3 2 4 7 2" xfId="44800" xr:uid="{43714123-CB9A-4218-8348-4A8587DDB342}"/>
    <cellStyle name="Normal 19 2 3 2 4 8" xfId="23447" xr:uid="{A820134F-6DC5-4E85-8DF9-EAB4A00A4F18}"/>
    <cellStyle name="Normal 19 2 3 2 4 8 2" xfId="46233" xr:uid="{7614AB11-27D0-47BE-B75F-542B122185BA}"/>
    <cellStyle name="Normal 19 2 3 2 4 9" xfId="24880" xr:uid="{46AC7B1C-9D5F-4B10-A0DA-7BAB499B0709}"/>
    <cellStyle name="Normal 19 2 3 2 4 9 2" xfId="47666" xr:uid="{88F65D57-DC24-48BB-86DC-F4239F49443D}"/>
    <cellStyle name="Normal 19 2 3 2 5" xfId="2148" xr:uid="{C7DF9675-F0A0-4390-984C-6694726BEFF2}"/>
    <cellStyle name="Normal 19 2 3 2 5 10" xfId="26315" xr:uid="{FF4AB5CB-4643-4663-9028-ADDC82D7E293}"/>
    <cellStyle name="Normal 19 2 3 2 5 10 2" xfId="49101" xr:uid="{DF0CD315-DD3A-493C-AB0B-4368FF3AC54E}"/>
    <cellStyle name="Normal 19 2 3 2 5 11" xfId="27748" xr:uid="{2E617851-F30C-4CCC-8916-8E80578A4CE8}"/>
    <cellStyle name="Normal 19 2 3 2 5 12" xfId="32666" xr:uid="{2D9EEA60-2376-4F69-BB73-A1CB03592A55}"/>
    <cellStyle name="Normal 19 2 3 2 5 2" xfId="2149" xr:uid="{3B98E85A-3CF0-416E-A8F9-4CA50D1AD4B6}"/>
    <cellStyle name="Normal 19 2 3 2 5 2 10" xfId="27749" xr:uid="{37C423B5-57C2-43B6-8038-23DDC8526C9A}"/>
    <cellStyle name="Normal 19 2 3 2 5 2 11" xfId="32667" xr:uid="{DE9E48EE-1BDC-45E0-ADB8-6805D4B10228}"/>
    <cellStyle name="Normal 19 2 3 2 5 2 2" xfId="5767" xr:uid="{D0D4FD3D-5C44-4D1D-805E-9A0640677DF3}"/>
    <cellStyle name="Normal 19 2 3 2 5 2 2 2" xfId="13866" xr:uid="{13B25070-882E-4B24-97E3-DB7C76839418}"/>
    <cellStyle name="Normal 19 2 3 2 5 2 2 3" xfId="29447" xr:uid="{12F6D177-D115-4005-80DF-C9B7E811E164}"/>
    <cellStyle name="Normal 19 2 3 2 5 2 2 4" xfId="36633" xr:uid="{DFD90A7C-30F9-487C-9193-DFCF6066E932}"/>
    <cellStyle name="Normal 19 2 3 2 5 2 3" xfId="7831" xr:uid="{49BE5E54-F5EB-498E-82FE-8B607D92BCA7}"/>
    <cellStyle name="Normal 19 2 3 2 5 2 3 2" xfId="16674" xr:uid="{B8FFEDA0-0B67-46BF-8EA0-F57469183A6B}"/>
    <cellStyle name="Normal 19 2 3 2 5 2 3 3" xfId="30785" xr:uid="{F650BB68-1D14-40EC-AC62-7A61989AB01E}"/>
    <cellStyle name="Normal 19 2 3 2 5 2 3 4" xfId="39424" xr:uid="{CC8CBF5A-7766-4C17-B10C-06400D54C5BC}"/>
    <cellStyle name="Normal 19 2 3 2 5 2 4" xfId="9866" xr:uid="{A1F1A889-BBA2-40A5-AB1D-AD46FC78B68D}"/>
    <cellStyle name="Normal 19 2 3 2 5 2 4 2" xfId="40587" xr:uid="{FB0CBB09-AF9D-45A0-BDD9-FB9AC3F2F5AC}"/>
    <cellStyle name="Normal 19 2 3 2 5 2 5" xfId="20856" xr:uid="{7662555F-A00C-4960-A0D4-1CB7C08F8637}"/>
    <cellStyle name="Normal 19 2 3 2 5 2 5 2" xfId="43644" xr:uid="{3274A41C-BAA4-4F42-9B0B-BFDDCB031FA5}"/>
    <cellStyle name="Normal 19 2 3 2 5 2 6" xfId="22015" xr:uid="{CFE2FCA2-F33E-42AA-A767-3330483EF4B8}"/>
    <cellStyle name="Normal 19 2 3 2 5 2 6 2" xfId="44803" xr:uid="{34205729-7C28-46BC-B476-C6647B08E2C6}"/>
    <cellStyle name="Normal 19 2 3 2 5 2 7" xfId="23450" xr:uid="{E924DFA8-6DAF-4CA3-9D71-6C83270144BA}"/>
    <cellStyle name="Normal 19 2 3 2 5 2 7 2" xfId="46236" xr:uid="{09C71D94-73C8-4745-860D-BEED902A6D3D}"/>
    <cellStyle name="Normal 19 2 3 2 5 2 8" xfId="24883" xr:uid="{FF5F6104-07D0-47DB-B0CB-B093CEC1D51F}"/>
    <cellStyle name="Normal 19 2 3 2 5 2 8 2" xfId="47669" xr:uid="{A782EFBD-C5C4-425B-90AC-40500FAC9C9A}"/>
    <cellStyle name="Normal 19 2 3 2 5 2 9" xfId="26316" xr:uid="{8159C256-5F67-4243-A4BF-A59037E720CB}"/>
    <cellStyle name="Normal 19 2 3 2 5 2 9 2" xfId="49102" xr:uid="{B8E9BE49-A5B5-4058-93CD-73A1CBB18D7B}"/>
    <cellStyle name="Normal 19 2 3 2 5 3" xfId="5766" xr:uid="{551112B6-9583-49A2-B031-646DCD53B012}"/>
    <cellStyle name="Normal 19 2 3 2 5 3 2" xfId="12478" xr:uid="{6715BDD2-980E-4BD1-8EC6-D80E0A668F82}"/>
    <cellStyle name="Normal 19 2 3 2 5 3 3" xfId="29446" xr:uid="{3F92BDED-1FA8-42B5-9330-81C975F4D3C8}"/>
    <cellStyle name="Normal 19 2 3 2 5 3 4" xfId="35248" xr:uid="{403D300F-7549-4194-9A34-1F91E824A7B8}"/>
    <cellStyle name="Normal 19 2 3 2 5 4" xfId="7830" xr:uid="{6B3AB1A6-6B62-46F1-8472-D2A0C81832AD}"/>
    <cellStyle name="Normal 19 2 3 2 5 4 2" xfId="15289" xr:uid="{9A77764E-404F-452C-AF21-B1C4272ADD38}"/>
    <cellStyle name="Normal 19 2 3 2 5 4 3" xfId="30784" xr:uid="{8B4967BB-76FE-4E78-B123-E884935E3664}"/>
    <cellStyle name="Normal 19 2 3 2 5 4 4" xfId="38039" xr:uid="{3FD384D5-175E-4C71-A7B5-169E87B24576}"/>
    <cellStyle name="Normal 19 2 3 2 5 5" xfId="9865" xr:uid="{4BA42020-FEEE-4BD9-8653-8EBCDA1FBF42}"/>
    <cellStyle name="Normal 19 2 3 2 5 5 2" xfId="40586" xr:uid="{799F5CA0-A3DA-47C1-A1A1-FB46513AC8AA}"/>
    <cellStyle name="Normal 19 2 3 2 5 6" xfId="19471" xr:uid="{A418AF47-2CED-4DB6-8EBC-D7E33F3893E8}"/>
    <cellStyle name="Normal 19 2 3 2 5 6 2" xfId="42259" xr:uid="{045A06C5-461D-4972-A1CE-F00EC934109A}"/>
    <cellStyle name="Normal 19 2 3 2 5 7" xfId="22014" xr:uid="{28047F18-2AB6-44C2-9EFD-CB8751B5758F}"/>
    <cellStyle name="Normal 19 2 3 2 5 7 2" xfId="44802" xr:uid="{A95C10FE-AF43-441C-A57D-C333523C1502}"/>
    <cellStyle name="Normal 19 2 3 2 5 8" xfId="23449" xr:uid="{C84B9EFE-FFA4-4985-B334-331FF57EE98F}"/>
    <cellStyle name="Normal 19 2 3 2 5 8 2" xfId="46235" xr:uid="{121DC105-D2ED-4722-97AF-B15B9EDAA3DE}"/>
    <cellStyle name="Normal 19 2 3 2 5 9" xfId="24882" xr:uid="{1CD3C2EF-BBE6-4B9F-9296-796AB71569CC}"/>
    <cellStyle name="Normal 19 2 3 2 5 9 2" xfId="47668" xr:uid="{60BA1845-69D8-4B7B-A447-C6FD5000160B}"/>
    <cellStyle name="Normal 19 2 3 2 6" xfId="2150" xr:uid="{DFF7C972-9295-4FDD-9C0E-32FC25AEA1AB}"/>
    <cellStyle name="Normal 19 2 3 2 6 10" xfId="26317" xr:uid="{9B21D1F0-D62E-4486-9531-182ECFFE6E5F}"/>
    <cellStyle name="Normal 19 2 3 2 6 10 2" xfId="49103" xr:uid="{10D6221D-CD88-4C80-A186-9572F2CF2C5B}"/>
    <cellStyle name="Normal 19 2 3 2 6 11" xfId="27750" xr:uid="{1CE9A88D-5058-4889-9573-D53BE80304FB}"/>
    <cellStyle name="Normal 19 2 3 2 6 12" xfId="32668" xr:uid="{C4B860C2-EAC4-422C-B700-9BEB89E01A70}"/>
    <cellStyle name="Normal 19 2 3 2 6 2" xfId="2151" xr:uid="{A5F1B6BB-C111-4512-A3C5-B1E36AEE0F19}"/>
    <cellStyle name="Normal 19 2 3 2 6 2 10" xfId="27751" xr:uid="{D2E6B253-E04C-45E6-8ED7-5320A2BA13CF}"/>
    <cellStyle name="Normal 19 2 3 2 6 2 11" xfId="32669" xr:uid="{50F62B42-9CC7-42E7-82DE-C59712D8E35C}"/>
    <cellStyle name="Normal 19 2 3 2 6 2 2" xfId="5769" xr:uid="{3D1E63F5-E157-463A-BD14-70F6BC894B85}"/>
    <cellStyle name="Normal 19 2 3 2 6 2 2 2" xfId="14570" xr:uid="{7712CF3F-12A4-48EC-ABA6-55552AA1A267}"/>
    <cellStyle name="Normal 19 2 3 2 6 2 2 3" xfId="29449" xr:uid="{BFB6EC5B-408A-4636-850F-992B888D707B}"/>
    <cellStyle name="Normal 19 2 3 2 6 2 2 4" xfId="37337" xr:uid="{D45655AC-39F2-44FF-809A-31D5D388D10A}"/>
    <cellStyle name="Normal 19 2 3 2 6 2 3" xfId="7833" xr:uid="{D8BB0407-486D-4A1E-B3D3-3199C158ACE4}"/>
    <cellStyle name="Normal 19 2 3 2 6 2 3 2" xfId="17378" xr:uid="{1D587792-2F4A-49B5-92EC-3F87F7E18308}"/>
    <cellStyle name="Normal 19 2 3 2 6 2 3 3" xfId="30787" xr:uid="{D098C176-1247-4D2F-B49C-FD7F95803644}"/>
    <cellStyle name="Normal 19 2 3 2 6 2 3 4" xfId="40128" xr:uid="{E89E0E2C-6DF3-4A75-800A-7C1907D5AA7C}"/>
    <cellStyle name="Normal 19 2 3 2 6 2 4" xfId="9868" xr:uid="{87CB4C8B-DC7A-462B-8D3A-624883689C6D}"/>
    <cellStyle name="Normal 19 2 3 2 6 2 4 2" xfId="40589" xr:uid="{68445847-2765-41A1-9235-5E9D69084AEC}"/>
    <cellStyle name="Normal 19 2 3 2 6 2 5" xfId="21560" xr:uid="{87951BE1-57CB-48A3-89A0-B68A35C18B81}"/>
    <cellStyle name="Normal 19 2 3 2 6 2 5 2" xfId="44348" xr:uid="{46A0BE1D-D107-4A4F-BC53-CCDCA0246755}"/>
    <cellStyle name="Normal 19 2 3 2 6 2 6" xfId="22017" xr:uid="{DD9EEF07-AFA6-4414-ADD1-A670A1D77A30}"/>
    <cellStyle name="Normal 19 2 3 2 6 2 6 2" xfId="44805" xr:uid="{49E81300-982D-402B-B9D5-D2F3E51D43FC}"/>
    <cellStyle name="Normal 19 2 3 2 6 2 7" xfId="23452" xr:uid="{8175A86A-BE60-4C0F-BD30-F07A0A81C8C2}"/>
    <cellStyle name="Normal 19 2 3 2 6 2 7 2" xfId="46238" xr:uid="{C07FD832-CCAC-4B15-B5F8-4C2D15F5377F}"/>
    <cellStyle name="Normal 19 2 3 2 6 2 8" xfId="24885" xr:uid="{890DE4CD-243E-4813-AD6F-15D77B9DC65C}"/>
    <cellStyle name="Normal 19 2 3 2 6 2 8 2" xfId="47671" xr:uid="{CCAB8749-2B5A-4743-B3AA-168E4301CB3C}"/>
    <cellStyle name="Normal 19 2 3 2 6 2 9" xfId="26318" xr:uid="{884BBDE7-8820-4AF1-9553-4BF9C19F01B5}"/>
    <cellStyle name="Normal 19 2 3 2 6 2 9 2" xfId="49104" xr:uid="{5A4827A8-4B28-439A-B1B5-743CCF46E745}"/>
    <cellStyle name="Normal 19 2 3 2 6 3" xfId="5768" xr:uid="{E9BB1691-94E0-4DB7-9AE7-C211B0259341}"/>
    <cellStyle name="Normal 19 2 3 2 6 3 2" xfId="13185" xr:uid="{2973D091-6AE1-48D7-AC37-C3164768E598}"/>
    <cellStyle name="Normal 19 2 3 2 6 3 3" xfId="29448" xr:uid="{C622EB6B-DB7F-4244-B1F4-BF54A68A7FB9}"/>
    <cellStyle name="Normal 19 2 3 2 6 3 4" xfId="35952" xr:uid="{A049BC8E-A18F-4409-BE2C-AA4213738165}"/>
    <cellStyle name="Normal 19 2 3 2 6 4" xfId="7832" xr:uid="{A7E0869B-A782-449D-A4BF-5075BB50469A}"/>
    <cellStyle name="Normal 19 2 3 2 6 4 2" xfId="15993" xr:uid="{A2EB963A-98CD-49AD-9D6F-FCD16ACA9DD7}"/>
    <cellStyle name="Normal 19 2 3 2 6 4 3" xfId="30786" xr:uid="{B8D4912D-ABEA-4DD0-9A0B-986D625ED20D}"/>
    <cellStyle name="Normal 19 2 3 2 6 4 4" xfId="38743" xr:uid="{393A1FA9-85BB-4B71-90A8-835910CC5949}"/>
    <cellStyle name="Normal 19 2 3 2 6 5" xfId="9867" xr:uid="{6115096B-AE29-4CD4-AF7E-0E5A63B45418}"/>
    <cellStyle name="Normal 19 2 3 2 6 5 2" xfId="40588" xr:uid="{0DD6B6F7-67DE-49CC-BD66-E59FD418552B}"/>
    <cellStyle name="Normal 19 2 3 2 6 6" xfId="20175" xr:uid="{9EB1E979-D706-4C65-8F75-09C769D7FDCB}"/>
    <cellStyle name="Normal 19 2 3 2 6 6 2" xfId="42963" xr:uid="{AE584A9E-A136-4462-B37B-F3989E573555}"/>
    <cellStyle name="Normal 19 2 3 2 6 7" xfId="22016" xr:uid="{37E38BE7-F518-4E45-8746-3B022F3E9C6F}"/>
    <cellStyle name="Normal 19 2 3 2 6 7 2" xfId="44804" xr:uid="{B451B3BD-4581-4CFE-856D-D223FCFCA34F}"/>
    <cellStyle name="Normal 19 2 3 2 6 8" xfId="23451" xr:uid="{D4BCDA6A-1CB4-4AAC-8CFD-3CAAA2F56ED0}"/>
    <cellStyle name="Normal 19 2 3 2 6 8 2" xfId="46237" xr:uid="{297B9DFD-2C5A-4281-9FF1-874623D01B4F}"/>
    <cellStyle name="Normal 19 2 3 2 6 9" xfId="24884" xr:uid="{8B7BFCD5-4E0A-40E3-9F2D-55BF3F578AC5}"/>
    <cellStyle name="Normal 19 2 3 2 6 9 2" xfId="47670" xr:uid="{167A775F-1F9F-476E-B915-BB8B35D84F93}"/>
    <cellStyle name="Normal 19 2 3 2 7" xfId="2152" xr:uid="{6EF0EF2C-0149-4961-AC94-66F95D0E9CE1}"/>
    <cellStyle name="Normal 19 2 3 2 7 10" xfId="27752" xr:uid="{86015955-80FC-460D-8054-512B97C816EE}"/>
    <cellStyle name="Normal 19 2 3 2 7 11" xfId="32670" xr:uid="{1581FFEA-EDDA-4F5A-AD54-524032C8211A}"/>
    <cellStyle name="Normal 19 2 3 2 7 2" xfId="5770" xr:uid="{7C46C241-B22A-4A34-A38F-DCC057D13CC1}"/>
    <cellStyle name="Normal 19 2 3 2 7 2 2" xfId="13412" xr:uid="{936373AA-A386-4224-89E0-379F20B51D32}"/>
    <cellStyle name="Normal 19 2 3 2 7 2 3" xfId="29450" xr:uid="{6F804604-200B-4BBD-AE61-55631F645C3F}"/>
    <cellStyle name="Normal 19 2 3 2 7 2 4" xfId="36179" xr:uid="{462A9797-7A45-4701-94D0-50EA557E838A}"/>
    <cellStyle name="Normal 19 2 3 2 7 3" xfId="7834" xr:uid="{A43DE36E-5611-4388-B330-6ACF21B1164F}"/>
    <cellStyle name="Normal 19 2 3 2 7 3 2" xfId="16220" xr:uid="{B0228873-8B1F-4F9C-A423-4F1E6EF44E60}"/>
    <cellStyle name="Normal 19 2 3 2 7 3 3" xfId="30788" xr:uid="{892AB8FA-1506-4FD3-A682-C94BD82ECC1A}"/>
    <cellStyle name="Normal 19 2 3 2 7 3 4" xfId="38970" xr:uid="{1DAE0131-F98C-44EB-B52D-504982962D87}"/>
    <cellStyle name="Normal 19 2 3 2 7 4" xfId="9869" xr:uid="{8805FEE9-B311-4A2A-91CC-CC333A67419A}"/>
    <cellStyle name="Normal 19 2 3 2 7 4 2" xfId="40590" xr:uid="{EDDCD41B-D9F6-465D-A439-0D7290C7142C}"/>
    <cellStyle name="Normal 19 2 3 2 7 5" xfId="20402" xr:uid="{626AEC32-9A76-4B12-8445-DAD6B3CCF678}"/>
    <cellStyle name="Normal 19 2 3 2 7 5 2" xfId="43190" xr:uid="{407FFB8E-6917-4346-84F1-283E0CFCC5B6}"/>
    <cellStyle name="Normal 19 2 3 2 7 6" xfId="22018" xr:uid="{6FD0778E-E342-4228-8CA6-7B49A2E0E192}"/>
    <cellStyle name="Normal 19 2 3 2 7 6 2" xfId="44806" xr:uid="{6BC6C050-0CB3-47DE-83DA-19C4B2B49C0C}"/>
    <cellStyle name="Normal 19 2 3 2 7 7" xfId="23453" xr:uid="{A7F0B873-9A79-4822-B3C4-39777D11F432}"/>
    <cellStyle name="Normal 19 2 3 2 7 7 2" xfId="46239" xr:uid="{D87CBE5D-1EF7-49CB-A72E-68701C9A7DA0}"/>
    <cellStyle name="Normal 19 2 3 2 7 8" xfId="24886" xr:uid="{09D71E44-F2D5-43DC-B9F7-326F4828ACBC}"/>
    <cellStyle name="Normal 19 2 3 2 7 8 2" xfId="47672" xr:uid="{89203F5B-B8FE-4E6E-9BEB-98FBD536F02D}"/>
    <cellStyle name="Normal 19 2 3 2 7 9" xfId="26319" xr:uid="{985F61E2-A7EF-4222-B230-5830F0081210}"/>
    <cellStyle name="Normal 19 2 3 2 7 9 2" xfId="49105" xr:uid="{680E0F62-9235-4D1F-A151-FF4ED6499FAE}"/>
    <cellStyle name="Normal 19 2 3 2 8" xfId="5154" xr:uid="{4EE9D7F1-A5A0-4E73-9706-2F02D86183CE}"/>
    <cellStyle name="Normal 19 2 3 2 8 2" xfId="12001" xr:uid="{3D49A25C-81F9-463A-BAEA-8EF3C9667225}"/>
    <cellStyle name="Normal 19 2 3 2 8 3" xfId="29088" xr:uid="{32DF4DA9-48FC-48C2-8253-F3BF59592666}"/>
    <cellStyle name="Normal 19 2 3 2 8 4" xfId="34776" xr:uid="{A6B838B9-2880-452C-A960-3DFD3CD9CF4D}"/>
    <cellStyle name="Normal 19 2 3 2 9" xfId="7811" xr:uid="{B2879241-9413-4A95-A9C0-63F705BBACDC}"/>
    <cellStyle name="Normal 19 2 3 2 9 2" xfId="14824" xr:uid="{600A9E0D-E805-45BB-9E73-5F0D360B9FF0}"/>
    <cellStyle name="Normal 19 2 3 2 9 3" xfId="30765" xr:uid="{16E09A4B-62F6-48F0-BED4-14BEB465B60F}"/>
    <cellStyle name="Normal 19 2 3 2 9 4" xfId="37573" xr:uid="{C8F1A887-604C-4BB5-8BD9-6520A54E2F92}"/>
    <cellStyle name="Normal 19 2 3 20" xfId="24859" xr:uid="{2299C006-C95A-4713-A7C9-D98574145266}"/>
    <cellStyle name="Normal 19 2 3 20 2" xfId="47645" xr:uid="{4C09B053-A9BA-4EF6-8AF3-01CA33784541}"/>
    <cellStyle name="Normal 19 2 3 21" xfId="26292" xr:uid="{FB415047-E0E9-4126-9FBD-E01A22CF3B56}"/>
    <cellStyle name="Normal 19 2 3 21 2" xfId="49078" xr:uid="{ABCE5E8B-0696-4B01-8ED8-68ABBD72EC2E}"/>
    <cellStyle name="Normal 19 2 3 22" xfId="27725" xr:uid="{023BBCE1-2D3C-467C-87A3-5D2373A644CE}"/>
    <cellStyle name="Normal 19 2 3 23" xfId="32643" xr:uid="{21AB9BA1-5A0F-41B6-9FB4-528DC5EB68A2}"/>
    <cellStyle name="Normal 19 2 3 3" xfId="2153" xr:uid="{636048C8-7FAE-4B7A-BEEB-8C09ACB22856}"/>
    <cellStyle name="Normal 19 2 3 3 10" xfId="9870" xr:uid="{4C22FF09-B4CD-49B2-A06E-8D0CC5C3C30C}"/>
    <cellStyle name="Normal 19 2 3 3 10 2" xfId="40591" xr:uid="{4E3C8EDE-7572-419C-A519-AAB36711B59A}"/>
    <cellStyle name="Normal 19 2 3 3 11" xfId="19034" xr:uid="{51E4B40D-EDEC-48DA-A312-D205E1933BBB}"/>
    <cellStyle name="Normal 19 2 3 3 11 2" xfId="41822" xr:uid="{80BADFAD-7B50-4614-8C77-449177CD5CDC}"/>
    <cellStyle name="Normal 19 2 3 3 12" xfId="22019" xr:uid="{2F6646D4-6E57-4B93-854E-F063D57848BD}"/>
    <cellStyle name="Normal 19 2 3 3 12 2" xfId="44807" xr:uid="{49E0DEFE-C934-47F1-940C-344DF66F7A85}"/>
    <cellStyle name="Normal 19 2 3 3 13" xfId="23454" xr:uid="{81DAD7C5-ED81-446F-916D-013D7C78089B}"/>
    <cellStyle name="Normal 19 2 3 3 13 2" xfId="46240" xr:uid="{3EC4939F-45F9-425E-BA87-219CC734CB00}"/>
    <cellStyle name="Normal 19 2 3 3 14" xfId="24887" xr:uid="{757AE095-5947-4D37-BEC1-D15928F03D82}"/>
    <cellStyle name="Normal 19 2 3 3 14 2" xfId="47673" xr:uid="{12705258-FB9D-4983-AC31-6B0AD06C4DBA}"/>
    <cellStyle name="Normal 19 2 3 3 15" xfId="26320" xr:uid="{7F7827FB-B599-4B20-AF4D-544B4F625A5F}"/>
    <cellStyle name="Normal 19 2 3 3 15 2" xfId="49106" xr:uid="{213D61A5-B3D4-4C49-A52A-A54C2011D92F}"/>
    <cellStyle name="Normal 19 2 3 3 16" xfId="27753" xr:uid="{A0057F24-A3C4-414F-AA2A-893ACD3B128E}"/>
    <cellStyle name="Normal 19 2 3 3 17" xfId="32671" xr:uid="{680F5198-DBCC-45DE-9C45-7EA18A5E89BB}"/>
    <cellStyle name="Normal 19 2 3 3 2" xfId="2154" xr:uid="{45392B67-FA9C-4026-9CB0-3B314CAD5349}"/>
    <cellStyle name="Normal 19 2 3 3 2 10" xfId="19147" xr:uid="{23090BC0-A355-4FD3-9D6E-9FEBD26285E7}"/>
    <cellStyle name="Normal 19 2 3 3 2 10 2" xfId="41935" xr:uid="{CD0BEBCA-1291-440E-9D2D-B482CEE0BF0A}"/>
    <cellStyle name="Normal 19 2 3 3 2 11" xfId="22020" xr:uid="{04FE1369-B8D7-4D3F-83EC-6EF1F9FA204E}"/>
    <cellStyle name="Normal 19 2 3 3 2 11 2" xfId="44808" xr:uid="{9DFB460F-3B9E-4EFC-BD44-6C41A8EA8E9B}"/>
    <cellStyle name="Normal 19 2 3 3 2 12" xfId="23455" xr:uid="{BB9C6DD1-7F53-4B2A-AA0A-68676DDCF9E2}"/>
    <cellStyle name="Normal 19 2 3 3 2 12 2" xfId="46241" xr:uid="{A6B3D2EE-17C9-42CD-B466-9D706B182419}"/>
    <cellStyle name="Normal 19 2 3 3 2 13" xfId="24888" xr:uid="{59AC62C9-4D98-4F2B-B076-9D9C973F5217}"/>
    <cellStyle name="Normal 19 2 3 3 2 13 2" xfId="47674" xr:uid="{686AAAB6-4011-4594-AE25-EE68AAB0703F}"/>
    <cellStyle name="Normal 19 2 3 3 2 14" xfId="26321" xr:uid="{BBCEB7B9-4BA8-48CD-A036-A253455EF9A1}"/>
    <cellStyle name="Normal 19 2 3 3 2 14 2" xfId="49107" xr:uid="{FCB14341-9EAE-4106-A192-FDED042F0454}"/>
    <cellStyle name="Normal 19 2 3 3 2 15" xfId="27754" xr:uid="{F47399EB-CDEE-42F9-8F56-1A3C18A4815A}"/>
    <cellStyle name="Normal 19 2 3 3 2 16" xfId="32672" xr:uid="{199504C9-0F95-4D40-A49D-B57438304B27}"/>
    <cellStyle name="Normal 19 2 3 3 2 2" xfId="2155" xr:uid="{9713893E-EDB9-4E13-84F8-F7470E9F1E6E}"/>
    <cellStyle name="Normal 19 2 3 3 2 2 10" xfId="24889" xr:uid="{8CC4F6FA-2E23-45B2-94C4-BCAC1376E229}"/>
    <cellStyle name="Normal 19 2 3 3 2 2 10 2" xfId="47675" xr:uid="{5CA9F9A7-C08C-4258-9804-D1E558BDC347}"/>
    <cellStyle name="Normal 19 2 3 3 2 2 11" xfId="26322" xr:uid="{4121D039-F85F-490E-B6BD-966A018B40F5}"/>
    <cellStyle name="Normal 19 2 3 3 2 2 11 2" xfId="49108" xr:uid="{4E7A04F2-B843-4384-ADD2-B8BEA0C41D85}"/>
    <cellStyle name="Normal 19 2 3 3 2 2 12" xfId="27755" xr:uid="{30178F15-5601-43D1-A7B8-88286E5238CF}"/>
    <cellStyle name="Normal 19 2 3 3 2 2 13" xfId="32673" xr:uid="{96340F4B-935E-4882-AD94-08C2439811B1}"/>
    <cellStyle name="Normal 19 2 3 3 2 2 2" xfId="2156" xr:uid="{3B2CE8E3-442B-49B4-9542-7ED9DF948CF6}"/>
    <cellStyle name="Normal 19 2 3 3 2 2 2 10" xfId="26323" xr:uid="{957CE862-AD2B-4DCA-AE90-4C3B71CD5440}"/>
    <cellStyle name="Normal 19 2 3 3 2 2 2 10 2" xfId="49109" xr:uid="{B3395E0F-F7CA-4BC6-84F7-67C2B61F9551}"/>
    <cellStyle name="Normal 19 2 3 3 2 2 2 11" xfId="27756" xr:uid="{DFEC0D8A-4824-44E5-849B-88BD916FDA40}"/>
    <cellStyle name="Normal 19 2 3 3 2 2 2 12" xfId="32674" xr:uid="{78061019-C57D-49F5-9A26-8026781FC395}"/>
    <cellStyle name="Normal 19 2 3 3 2 2 2 2" xfId="2157" xr:uid="{CA0E472D-E22F-41D5-A3C7-14CA17EC9D2F}"/>
    <cellStyle name="Normal 19 2 3 3 2 2 2 2 10" xfId="27757" xr:uid="{82F40E4E-EBA5-42BB-8C07-D7C672D17213}"/>
    <cellStyle name="Normal 19 2 3 3 2 2 2 2 11" xfId="32675" xr:uid="{931CA3A3-EFC6-47E8-80C2-BEFA405A7300}"/>
    <cellStyle name="Normal 19 2 3 3 2 2 2 2 2" xfId="5773" xr:uid="{FABD919F-76A8-40D1-A217-B8DC45C16B24}"/>
    <cellStyle name="Normal 19 2 3 3 2 2 2 2 2 2" xfId="14382" xr:uid="{1EFBEB52-9597-43D0-9AD0-260424E93440}"/>
    <cellStyle name="Normal 19 2 3 3 2 2 2 2 2 3" xfId="29453" xr:uid="{3673F732-6176-4955-A9F4-2D51A955DDEC}"/>
    <cellStyle name="Normal 19 2 3 3 2 2 2 2 2 4" xfId="37149" xr:uid="{726FE571-961E-4470-A120-70F3BF7E9753}"/>
    <cellStyle name="Normal 19 2 3 3 2 2 2 2 3" xfId="7839" xr:uid="{A81AA79C-3833-4E23-89F3-58A02F8C7D1B}"/>
    <cellStyle name="Normal 19 2 3 3 2 2 2 2 3 2" xfId="17190" xr:uid="{C788DC94-70A9-44AB-BEE3-D7D2F93F9F90}"/>
    <cellStyle name="Normal 19 2 3 3 2 2 2 2 3 3" xfId="30793" xr:uid="{C773D4E6-6269-4BCD-8C3E-D198403BE2ED}"/>
    <cellStyle name="Normal 19 2 3 3 2 2 2 2 3 4" xfId="39940" xr:uid="{DEDBAA33-82CE-4A0A-A8F5-C8E4AD0D83A6}"/>
    <cellStyle name="Normal 19 2 3 3 2 2 2 2 4" xfId="9874" xr:uid="{DF4EF548-139C-4196-AF8C-BEC2CBAE8C52}"/>
    <cellStyle name="Normal 19 2 3 3 2 2 2 2 4 2" xfId="40595" xr:uid="{D68DB059-232B-482A-B9A8-768C156A936A}"/>
    <cellStyle name="Normal 19 2 3 3 2 2 2 2 5" xfId="21372" xr:uid="{583A97B4-3CCE-48F9-AA82-7D3DA632E72C}"/>
    <cellStyle name="Normal 19 2 3 3 2 2 2 2 5 2" xfId="44160" xr:uid="{D79FEAFE-78B4-452A-AADA-6A78CC02D429}"/>
    <cellStyle name="Normal 19 2 3 3 2 2 2 2 6" xfId="22023" xr:uid="{F3F47006-1D6D-4B76-A269-387EEDA97DD3}"/>
    <cellStyle name="Normal 19 2 3 3 2 2 2 2 6 2" xfId="44811" xr:uid="{B3CFBD25-A876-42B8-8EA0-80F1B5CAA6BE}"/>
    <cellStyle name="Normal 19 2 3 3 2 2 2 2 7" xfId="23458" xr:uid="{E549515F-1691-4C8C-97B0-BD1810EB8209}"/>
    <cellStyle name="Normal 19 2 3 3 2 2 2 2 7 2" xfId="46244" xr:uid="{347F1858-A28E-49C2-AECE-ACDC6008CC5E}"/>
    <cellStyle name="Normal 19 2 3 3 2 2 2 2 8" xfId="24891" xr:uid="{FFA109CC-487A-4047-B98B-08347C75C4EB}"/>
    <cellStyle name="Normal 19 2 3 3 2 2 2 2 8 2" xfId="47677" xr:uid="{AAD669CC-0E06-4CE1-94CF-BF1D2ECEFAB7}"/>
    <cellStyle name="Normal 19 2 3 3 2 2 2 2 9" xfId="26324" xr:uid="{7E5826FD-E4C8-459B-A173-6B62EA51B7AC}"/>
    <cellStyle name="Normal 19 2 3 3 2 2 2 2 9 2" xfId="49110" xr:uid="{C786F2A0-5EE2-4141-A7C1-F4438992F72F}"/>
    <cellStyle name="Normal 19 2 3 3 2 2 2 3" xfId="5772" xr:uid="{C85ACE7B-8064-4C09-84A2-26754F021D0D}"/>
    <cellStyle name="Normal 19 2 3 3 2 2 2 3 2" xfId="12996" xr:uid="{5B39549A-9104-41E5-A4B3-1C336BC03AD9}"/>
    <cellStyle name="Normal 19 2 3 3 2 2 2 3 3" xfId="29452" xr:uid="{F1D5E2DF-0ECE-4F86-9EA7-76449F4FC527}"/>
    <cellStyle name="Normal 19 2 3 3 2 2 2 3 4" xfId="35764" xr:uid="{1983E169-6BAA-4A01-B988-A82423DAC784}"/>
    <cellStyle name="Normal 19 2 3 3 2 2 2 4" xfId="7838" xr:uid="{6088F19D-76E9-47A9-840D-3A3FB165BE59}"/>
    <cellStyle name="Normal 19 2 3 3 2 2 2 4 2" xfId="15805" xr:uid="{FD0C3511-713A-416D-8752-E31FA2275F40}"/>
    <cellStyle name="Normal 19 2 3 3 2 2 2 4 3" xfId="30792" xr:uid="{094DC338-E64A-457D-96C4-55802A636B37}"/>
    <cellStyle name="Normal 19 2 3 3 2 2 2 4 4" xfId="38555" xr:uid="{28B56A80-CF62-45DD-A10B-7409A336FC19}"/>
    <cellStyle name="Normal 19 2 3 3 2 2 2 5" xfId="9873" xr:uid="{C39D4082-E2A6-467C-BD3E-6662864AE2B0}"/>
    <cellStyle name="Normal 19 2 3 3 2 2 2 5 2" xfId="40594" xr:uid="{F117B864-90FA-4275-A8A7-723EE696832A}"/>
    <cellStyle name="Normal 19 2 3 3 2 2 2 6" xfId="19987" xr:uid="{89350D26-5B04-4A60-90FF-B4683AAF866F}"/>
    <cellStyle name="Normal 19 2 3 3 2 2 2 6 2" xfId="42775" xr:uid="{865CAD6F-DD67-490C-963E-C68344051FBD}"/>
    <cellStyle name="Normal 19 2 3 3 2 2 2 7" xfId="22022" xr:uid="{38489610-39A1-4BBE-BFFC-7FAC29327665}"/>
    <cellStyle name="Normal 19 2 3 3 2 2 2 7 2" xfId="44810" xr:uid="{93C71E7C-77E4-4F4B-86DE-CDA5400FC548}"/>
    <cellStyle name="Normal 19 2 3 3 2 2 2 8" xfId="23457" xr:uid="{09159C80-AF71-4930-81A8-C0BAA49C0435}"/>
    <cellStyle name="Normal 19 2 3 3 2 2 2 8 2" xfId="46243" xr:uid="{0BC3206C-EB02-48D0-A19A-2729C8114304}"/>
    <cellStyle name="Normal 19 2 3 3 2 2 2 9" xfId="24890" xr:uid="{807E08C9-C676-44EA-BA16-A35E0021BAA4}"/>
    <cellStyle name="Normal 19 2 3 3 2 2 2 9 2" xfId="47676" xr:uid="{FEA67BA5-EE9C-4F34-B270-5EACE0309441}"/>
    <cellStyle name="Normal 19 2 3 3 2 2 3" xfId="2158" xr:uid="{61D81FA5-8080-4D50-A399-348D88817718}"/>
    <cellStyle name="Normal 19 2 3 3 2 2 3 10" xfId="27758" xr:uid="{714156F3-9D42-470F-90DF-0B3D731EB4E0}"/>
    <cellStyle name="Normal 19 2 3 3 2 2 3 11" xfId="32676" xr:uid="{F6D08209-11CD-41A7-A886-F88C44191981}"/>
    <cellStyle name="Normal 19 2 3 3 2 2 3 2" xfId="5774" xr:uid="{84F508CC-D105-4E8B-8A21-362294A9534C}"/>
    <cellStyle name="Normal 19 2 3 3 2 2 3 2 2" xfId="13701" xr:uid="{C86C2806-F5F4-4214-B245-9166C096B64F}"/>
    <cellStyle name="Normal 19 2 3 3 2 2 3 2 3" xfId="29454" xr:uid="{B63A0ADC-FB26-452A-8D84-01A258ACF01B}"/>
    <cellStyle name="Normal 19 2 3 3 2 2 3 2 4" xfId="36468" xr:uid="{2FE13C58-E9E4-48A1-8318-A07DB942B67D}"/>
    <cellStyle name="Normal 19 2 3 3 2 2 3 3" xfId="7840" xr:uid="{BEB76E22-87E1-4BA7-9691-E7819E0A5559}"/>
    <cellStyle name="Normal 19 2 3 3 2 2 3 3 2" xfId="16509" xr:uid="{03C3C7D0-AC4F-482F-A5F4-A82EA6C14019}"/>
    <cellStyle name="Normal 19 2 3 3 2 2 3 3 3" xfId="30794" xr:uid="{F735D6FF-2AEA-4DF4-9AB7-7222DE471B7A}"/>
    <cellStyle name="Normal 19 2 3 3 2 2 3 3 4" xfId="39259" xr:uid="{E3F628DC-86EB-4B99-AF7F-4E2536383DE1}"/>
    <cellStyle name="Normal 19 2 3 3 2 2 3 4" xfId="9875" xr:uid="{86B66FB7-90F9-47EB-8A7B-D28321B60569}"/>
    <cellStyle name="Normal 19 2 3 3 2 2 3 4 2" xfId="40596" xr:uid="{D25FAEC5-D1AF-4F95-95D8-A3961241F27C}"/>
    <cellStyle name="Normal 19 2 3 3 2 2 3 5" xfId="20691" xr:uid="{EBA3E35C-9DCD-41FA-A315-1D2C4C06530A}"/>
    <cellStyle name="Normal 19 2 3 3 2 2 3 5 2" xfId="43479" xr:uid="{1CB3D3D5-89CD-4776-B454-43FE9FB95ACE}"/>
    <cellStyle name="Normal 19 2 3 3 2 2 3 6" xfId="22024" xr:uid="{C69B5ED5-7247-42D6-8FD5-9959E187EB31}"/>
    <cellStyle name="Normal 19 2 3 3 2 2 3 6 2" xfId="44812" xr:uid="{053F0D94-7782-45A3-B8E3-6F8CE6C57DC1}"/>
    <cellStyle name="Normal 19 2 3 3 2 2 3 7" xfId="23459" xr:uid="{6907118B-79E5-4D8F-A2E3-D956CF88928E}"/>
    <cellStyle name="Normal 19 2 3 3 2 2 3 7 2" xfId="46245" xr:uid="{226398C2-5D99-4417-AFAA-5F8ED0D6568F}"/>
    <cellStyle name="Normal 19 2 3 3 2 2 3 8" xfId="24892" xr:uid="{4D360244-CC78-4D9B-A776-012BB4394FF2}"/>
    <cellStyle name="Normal 19 2 3 3 2 2 3 8 2" xfId="47678" xr:uid="{398A3D6C-EF87-4206-901C-66855740D3BC}"/>
    <cellStyle name="Normal 19 2 3 3 2 2 3 9" xfId="26325" xr:uid="{F5475B2A-C33A-4354-AF05-101C9FA79167}"/>
    <cellStyle name="Normal 19 2 3 3 2 2 3 9 2" xfId="49111" xr:uid="{837D6619-DC86-485B-9A11-213A7962AFB3}"/>
    <cellStyle name="Normal 19 2 3 3 2 2 4" xfId="5771" xr:uid="{32F12FB7-3AC4-4A96-B78F-E4C13F53AEEF}"/>
    <cellStyle name="Normal 19 2 3 3 2 2 4 2" xfId="12308" xr:uid="{0F73B565-0799-455A-8CC1-1C6DD20DBEB9}"/>
    <cellStyle name="Normal 19 2 3 3 2 2 4 3" xfId="29451" xr:uid="{41B2F4B6-955B-4AAB-8744-96E30C467FD8}"/>
    <cellStyle name="Normal 19 2 3 3 2 2 4 4" xfId="35079" xr:uid="{C177684E-BA38-4C86-BAA6-9B2E86C64DFF}"/>
    <cellStyle name="Normal 19 2 3 3 2 2 5" xfId="7837" xr:uid="{A435F185-BDC7-4013-A5F5-97C2BE001732}"/>
    <cellStyle name="Normal 19 2 3 3 2 2 5 2" xfId="15124" xr:uid="{90CB7F52-76F6-4400-B6B2-B8B828C49064}"/>
    <cellStyle name="Normal 19 2 3 3 2 2 5 3" xfId="30791" xr:uid="{1F177470-9F6E-45F4-81C3-00E0DCA1B609}"/>
    <cellStyle name="Normal 19 2 3 3 2 2 5 4" xfId="37874" xr:uid="{1A2F550B-DD05-40FC-BB71-6CB77A7DBD94}"/>
    <cellStyle name="Normal 19 2 3 3 2 2 6" xfId="9872" xr:uid="{79F04D66-DBF5-4E5F-A7FD-69E5A9DE12A9}"/>
    <cellStyle name="Normal 19 2 3 3 2 2 6 2" xfId="40593" xr:uid="{85CCA4B8-0EFF-4ED8-AD0D-1AC710F93255}"/>
    <cellStyle name="Normal 19 2 3 3 2 2 7" xfId="19306" xr:uid="{8B10F3DF-2BF2-40B4-9E28-0E40B0D6D26A}"/>
    <cellStyle name="Normal 19 2 3 3 2 2 7 2" xfId="42094" xr:uid="{6BC8FDBE-019B-4803-8806-79AF39ED20FE}"/>
    <cellStyle name="Normal 19 2 3 3 2 2 8" xfId="22021" xr:uid="{43C9EB8E-ABC7-4C76-8929-2857D0CF6DE4}"/>
    <cellStyle name="Normal 19 2 3 3 2 2 8 2" xfId="44809" xr:uid="{46273DA6-D78A-4A5B-8571-AB3A06C9939F}"/>
    <cellStyle name="Normal 19 2 3 3 2 2 9" xfId="23456" xr:uid="{D7FC802C-9BEA-4F71-BF0A-222851D55859}"/>
    <cellStyle name="Normal 19 2 3 3 2 2 9 2" xfId="46242" xr:uid="{B1559C78-799B-480F-8599-0302CE52C2CF}"/>
    <cellStyle name="Normal 19 2 3 3 2 3" xfId="2159" xr:uid="{11B85C7B-9259-44C4-867F-B25F669EF79D}"/>
    <cellStyle name="Normal 19 2 3 3 2 3 10" xfId="26326" xr:uid="{865F07D2-81F6-4C09-A522-1EF165CDCB96}"/>
    <cellStyle name="Normal 19 2 3 3 2 3 10 2" xfId="49112" xr:uid="{6E740085-28FA-4310-80EB-8E60A9473ABD}"/>
    <cellStyle name="Normal 19 2 3 3 2 3 11" xfId="27759" xr:uid="{5D47421F-AE3E-4CA7-9859-CE02383CADA0}"/>
    <cellStyle name="Normal 19 2 3 3 2 3 12" xfId="32677" xr:uid="{77E0BDBA-F220-4211-918D-49CBA8570FDE}"/>
    <cellStyle name="Normal 19 2 3 3 2 3 2" xfId="2160" xr:uid="{1668F12C-3104-4B47-98EF-1E337CC093A6}"/>
    <cellStyle name="Normal 19 2 3 3 2 3 2 10" xfId="27760" xr:uid="{E0B05CB7-1ECA-4EBC-9F84-75C84ADE3D38}"/>
    <cellStyle name="Normal 19 2 3 3 2 3 2 11" xfId="32678" xr:uid="{5EB8175A-0950-4DD6-8E3C-43AB2A81A2B4}"/>
    <cellStyle name="Normal 19 2 3 3 2 3 2 2" xfId="5776" xr:uid="{207B853D-379C-4DE9-A39F-EF27130F47C6}"/>
    <cellStyle name="Normal 19 2 3 3 2 3 2 2 2" xfId="14223" xr:uid="{FD01FF10-4454-4899-B682-68460D9A9448}"/>
    <cellStyle name="Normal 19 2 3 3 2 3 2 2 3" xfId="29456" xr:uid="{8521AF33-9B81-4D99-8F09-EC4FAA3D141B}"/>
    <cellStyle name="Normal 19 2 3 3 2 3 2 2 4" xfId="36990" xr:uid="{7FB8C625-F1E2-49B7-93EB-EF63A4225B65}"/>
    <cellStyle name="Normal 19 2 3 3 2 3 2 3" xfId="7842" xr:uid="{56F3556B-C160-4CAB-B021-33AA4570BFA6}"/>
    <cellStyle name="Normal 19 2 3 3 2 3 2 3 2" xfId="17031" xr:uid="{8DBB2DEE-3BF1-4371-A4D5-89BBBF9514A3}"/>
    <cellStyle name="Normal 19 2 3 3 2 3 2 3 3" xfId="30796" xr:uid="{3FF87FDD-3513-4DE5-80E9-F6942449E220}"/>
    <cellStyle name="Normal 19 2 3 3 2 3 2 3 4" xfId="39781" xr:uid="{507B0AF5-D145-413B-B411-3FF37C7950A3}"/>
    <cellStyle name="Normal 19 2 3 3 2 3 2 4" xfId="9877" xr:uid="{54BFD7DD-E808-45BD-A15A-ABB55938AF23}"/>
    <cellStyle name="Normal 19 2 3 3 2 3 2 4 2" xfId="40598" xr:uid="{95C685B2-D845-4E85-86E0-B055ED67B348}"/>
    <cellStyle name="Normal 19 2 3 3 2 3 2 5" xfId="21213" xr:uid="{E1FC220B-F65F-40C3-A615-60D6E3FB16BA}"/>
    <cellStyle name="Normal 19 2 3 3 2 3 2 5 2" xfId="44001" xr:uid="{F6D77ECC-D668-4F2D-A66E-E4C72811A011}"/>
    <cellStyle name="Normal 19 2 3 3 2 3 2 6" xfId="22026" xr:uid="{EB966885-471C-475B-8422-550D43857591}"/>
    <cellStyle name="Normal 19 2 3 3 2 3 2 6 2" xfId="44814" xr:uid="{C2B2BB92-C535-48C3-AD55-D4FBEECDD5EC}"/>
    <cellStyle name="Normal 19 2 3 3 2 3 2 7" xfId="23461" xr:uid="{5CC395AA-FEC3-4355-998B-2EFC9C84121A}"/>
    <cellStyle name="Normal 19 2 3 3 2 3 2 7 2" xfId="46247" xr:uid="{6D9B80CF-57D0-453E-A93B-E1A766E962F0}"/>
    <cellStyle name="Normal 19 2 3 3 2 3 2 8" xfId="24894" xr:uid="{7ABBC0E7-3E42-4F11-820F-CB3CE44AF1C5}"/>
    <cellStyle name="Normal 19 2 3 3 2 3 2 8 2" xfId="47680" xr:uid="{96D57390-D8D6-48A4-AC82-FE3328CD5D89}"/>
    <cellStyle name="Normal 19 2 3 3 2 3 2 9" xfId="26327" xr:uid="{52990998-DF2A-4ECC-B46B-4EE09A44F680}"/>
    <cellStyle name="Normal 19 2 3 3 2 3 2 9 2" xfId="49113" xr:uid="{FF18DB31-E311-4996-B4D1-73B355459A01}"/>
    <cellStyle name="Normal 19 2 3 3 2 3 3" xfId="5775" xr:uid="{072BF859-8BFC-4C1A-891E-92FC6C05BD8C}"/>
    <cellStyle name="Normal 19 2 3 3 2 3 3 2" xfId="12837" xr:uid="{9C7B28B3-943A-402C-9EA0-6105A8F9E28A}"/>
    <cellStyle name="Normal 19 2 3 3 2 3 3 3" xfId="29455" xr:uid="{1F868D50-DBC8-45A1-BF00-BFDC48A33EB0}"/>
    <cellStyle name="Normal 19 2 3 3 2 3 3 4" xfId="35605" xr:uid="{33BD49F3-38E2-4E34-85BB-1B6FC7C12E54}"/>
    <cellStyle name="Normal 19 2 3 3 2 3 4" xfId="7841" xr:uid="{04C4ABD4-6913-4E85-8E23-67D303578EC9}"/>
    <cellStyle name="Normal 19 2 3 3 2 3 4 2" xfId="15646" xr:uid="{854535E4-F7B0-4434-BCD1-6987DBD562A9}"/>
    <cellStyle name="Normal 19 2 3 3 2 3 4 3" xfId="30795" xr:uid="{78039413-DE19-4E21-B218-08F75D541D3B}"/>
    <cellStyle name="Normal 19 2 3 3 2 3 4 4" xfId="38396" xr:uid="{968209D3-9A1F-47BA-923A-99F56FB349E5}"/>
    <cellStyle name="Normal 19 2 3 3 2 3 5" xfId="9876" xr:uid="{32BA7EE8-A74B-4345-A117-B839E07AA85A}"/>
    <cellStyle name="Normal 19 2 3 3 2 3 5 2" xfId="40597" xr:uid="{037BFE70-199E-4827-86D8-D4727766B8EA}"/>
    <cellStyle name="Normal 19 2 3 3 2 3 6" xfId="19828" xr:uid="{33BFEB95-690E-4F10-B497-F353FD1C1576}"/>
    <cellStyle name="Normal 19 2 3 3 2 3 6 2" xfId="42616" xr:uid="{B675109B-D388-4EBA-9EE5-9527DB38F9EF}"/>
    <cellStyle name="Normal 19 2 3 3 2 3 7" xfId="22025" xr:uid="{8931D5F0-103C-42A7-BB2E-835E8A19DBA9}"/>
    <cellStyle name="Normal 19 2 3 3 2 3 7 2" xfId="44813" xr:uid="{4171221B-3672-4F78-BB74-3E74679165F6}"/>
    <cellStyle name="Normal 19 2 3 3 2 3 8" xfId="23460" xr:uid="{49A487FC-862C-4EFA-ABD4-10C2D679AB07}"/>
    <cellStyle name="Normal 19 2 3 3 2 3 8 2" xfId="46246" xr:uid="{E0FA69CA-F040-4984-9620-D3D6A3710E99}"/>
    <cellStyle name="Normal 19 2 3 3 2 3 9" xfId="24893" xr:uid="{8DBF8BAB-B054-4F90-BDB0-33734ACBA46C}"/>
    <cellStyle name="Normal 19 2 3 3 2 3 9 2" xfId="47679" xr:uid="{0A2D3DCF-B035-4B87-97B5-8FBD03B4D2D4}"/>
    <cellStyle name="Normal 19 2 3 3 2 4" xfId="2161" xr:uid="{FD7A5853-3EC3-47A7-B5AE-D90AB0651635}"/>
    <cellStyle name="Normal 19 2 3 3 2 4 10" xfId="26328" xr:uid="{214D1523-148F-4A08-AEE1-F12F14BD6701}"/>
    <cellStyle name="Normal 19 2 3 3 2 4 10 2" xfId="49114" xr:uid="{173E2463-ABB9-4394-B8E4-D6AD2DD8AC64}"/>
    <cellStyle name="Normal 19 2 3 3 2 4 11" xfId="27761" xr:uid="{604F00EC-9B0F-4D9A-B541-6E73AA823235}"/>
    <cellStyle name="Normal 19 2 3 3 2 4 12" xfId="32679" xr:uid="{3C0D7F2E-464E-4C25-96FF-97077D2E18CE}"/>
    <cellStyle name="Normal 19 2 3 3 2 4 2" xfId="2162" xr:uid="{C03FC0A5-CBDD-4F51-BF27-AF3CA7CC958D}"/>
    <cellStyle name="Normal 19 2 3 3 2 4 2 10" xfId="27762" xr:uid="{7C38DEE6-6E43-4498-8561-5E5E79A50AB7}"/>
    <cellStyle name="Normal 19 2 3 3 2 4 2 11" xfId="32680" xr:uid="{3AC3EC5A-9016-475C-8DEF-AE9E38778F3B}"/>
    <cellStyle name="Normal 19 2 3 3 2 4 2 2" xfId="5778" xr:uid="{500033B5-DAB4-458C-B2A9-363C6BDAD1BD}"/>
    <cellStyle name="Normal 19 2 3 3 2 4 2 2 2" xfId="13996" xr:uid="{B96D09E3-F24D-4B0A-9424-0A6A2933CBD5}"/>
    <cellStyle name="Normal 19 2 3 3 2 4 2 2 3" xfId="29458" xr:uid="{9BEF9D05-7B4D-4E62-8E2E-3920914AD160}"/>
    <cellStyle name="Normal 19 2 3 3 2 4 2 2 4" xfId="36763" xr:uid="{7CDEC46A-5190-47ED-83C8-5FEC908D51D1}"/>
    <cellStyle name="Normal 19 2 3 3 2 4 2 3" xfId="7844" xr:uid="{1D843D92-41D8-47BA-A58B-D7F02CBA66C3}"/>
    <cellStyle name="Normal 19 2 3 3 2 4 2 3 2" xfId="16804" xr:uid="{9477C5E3-3A24-464F-9B99-E1D66D7BFB83}"/>
    <cellStyle name="Normal 19 2 3 3 2 4 2 3 3" xfId="30798" xr:uid="{E9D52D35-65E1-403C-80BF-5B10AE6AF76F}"/>
    <cellStyle name="Normal 19 2 3 3 2 4 2 3 4" xfId="39554" xr:uid="{A84F0E95-F7D1-4DAF-B300-E62EB8A6F215}"/>
    <cellStyle name="Normal 19 2 3 3 2 4 2 4" xfId="9879" xr:uid="{E4E0D94B-ABD3-4C40-BB3B-39C784A0FE3B}"/>
    <cellStyle name="Normal 19 2 3 3 2 4 2 4 2" xfId="40600" xr:uid="{1744ABC1-904F-47D4-8377-3CC4C490C5B4}"/>
    <cellStyle name="Normal 19 2 3 3 2 4 2 5" xfId="20986" xr:uid="{5A77ECF2-6E55-4F0A-8CC1-6C97DB8D5982}"/>
    <cellStyle name="Normal 19 2 3 3 2 4 2 5 2" xfId="43774" xr:uid="{A2F1C4CA-9F5F-4CB0-BE4D-A8C20CE20E8E}"/>
    <cellStyle name="Normal 19 2 3 3 2 4 2 6" xfId="22028" xr:uid="{E08E5F41-0871-4CBD-BC5F-DFFDFA0F0B8E}"/>
    <cellStyle name="Normal 19 2 3 3 2 4 2 6 2" xfId="44816" xr:uid="{94F49CE4-1E8B-4D0F-879E-10F92F6C2C6E}"/>
    <cellStyle name="Normal 19 2 3 3 2 4 2 7" xfId="23463" xr:uid="{7B5A6DC2-E76E-456E-BC37-37B49BA11CCF}"/>
    <cellStyle name="Normal 19 2 3 3 2 4 2 7 2" xfId="46249" xr:uid="{77B447D2-9EAA-44DC-9028-C7DBD2677F88}"/>
    <cellStyle name="Normal 19 2 3 3 2 4 2 8" xfId="24896" xr:uid="{4203B7C3-B03B-40DE-B43C-8097BBDFCDDC}"/>
    <cellStyle name="Normal 19 2 3 3 2 4 2 8 2" xfId="47682" xr:uid="{451E409D-BAC4-4081-92C2-F33F70E4FA04}"/>
    <cellStyle name="Normal 19 2 3 3 2 4 2 9" xfId="26329" xr:uid="{F8B1B3EB-1C5E-4433-8D6F-24023CC43B9D}"/>
    <cellStyle name="Normal 19 2 3 3 2 4 2 9 2" xfId="49115" xr:uid="{1230F917-98FB-4B28-A49D-486CF2C37301}"/>
    <cellStyle name="Normal 19 2 3 3 2 4 3" xfId="5777" xr:uid="{4E68BB58-9A8B-4436-8C61-F026F61A93DC}"/>
    <cellStyle name="Normal 19 2 3 3 2 4 3 2" xfId="12606" xr:uid="{082F3135-99E8-4F5D-BD33-8D18F2142EE6}"/>
    <cellStyle name="Normal 19 2 3 3 2 4 3 3" xfId="29457" xr:uid="{DF29573E-63AC-4361-89B9-BDC9052CE59C}"/>
    <cellStyle name="Normal 19 2 3 3 2 4 3 4" xfId="35376" xr:uid="{08F51F8F-2C0B-4FCA-9612-40DB665443FA}"/>
    <cellStyle name="Normal 19 2 3 3 2 4 4" xfId="7843" xr:uid="{9B9D45B7-6EC3-4018-8869-612735B8A59F}"/>
    <cellStyle name="Normal 19 2 3 3 2 4 4 2" xfId="15419" xr:uid="{D0A75B7D-6DB2-40B6-AA61-B856A3EF01E1}"/>
    <cellStyle name="Normal 19 2 3 3 2 4 4 3" xfId="30797" xr:uid="{7F81A24A-7738-44EF-834F-63AE54DDC614}"/>
    <cellStyle name="Normal 19 2 3 3 2 4 4 4" xfId="38169" xr:uid="{F3ECD506-63FE-496E-A51E-D226AD06632B}"/>
    <cellStyle name="Normal 19 2 3 3 2 4 5" xfId="9878" xr:uid="{AE0075B9-9B4C-4F78-824A-F31D2D11AAD2}"/>
    <cellStyle name="Normal 19 2 3 3 2 4 5 2" xfId="40599" xr:uid="{F43E04A5-AF18-493A-936D-BCE41033FC3B}"/>
    <cellStyle name="Normal 19 2 3 3 2 4 6" xfId="19601" xr:uid="{E60C8369-2AAD-4152-8C7E-D896897B39B7}"/>
    <cellStyle name="Normal 19 2 3 3 2 4 6 2" xfId="42389" xr:uid="{7A71FE76-75E8-46DE-B7BC-876989512E40}"/>
    <cellStyle name="Normal 19 2 3 3 2 4 7" xfId="22027" xr:uid="{A858FCDD-920D-4B02-8A07-7FB311A7B959}"/>
    <cellStyle name="Normal 19 2 3 3 2 4 7 2" xfId="44815" xr:uid="{135EF7D0-BBD9-4C03-A651-4C442EA811BE}"/>
    <cellStyle name="Normal 19 2 3 3 2 4 8" xfId="23462" xr:uid="{6789ABEF-35D2-447D-AD72-5364478EB2CC}"/>
    <cellStyle name="Normal 19 2 3 3 2 4 8 2" xfId="46248" xr:uid="{7C4DBD7F-37DE-4D3B-960B-C46586BEF9D3}"/>
    <cellStyle name="Normal 19 2 3 3 2 4 9" xfId="24895" xr:uid="{0485A9F1-8111-435C-8E6A-8A24FCCDDFE4}"/>
    <cellStyle name="Normal 19 2 3 3 2 4 9 2" xfId="47681" xr:uid="{6204E213-58C7-4F37-8FA2-2FE19B465DC2}"/>
    <cellStyle name="Normal 19 2 3 3 2 5" xfId="2163" xr:uid="{73323BA8-1B6B-476D-A93B-21BD757C29D8}"/>
    <cellStyle name="Normal 19 2 3 3 2 5 10" xfId="26330" xr:uid="{A9248EC8-D773-4EEB-B063-C5EC18DACC78}"/>
    <cellStyle name="Normal 19 2 3 3 2 5 10 2" xfId="49116" xr:uid="{0C2D8666-6272-465F-B492-157865310B45}"/>
    <cellStyle name="Normal 19 2 3 3 2 5 11" xfId="27763" xr:uid="{9A1F0D69-65CC-43FE-9AE4-24ABEEA710EF}"/>
    <cellStyle name="Normal 19 2 3 3 2 5 12" xfId="32681" xr:uid="{66F88FB4-80A8-407B-99C0-403A6744583F}"/>
    <cellStyle name="Normal 19 2 3 3 2 5 2" xfId="2164" xr:uid="{8FCB71AD-5F24-4467-A5FD-28E686B3BD01}"/>
    <cellStyle name="Normal 19 2 3 3 2 5 2 10" xfId="27764" xr:uid="{005863AA-004D-448E-B981-557352A6B08F}"/>
    <cellStyle name="Normal 19 2 3 3 2 5 2 11" xfId="32682" xr:uid="{A752F6AF-C028-4352-B662-16404A4A8DF8}"/>
    <cellStyle name="Normal 19 2 3 3 2 5 2 2" xfId="5780" xr:uid="{6D129567-A4F1-4A55-9EB3-43578738F27E}"/>
    <cellStyle name="Normal 19 2 3 3 2 5 2 2 2" xfId="14700" xr:uid="{2D041924-BA75-4816-A2A2-D40006BDE9C3}"/>
    <cellStyle name="Normal 19 2 3 3 2 5 2 2 3" xfId="29460" xr:uid="{4D097A4A-BC7C-4D7F-8378-7ABDBF94E60E}"/>
    <cellStyle name="Normal 19 2 3 3 2 5 2 2 4" xfId="37467" xr:uid="{D59D51C9-3510-4A4E-902F-4381F9E6481A}"/>
    <cellStyle name="Normal 19 2 3 3 2 5 2 3" xfId="7846" xr:uid="{021DB040-02C0-46E0-B0F4-DB6A7452545A}"/>
    <cellStyle name="Normal 19 2 3 3 2 5 2 3 2" xfId="17508" xr:uid="{BFBDA804-4DBF-49AE-A28E-E1BB73C8BB3C}"/>
    <cellStyle name="Normal 19 2 3 3 2 5 2 3 3" xfId="30800" xr:uid="{3196B8C6-CCB4-4A63-BE54-7667E64C8426}"/>
    <cellStyle name="Normal 19 2 3 3 2 5 2 3 4" xfId="40258" xr:uid="{E56A113F-B854-4E99-8A61-63C7AB1E8612}"/>
    <cellStyle name="Normal 19 2 3 3 2 5 2 4" xfId="9881" xr:uid="{9A00EF3D-5117-4B4A-8C9A-541FDA2A4692}"/>
    <cellStyle name="Normal 19 2 3 3 2 5 2 4 2" xfId="40602" xr:uid="{4D3590A9-3047-434C-A8F1-17C120716292}"/>
    <cellStyle name="Normal 19 2 3 3 2 5 2 5" xfId="21690" xr:uid="{133E2BD5-B6FE-49CF-B868-BFFBFA840199}"/>
    <cellStyle name="Normal 19 2 3 3 2 5 2 5 2" xfId="44478" xr:uid="{EA97417F-5B8C-46EA-A866-4B4099017A58}"/>
    <cellStyle name="Normal 19 2 3 3 2 5 2 6" xfId="22030" xr:uid="{BDD37E9C-C3C0-43A0-B01D-519F99E9D275}"/>
    <cellStyle name="Normal 19 2 3 3 2 5 2 6 2" xfId="44818" xr:uid="{6B5E3484-F615-4EB9-BF6E-464E9C690047}"/>
    <cellStyle name="Normal 19 2 3 3 2 5 2 7" xfId="23465" xr:uid="{7E0EC5B9-2141-4C9F-BB1C-D2A05650BD62}"/>
    <cellStyle name="Normal 19 2 3 3 2 5 2 7 2" xfId="46251" xr:uid="{CE738677-61C0-47B3-BF71-C3291E1957D6}"/>
    <cellStyle name="Normal 19 2 3 3 2 5 2 8" xfId="24898" xr:uid="{D398AE7E-88F8-4B34-92FE-BCACCFED17D6}"/>
    <cellStyle name="Normal 19 2 3 3 2 5 2 8 2" xfId="47684" xr:uid="{084B1276-7570-4BB5-9F87-A16D5174A295}"/>
    <cellStyle name="Normal 19 2 3 3 2 5 2 9" xfId="26331" xr:uid="{DB4EBCDB-F637-446F-84BB-12E63D1ED64F}"/>
    <cellStyle name="Normal 19 2 3 3 2 5 2 9 2" xfId="49117" xr:uid="{2D53A148-35F0-490F-A10A-0FCA4066185C}"/>
    <cellStyle name="Normal 19 2 3 3 2 5 3" xfId="5779" xr:uid="{D5862F53-BC00-4D2D-A430-25BF5C350F3E}"/>
    <cellStyle name="Normal 19 2 3 3 2 5 3 2" xfId="13315" xr:uid="{3E42E636-799E-4370-8ADC-9F79D6DB4515}"/>
    <cellStyle name="Normal 19 2 3 3 2 5 3 3" xfId="29459" xr:uid="{C10896D1-F182-4F0F-BD9A-B8449D091E31}"/>
    <cellStyle name="Normal 19 2 3 3 2 5 3 4" xfId="36082" xr:uid="{88248840-A8A7-4AD9-B379-322F025A4933}"/>
    <cellStyle name="Normal 19 2 3 3 2 5 4" xfId="7845" xr:uid="{1FF2A7A8-E2A3-4E07-966F-50ED9E50093E}"/>
    <cellStyle name="Normal 19 2 3 3 2 5 4 2" xfId="16123" xr:uid="{9C49573F-2F56-40C0-A83F-D404F70C1FB7}"/>
    <cellStyle name="Normal 19 2 3 3 2 5 4 3" xfId="30799" xr:uid="{D44B6782-2796-42D7-8F14-243D3D4CFB62}"/>
    <cellStyle name="Normal 19 2 3 3 2 5 4 4" xfId="38873" xr:uid="{24D04E4D-1F6B-46D9-A44F-4B3E734FC13C}"/>
    <cellStyle name="Normal 19 2 3 3 2 5 5" xfId="9880" xr:uid="{0F1A0FB1-AB37-43AB-B4A6-7EBD6692182D}"/>
    <cellStyle name="Normal 19 2 3 3 2 5 5 2" xfId="40601" xr:uid="{DFBCE737-232B-4EAD-AA25-BBCFCD6B4B36}"/>
    <cellStyle name="Normal 19 2 3 3 2 5 6" xfId="20305" xr:uid="{696DCBDB-4DB1-4619-AA8E-9532C8C62B2F}"/>
    <cellStyle name="Normal 19 2 3 3 2 5 6 2" xfId="43093" xr:uid="{DBF0B95F-FE17-4A90-8AD1-D6322C6A23D6}"/>
    <cellStyle name="Normal 19 2 3 3 2 5 7" xfId="22029" xr:uid="{A5045673-7BE3-4C00-B906-6AA9715995C2}"/>
    <cellStyle name="Normal 19 2 3 3 2 5 7 2" xfId="44817" xr:uid="{8598FA96-2270-4A47-889B-A491A33080C1}"/>
    <cellStyle name="Normal 19 2 3 3 2 5 8" xfId="23464" xr:uid="{9C404091-33B5-41D2-B265-ED86D47DF464}"/>
    <cellStyle name="Normal 19 2 3 3 2 5 8 2" xfId="46250" xr:uid="{2A4E0A98-1BB2-4DD0-89DA-6112C67FB790}"/>
    <cellStyle name="Normal 19 2 3 3 2 5 9" xfId="24897" xr:uid="{C424254D-6B55-4767-9737-5E8F0AAEFE03}"/>
    <cellStyle name="Normal 19 2 3 3 2 5 9 2" xfId="47683" xr:uid="{9820CAE9-4013-4695-92FD-BB9EF71F6C29}"/>
    <cellStyle name="Normal 19 2 3 3 2 6" xfId="2165" xr:uid="{B99A2169-D893-41A7-8C31-3D7A143F097A}"/>
    <cellStyle name="Normal 19 2 3 3 2 6 10" xfId="27765" xr:uid="{095D8FF6-137C-4C27-BBB1-0249C5B6D133}"/>
    <cellStyle name="Normal 19 2 3 3 2 6 11" xfId="32683" xr:uid="{48E1EDCA-73A3-4C01-8FBA-7E1CC38242D7}"/>
    <cellStyle name="Normal 19 2 3 3 2 6 2" xfId="5781" xr:uid="{CF6E87FE-FE83-4C41-AF37-E47DDA10E3AB}"/>
    <cellStyle name="Normal 19 2 3 3 2 6 2 2" xfId="13542" xr:uid="{003C3264-2E72-45F8-9F14-C0C75F064B92}"/>
    <cellStyle name="Normal 19 2 3 3 2 6 2 3" xfId="29461" xr:uid="{9B299682-5B42-4315-AB6B-EC277EAA2DFF}"/>
    <cellStyle name="Normal 19 2 3 3 2 6 2 4" xfId="36309" xr:uid="{0739E735-EC9B-4CBF-8269-FB49C093BD57}"/>
    <cellStyle name="Normal 19 2 3 3 2 6 3" xfId="7847" xr:uid="{D5DA0B1E-5FA8-49B7-8210-CE7B077F7FB3}"/>
    <cellStyle name="Normal 19 2 3 3 2 6 3 2" xfId="16350" xr:uid="{8026CB57-CD8E-41BC-A118-6FD44C7ED71C}"/>
    <cellStyle name="Normal 19 2 3 3 2 6 3 3" xfId="30801" xr:uid="{779B39DB-C82D-483C-8879-AC25644C2B70}"/>
    <cellStyle name="Normal 19 2 3 3 2 6 3 4" xfId="39100" xr:uid="{4A174268-ACBD-4993-8D08-1AB905B7135F}"/>
    <cellStyle name="Normal 19 2 3 3 2 6 4" xfId="9882" xr:uid="{EF2E7B59-6566-46C7-A0BB-9839BC0B46A4}"/>
    <cellStyle name="Normal 19 2 3 3 2 6 4 2" xfId="40603" xr:uid="{E58CE404-94D7-4205-B37E-F511CA47A10F}"/>
    <cellStyle name="Normal 19 2 3 3 2 6 5" xfId="20532" xr:uid="{7906661F-3D0B-4576-A6AB-2FD1B3F828AC}"/>
    <cellStyle name="Normal 19 2 3 3 2 6 5 2" xfId="43320" xr:uid="{661CE3D8-EB41-4856-8E5F-1FD589ADA1F5}"/>
    <cellStyle name="Normal 19 2 3 3 2 6 6" xfId="22031" xr:uid="{4A682182-1193-4EE8-9E05-3866D8D77423}"/>
    <cellStyle name="Normal 19 2 3 3 2 6 6 2" xfId="44819" xr:uid="{B89B5F83-E74E-4584-BC9B-2A9388F4422C}"/>
    <cellStyle name="Normal 19 2 3 3 2 6 7" xfId="23466" xr:uid="{7AB90B9C-E8D4-433A-9CB2-6515FFF7AF67}"/>
    <cellStyle name="Normal 19 2 3 3 2 6 7 2" xfId="46252" xr:uid="{46C702FD-2EF6-4039-B039-D4DA3E4A020B}"/>
    <cellStyle name="Normal 19 2 3 3 2 6 8" xfId="24899" xr:uid="{D546C3D2-C640-4AD0-AB91-33B649024DF7}"/>
    <cellStyle name="Normal 19 2 3 3 2 6 8 2" xfId="47685" xr:uid="{5D507030-905E-43D6-A2DE-13F2FC2A900E}"/>
    <cellStyle name="Normal 19 2 3 3 2 6 9" xfId="26332" xr:uid="{44713BCE-0B6C-4164-BE2C-EECC412B8080}"/>
    <cellStyle name="Normal 19 2 3 3 2 6 9 2" xfId="49118" xr:uid="{1A694325-656F-4825-835E-9CBDF2521F1D}"/>
    <cellStyle name="Normal 19 2 3 3 2 7" xfId="5157" xr:uid="{383D920B-5165-47B9-A8D9-37DC82873724}"/>
    <cellStyle name="Normal 19 2 3 3 2 7 2" xfId="12004" xr:uid="{B68EB04B-9BF5-40D7-B74B-80B5B7BFBD40}"/>
    <cellStyle name="Normal 19 2 3 3 2 7 3" xfId="29091" xr:uid="{E2532FDF-B506-4053-9584-C6E8A4717327}"/>
    <cellStyle name="Normal 19 2 3 3 2 7 4" xfId="34779" xr:uid="{43F443D2-6595-4AA2-AEA0-FB72D24CE0CD}"/>
    <cellStyle name="Normal 19 2 3 3 2 8" xfId="7836" xr:uid="{C285A295-72EB-4505-81AA-E07DFB394C66}"/>
    <cellStyle name="Normal 19 2 3 3 2 8 2" xfId="14827" xr:uid="{1B0F2A52-95B5-434F-B55E-82A80E0CF1F1}"/>
    <cellStyle name="Normal 19 2 3 3 2 8 3" xfId="30790" xr:uid="{3D5C1302-4BA9-4F25-AE91-853ABC5E67D2}"/>
    <cellStyle name="Normal 19 2 3 3 2 8 4" xfId="37576" xr:uid="{DD969805-8DC1-4C49-9501-D4D9D25872E8}"/>
    <cellStyle name="Normal 19 2 3 3 2 9" xfId="9871" xr:uid="{4B98B853-78F1-4A60-8F07-0D3DA50FB95D}"/>
    <cellStyle name="Normal 19 2 3 3 2 9 2" xfId="40592" xr:uid="{4416C008-B757-4137-AA0D-36FA1301AC91}"/>
    <cellStyle name="Normal 19 2 3 3 3" xfId="2166" xr:uid="{60E33FBF-C149-4E9D-BC81-B9C8ADFF63EB}"/>
    <cellStyle name="Normal 19 2 3 3 3 10" xfId="24900" xr:uid="{1B51349A-3A1A-416E-908F-83CF22CA73FA}"/>
    <cellStyle name="Normal 19 2 3 3 3 10 2" xfId="47686" xr:uid="{2E3A1C40-5F9F-4397-B1A7-75E14366D859}"/>
    <cellStyle name="Normal 19 2 3 3 3 11" xfId="26333" xr:uid="{09A3E28F-3B43-4BE0-946A-BAB851F06B23}"/>
    <cellStyle name="Normal 19 2 3 3 3 11 2" xfId="49119" xr:uid="{A43CA130-14A8-45B1-AA52-1FE79DD269C9}"/>
    <cellStyle name="Normal 19 2 3 3 3 12" xfId="27766" xr:uid="{217712B7-2C01-4C73-9AE4-B64D36C1E641}"/>
    <cellStyle name="Normal 19 2 3 3 3 13" xfId="32684" xr:uid="{6EAB31F1-12A4-4473-9434-BD4DD983A746}"/>
    <cellStyle name="Normal 19 2 3 3 3 2" xfId="2167" xr:uid="{92C83DAC-DFFB-4217-B4FF-73712E583EA5}"/>
    <cellStyle name="Normal 19 2 3 3 3 2 10" xfId="26334" xr:uid="{1FEBDF9A-D97C-45A4-939C-18CBBCC40A0D}"/>
    <cellStyle name="Normal 19 2 3 3 3 2 10 2" xfId="49120" xr:uid="{1D014847-D967-41AA-974F-C8B9C3CBC710}"/>
    <cellStyle name="Normal 19 2 3 3 3 2 11" xfId="27767" xr:uid="{3C628887-8BCD-456C-A791-D5F913AFA343}"/>
    <cellStyle name="Normal 19 2 3 3 3 2 12" xfId="32685" xr:uid="{078458C6-38AA-4ECE-9331-7B8063E28641}"/>
    <cellStyle name="Normal 19 2 3 3 3 2 2" xfId="2168" xr:uid="{B8FDF41E-225A-407F-93C5-A673BD6BF5E6}"/>
    <cellStyle name="Normal 19 2 3 3 3 2 2 10" xfId="27768" xr:uid="{7E5E8F32-9CB7-4111-B4BA-9AE77CF2633F}"/>
    <cellStyle name="Normal 19 2 3 3 3 2 2 11" xfId="32686" xr:uid="{B7655862-0C6D-4F47-BF51-04C197126B85}"/>
    <cellStyle name="Normal 19 2 3 3 3 2 2 2" xfId="5784" xr:uid="{EC2F43FE-9BB8-4EFE-80FC-A279F67F47C9}"/>
    <cellStyle name="Normal 19 2 3 3 3 2 2 2 2" xfId="14381" xr:uid="{6C4D09E3-82EC-4AAA-8954-22C3016AF06B}"/>
    <cellStyle name="Normal 19 2 3 3 3 2 2 2 3" xfId="29464" xr:uid="{871C8831-BC64-475F-AD9A-82612C210ACB}"/>
    <cellStyle name="Normal 19 2 3 3 3 2 2 2 4" xfId="37148" xr:uid="{6726AE3C-3A96-4911-825D-440E26CC95DD}"/>
    <cellStyle name="Normal 19 2 3 3 3 2 2 3" xfId="7850" xr:uid="{86C2A8AC-8496-4DC8-AD35-1D0CC9C524EF}"/>
    <cellStyle name="Normal 19 2 3 3 3 2 2 3 2" xfId="17189" xr:uid="{6AD21F00-3D1B-4993-AEDF-0A4CEF5D73AF}"/>
    <cellStyle name="Normal 19 2 3 3 3 2 2 3 3" xfId="30804" xr:uid="{F910C9C2-FFAE-425E-A3C5-F2F8E0EE3963}"/>
    <cellStyle name="Normal 19 2 3 3 3 2 2 3 4" xfId="39939" xr:uid="{245B6A33-8FEA-43AB-AE77-63E91ACD75BB}"/>
    <cellStyle name="Normal 19 2 3 3 3 2 2 4" xfId="9885" xr:uid="{10EB3236-FAFD-471D-AE1A-3783987B1277}"/>
    <cellStyle name="Normal 19 2 3 3 3 2 2 4 2" xfId="40606" xr:uid="{8BF15BBC-D503-4030-B43F-B06ECDF40213}"/>
    <cellStyle name="Normal 19 2 3 3 3 2 2 5" xfId="21371" xr:uid="{BA5D71C9-E624-4D4D-9DC7-322BF13AAB1C}"/>
    <cellStyle name="Normal 19 2 3 3 3 2 2 5 2" xfId="44159" xr:uid="{D7C757E0-A741-4AA0-93C5-167CCA75F634}"/>
    <cellStyle name="Normal 19 2 3 3 3 2 2 6" xfId="22034" xr:uid="{032A8EB8-A491-4ABD-9678-AF9C10EC1A3E}"/>
    <cellStyle name="Normal 19 2 3 3 3 2 2 6 2" xfId="44822" xr:uid="{D346D394-56A4-441F-ACDE-331C0443FF28}"/>
    <cellStyle name="Normal 19 2 3 3 3 2 2 7" xfId="23469" xr:uid="{D53D1BBE-D199-4C55-A57B-42F83C2989C9}"/>
    <cellStyle name="Normal 19 2 3 3 3 2 2 7 2" xfId="46255" xr:uid="{6FA7E8C1-4699-409B-B1D3-E297489DC8E9}"/>
    <cellStyle name="Normal 19 2 3 3 3 2 2 8" xfId="24902" xr:uid="{92891CBC-F389-4203-BE1A-8288BBB05ECD}"/>
    <cellStyle name="Normal 19 2 3 3 3 2 2 8 2" xfId="47688" xr:uid="{DFA9551A-5300-4F7B-8F21-6E861B8D7F96}"/>
    <cellStyle name="Normal 19 2 3 3 3 2 2 9" xfId="26335" xr:uid="{D8528E8D-62A0-4425-9863-62D45767D705}"/>
    <cellStyle name="Normal 19 2 3 3 3 2 2 9 2" xfId="49121" xr:uid="{52680C0D-35BF-458D-99F6-A920220ED2AD}"/>
    <cellStyle name="Normal 19 2 3 3 3 2 3" xfId="5783" xr:uid="{372EBD86-4CE9-40D9-A769-9C5EAF961C63}"/>
    <cellStyle name="Normal 19 2 3 3 3 2 3 2" xfId="12995" xr:uid="{45865F6E-61D9-41DC-9B8F-F30F1EC2F439}"/>
    <cellStyle name="Normal 19 2 3 3 3 2 3 3" xfId="29463" xr:uid="{51D5B568-DFA6-40A7-994A-877546E144A9}"/>
    <cellStyle name="Normal 19 2 3 3 3 2 3 4" xfId="35763" xr:uid="{E12C002E-10FC-4F21-A801-B7C5B35FC904}"/>
    <cellStyle name="Normal 19 2 3 3 3 2 4" xfId="7849" xr:uid="{A4186D6B-0476-479B-954D-341328778DD1}"/>
    <cellStyle name="Normal 19 2 3 3 3 2 4 2" xfId="15804" xr:uid="{A1EA6722-3272-4B68-96B0-64DC520E4328}"/>
    <cellStyle name="Normal 19 2 3 3 3 2 4 3" xfId="30803" xr:uid="{B907FE79-4119-40B8-8C21-96733A9338E3}"/>
    <cellStyle name="Normal 19 2 3 3 3 2 4 4" xfId="38554" xr:uid="{0B412AF9-AC5A-4C33-AF69-0D797460E025}"/>
    <cellStyle name="Normal 19 2 3 3 3 2 5" xfId="9884" xr:uid="{537BB4DD-8C29-404F-9D97-4588D953A0D5}"/>
    <cellStyle name="Normal 19 2 3 3 3 2 5 2" xfId="40605" xr:uid="{95E02AAB-374B-45A2-871B-476C231342CB}"/>
    <cellStyle name="Normal 19 2 3 3 3 2 6" xfId="19986" xr:uid="{13C20764-1748-4D26-9258-7B52A1535A19}"/>
    <cellStyle name="Normal 19 2 3 3 3 2 6 2" xfId="42774" xr:uid="{C5F0C88B-04A4-46B9-ABCF-0CFC6C0513D4}"/>
    <cellStyle name="Normal 19 2 3 3 3 2 7" xfId="22033" xr:uid="{FC3FE923-C4F9-4179-9F1A-35D017275E5B}"/>
    <cellStyle name="Normal 19 2 3 3 3 2 7 2" xfId="44821" xr:uid="{E8129ECE-4983-4539-B0FE-EC01EB24FB79}"/>
    <cellStyle name="Normal 19 2 3 3 3 2 8" xfId="23468" xr:uid="{A731F79C-7200-4801-9D4E-D9AD38318E93}"/>
    <cellStyle name="Normal 19 2 3 3 3 2 8 2" xfId="46254" xr:uid="{CA0DD125-2808-49A6-9B59-F84C88C76689}"/>
    <cellStyle name="Normal 19 2 3 3 3 2 9" xfId="24901" xr:uid="{9D098C8E-6B28-4E0E-8682-B9DB20986FD3}"/>
    <cellStyle name="Normal 19 2 3 3 3 2 9 2" xfId="47687" xr:uid="{B8CFE221-174F-4C8E-B15F-C66A4A91CD92}"/>
    <cellStyle name="Normal 19 2 3 3 3 3" xfId="2169" xr:uid="{8E120004-F18B-4A62-889A-10984B62682B}"/>
    <cellStyle name="Normal 19 2 3 3 3 3 10" xfId="27769" xr:uid="{D20B9D30-26DD-44FB-8961-1095A41B10DC}"/>
    <cellStyle name="Normal 19 2 3 3 3 3 11" xfId="32687" xr:uid="{57548A5C-FA48-4D00-8E64-39A4DA318FFE}"/>
    <cellStyle name="Normal 19 2 3 3 3 3 2" xfId="5785" xr:uid="{22660E86-D888-408C-897D-B30782922514}"/>
    <cellStyle name="Normal 19 2 3 3 3 3 2 2" xfId="13700" xr:uid="{3C1F7BC1-C52B-46D2-B248-91F3ECDA1A50}"/>
    <cellStyle name="Normal 19 2 3 3 3 3 2 3" xfId="29465" xr:uid="{96DC9BB4-1361-4900-AA32-3A5C902F8E11}"/>
    <cellStyle name="Normal 19 2 3 3 3 3 2 4" xfId="36467" xr:uid="{A6B77E06-F75D-4CDD-A1F6-A24BED24B8D1}"/>
    <cellStyle name="Normal 19 2 3 3 3 3 3" xfId="7851" xr:uid="{85B7BA6B-FFE0-433C-9F7A-1562698F6142}"/>
    <cellStyle name="Normal 19 2 3 3 3 3 3 2" xfId="16508" xr:uid="{ED8AD20E-F040-4EC4-B944-E8906008EC0A}"/>
    <cellStyle name="Normal 19 2 3 3 3 3 3 3" xfId="30805" xr:uid="{2F2016DC-4F90-48A8-B870-68ABDE9355E1}"/>
    <cellStyle name="Normal 19 2 3 3 3 3 3 4" xfId="39258" xr:uid="{948C91E6-B2C5-418C-94D3-BE80A4749A30}"/>
    <cellStyle name="Normal 19 2 3 3 3 3 4" xfId="9886" xr:uid="{72244CBC-013A-4082-A01B-6B8FBB457B99}"/>
    <cellStyle name="Normal 19 2 3 3 3 3 4 2" xfId="40607" xr:uid="{5903AABB-7F8C-4CC7-A67A-2783C7A79E65}"/>
    <cellStyle name="Normal 19 2 3 3 3 3 5" xfId="20690" xr:uid="{371C3512-A9F5-41AD-9CE7-D92423366DA0}"/>
    <cellStyle name="Normal 19 2 3 3 3 3 5 2" xfId="43478" xr:uid="{26B62E11-6BB5-4679-A658-13E78C094ACB}"/>
    <cellStyle name="Normal 19 2 3 3 3 3 6" xfId="22035" xr:uid="{50DCFDD1-5CFB-48C3-9E2A-0DC49B1332C4}"/>
    <cellStyle name="Normal 19 2 3 3 3 3 6 2" xfId="44823" xr:uid="{11D93761-5E1C-4721-89EE-549693EEDF7B}"/>
    <cellStyle name="Normal 19 2 3 3 3 3 7" xfId="23470" xr:uid="{F4BF0F91-3B9D-4085-887B-F09F7D7E133D}"/>
    <cellStyle name="Normal 19 2 3 3 3 3 7 2" xfId="46256" xr:uid="{DC90C4EE-67E7-4A4B-93B3-181CFBB1A0DD}"/>
    <cellStyle name="Normal 19 2 3 3 3 3 8" xfId="24903" xr:uid="{3A85F0D5-0F36-4880-89E8-A3FB9E870342}"/>
    <cellStyle name="Normal 19 2 3 3 3 3 8 2" xfId="47689" xr:uid="{E32EE7FA-DB24-47E2-90A3-AE68C0580EBE}"/>
    <cellStyle name="Normal 19 2 3 3 3 3 9" xfId="26336" xr:uid="{B3A3BD34-3D24-4F71-B419-F082209678FB}"/>
    <cellStyle name="Normal 19 2 3 3 3 3 9 2" xfId="49122" xr:uid="{3968B7DC-8D06-4928-A2FB-18B27AAD8586}"/>
    <cellStyle name="Normal 19 2 3 3 3 4" xfId="5782" xr:uid="{F7A1BFAF-65F5-4C7B-B4E9-F21FC29AF14F}"/>
    <cellStyle name="Normal 19 2 3 3 3 4 2" xfId="12307" xr:uid="{7E1CEEA5-FE6E-491E-849D-00260B4DDF31}"/>
    <cellStyle name="Normal 19 2 3 3 3 4 3" xfId="29462" xr:uid="{FF6ED1B0-FCC1-4358-850F-40874FA29823}"/>
    <cellStyle name="Normal 19 2 3 3 3 4 4" xfId="35078" xr:uid="{204111AC-D7C0-4131-B261-5BEADA16E8DA}"/>
    <cellStyle name="Normal 19 2 3 3 3 5" xfId="7848" xr:uid="{DDF780B5-D996-4774-8A8F-68ECB6D39AA4}"/>
    <cellStyle name="Normal 19 2 3 3 3 5 2" xfId="15123" xr:uid="{5C52436B-25CA-49E2-8915-3F0A51DE3843}"/>
    <cellStyle name="Normal 19 2 3 3 3 5 3" xfId="30802" xr:uid="{415F8476-449F-46AF-99AE-6604C9A656E3}"/>
    <cellStyle name="Normal 19 2 3 3 3 5 4" xfId="37873" xr:uid="{11250DF6-95E4-46C7-97A2-24FD5917D78C}"/>
    <cellStyle name="Normal 19 2 3 3 3 6" xfId="9883" xr:uid="{F5D84E88-4B34-42B2-BA82-6FC0E869E9C8}"/>
    <cellStyle name="Normal 19 2 3 3 3 6 2" xfId="40604" xr:uid="{FFECFB59-BC7D-4203-B2C2-F6F72A58C5A5}"/>
    <cellStyle name="Normal 19 2 3 3 3 7" xfId="19305" xr:uid="{3B55494D-BF7A-45D1-880A-F712EF178E97}"/>
    <cellStyle name="Normal 19 2 3 3 3 7 2" xfId="42093" xr:uid="{B4E7DA7A-DBF7-44EF-8485-F288C07E3674}"/>
    <cellStyle name="Normal 19 2 3 3 3 8" xfId="22032" xr:uid="{BAD1BE7E-D783-4DB9-91E5-2F5363B56E83}"/>
    <cellStyle name="Normal 19 2 3 3 3 8 2" xfId="44820" xr:uid="{9D6E18BD-B58E-4A8E-9824-DB6F51BBFD0B}"/>
    <cellStyle name="Normal 19 2 3 3 3 9" xfId="23467" xr:uid="{A533E2C6-E2A8-447A-B5A8-FD8E7D2E4DB0}"/>
    <cellStyle name="Normal 19 2 3 3 3 9 2" xfId="46253" xr:uid="{5AFE4AF1-5A2C-4F40-A6B5-86523362A773}"/>
    <cellStyle name="Normal 19 2 3 3 4" xfId="2170" xr:uid="{DCFCC626-5392-4228-AFC6-9B7A1AE5C54D}"/>
    <cellStyle name="Normal 19 2 3 3 4 10" xfId="26337" xr:uid="{0799530C-F780-4E87-BF97-E200DABF6699}"/>
    <cellStyle name="Normal 19 2 3 3 4 10 2" xfId="49123" xr:uid="{8B089E95-A9A3-489E-99CD-F6542D14AE1A}"/>
    <cellStyle name="Normal 19 2 3 3 4 11" xfId="27770" xr:uid="{FF7A08F9-EC3C-4FBF-B62D-2663D174B853}"/>
    <cellStyle name="Normal 19 2 3 3 4 12" xfId="32688" xr:uid="{DB936818-4B14-49AD-914D-D3E00B6A5078}"/>
    <cellStyle name="Normal 19 2 3 3 4 2" xfId="2171" xr:uid="{81777022-18DE-4168-9913-F480C397F9A9}"/>
    <cellStyle name="Normal 19 2 3 3 4 2 10" xfId="27771" xr:uid="{8B2DC02B-DE08-4202-B0F1-FFDCCB3811DF}"/>
    <cellStyle name="Normal 19 2 3 3 4 2 11" xfId="32689" xr:uid="{36341520-713E-4758-8BD9-720C7F1FB465}"/>
    <cellStyle name="Normal 19 2 3 3 4 2 2" xfId="5787" xr:uid="{0B58010B-A13E-4B03-B087-6B76DAFE4275}"/>
    <cellStyle name="Normal 19 2 3 3 4 2 2 2" xfId="14110" xr:uid="{61552FEB-066E-4D96-AD0F-65DD2DEC7CD1}"/>
    <cellStyle name="Normal 19 2 3 3 4 2 2 3" xfId="29467" xr:uid="{E92D7F07-86F2-42B5-BDBD-0BBCA01305C3}"/>
    <cellStyle name="Normal 19 2 3 3 4 2 2 4" xfId="36877" xr:uid="{1BF0B9D9-8E25-462E-A473-B3A9B8F81BD6}"/>
    <cellStyle name="Normal 19 2 3 3 4 2 3" xfId="7853" xr:uid="{E55D5278-E070-4E84-B789-B51CC6FF2DC6}"/>
    <cellStyle name="Normal 19 2 3 3 4 2 3 2" xfId="16918" xr:uid="{1CFE41F6-A8F4-4910-8493-62FB19B8B7AF}"/>
    <cellStyle name="Normal 19 2 3 3 4 2 3 3" xfId="30807" xr:uid="{97B01962-4E96-4C6E-9054-7D88160FEBC5}"/>
    <cellStyle name="Normal 19 2 3 3 4 2 3 4" xfId="39668" xr:uid="{42C98CFD-2841-4BBA-9E0C-045D5DE0A895}"/>
    <cellStyle name="Normal 19 2 3 3 4 2 4" xfId="9888" xr:uid="{0A08E840-44F5-4631-81DA-70CCFA0AF56D}"/>
    <cellStyle name="Normal 19 2 3 3 4 2 4 2" xfId="40609" xr:uid="{C7D8025F-283C-406D-A13A-426F4E9B2D5C}"/>
    <cellStyle name="Normal 19 2 3 3 4 2 5" xfId="21100" xr:uid="{C3265483-F432-43FB-82F7-160BBF16E9AA}"/>
    <cellStyle name="Normal 19 2 3 3 4 2 5 2" xfId="43888" xr:uid="{E87F81CB-66E7-44B1-B926-61E0103036A9}"/>
    <cellStyle name="Normal 19 2 3 3 4 2 6" xfId="22037" xr:uid="{6F2625DC-67A1-4261-A075-69F605433D16}"/>
    <cellStyle name="Normal 19 2 3 3 4 2 6 2" xfId="44825" xr:uid="{058E15FB-842B-4D02-898B-FF9AE1B01662}"/>
    <cellStyle name="Normal 19 2 3 3 4 2 7" xfId="23472" xr:uid="{8E2424D9-B2D9-4304-9B38-96E61FD70AAC}"/>
    <cellStyle name="Normal 19 2 3 3 4 2 7 2" xfId="46258" xr:uid="{1CEFE4D7-1815-4A69-A0B3-0852472E9704}"/>
    <cellStyle name="Normal 19 2 3 3 4 2 8" xfId="24905" xr:uid="{CF3DF767-77AE-4B53-A966-10F5C344A6E9}"/>
    <cellStyle name="Normal 19 2 3 3 4 2 8 2" xfId="47691" xr:uid="{C76C0373-E9A8-4789-9752-33E94E1A4339}"/>
    <cellStyle name="Normal 19 2 3 3 4 2 9" xfId="26338" xr:uid="{AFA8B6ED-B6A8-4686-94F2-3BF9D2E21413}"/>
    <cellStyle name="Normal 19 2 3 3 4 2 9 2" xfId="49124" xr:uid="{DB80DF4A-0C97-4FD1-A914-050F94C0EB6B}"/>
    <cellStyle name="Normal 19 2 3 3 4 3" xfId="5786" xr:uid="{12E873A0-02D5-4057-AC1F-679B7A113C5E}"/>
    <cellStyle name="Normal 19 2 3 3 4 3 2" xfId="12724" xr:uid="{794CBB78-73CC-4A6B-9123-19AD8047EB6D}"/>
    <cellStyle name="Normal 19 2 3 3 4 3 3" xfId="29466" xr:uid="{1A9D22C2-57CB-40D7-AEE0-7FC072041647}"/>
    <cellStyle name="Normal 19 2 3 3 4 3 4" xfId="35492" xr:uid="{DC45EBD2-C31A-463F-BB2F-32175D76197E}"/>
    <cellStyle name="Normal 19 2 3 3 4 4" xfId="7852" xr:uid="{38B79750-BE8D-4687-AF25-44D088468805}"/>
    <cellStyle name="Normal 19 2 3 3 4 4 2" xfId="15533" xr:uid="{42B905A4-2407-4445-833F-6FA9A859B799}"/>
    <cellStyle name="Normal 19 2 3 3 4 4 3" xfId="30806" xr:uid="{583F9E39-7F87-4695-A097-EB64501B94EB}"/>
    <cellStyle name="Normal 19 2 3 3 4 4 4" xfId="38283" xr:uid="{4944B3DE-E6F7-4788-A3A4-656536BB624B}"/>
    <cellStyle name="Normal 19 2 3 3 4 5" xfId="9887" xr:uid="{C161F71B-48A2-4479-BC75-6D12371D0B29}"/>
    <cellStyle name="Normal 19 2 3 3 4 5 2" xfId="40608" xr:uid="{89043713-6197-4FA4-8F53-224C690ED7E7}"/>
    <cellStyle name="Normal 19 2 3 3 4 6" xfId="19715" xr:uid="{6C9C0FAA-E21F-499B-8D50-4374ED638B3C}"/>
    <cellStyle name="Normal 19 2 3 3 4 6 2" xfId="42503" xr:uid="{3C7CE10A-B569-48FB-B315-31647134C8D4}"/>
    <cellStyle name="Normal 19 2 3 3 4 7" xfId="22036" xr:uid="{335AE161-F6F4-45DA-ABD5-BD23B4FC9AFD}"/>
    <cellStyle name="Normal 19 2 3 3 4 7 2" xfId="44824" xr:uid="{0D0FAEA7-7A2E-4187-B0AC-3E5EDF4DCE4C}"/>
    <cellStyle name="Normal 19 2 3 3 4 8" xfId="23471" xr:uid="{8063CC4C-3E3C-4884-AD4F-F3DD01B1AEF9}"/>
    <cellStyle name="Normal 19 2 3 3 4 8 2" xfId="46257" xr:uid="{667DB930-A477-4AE6-B946-919632885B18}"/>
    <cellStyle name="Normal 19 2 3 3 4 9" xfId="24904" xr:uid="{19914DC9-F3BE-4139-A5FB-E2B6279DCA64}"/>
    <cellStyle name="Normal 19 2 3 3 4 9 2" xfId="47690" xr:uid="{DCF9254A-370A-4741-97E1-C74CBD530D4B}"/>
    <cellStyle name="Normal 19 2 3 3 5" xfId="2172" xr:uid="{11B8A9E7-6364-4BAD-BFA7-130401C57347}"/>
    <cellStyle name="Normal 19 2 3 3 5 10" xfId="26339" xr:uid="{3EE6C04B-3BE0-407E-8F80-70396C37F71C}"/>
    <cellStyle name="Normal 19 2 3 3 5 10 2" xfId="49125" xr:uid="{4BB766EA-70B2-420E-BA26-15535A84F736}"/>
    <cellStyle name="Normal 19 2 3 3 5 11" xfId="27772" xr:uid="{DD8244A4-9B0D-4B02-B4B8-D6B10C8FF15B}"/>
    <cellStyle name="Normal 19 2 3 3 5 12" xfId="32690" xr:uid="{9F2DC627-3854-4A6D-BB0A-6EC712D12601}"/>
    <cellStyle name="Normal 19 2 3 3 5 2" xfId="2173" xr:uid="{6E56C5A0-C9F4-4A10-8D2E-4EE8E9920814}"/>
    <cellStyle name="Normal 19 2 3 3 5 2 10" xfId="27773" xr:uid="{F1DD80FB-B7AA-456E-9022-B39B3A6A8E53}"/>
    <cellStyle name="Normal 19 2 3 3 5 2 11" xfId="32691" xr:uid="{FA0E8934-5AB4-47FF-997B-E2B492955202}"/>
    <cellStyle name="Normal 19 2 3 3 5 2 2" xfId="5789" xr:uid="{A7DD6FB8-EC98-4B50-811A-E6276C1DC362}"/>
    <cellStyle name="Normal 19 2 3 3 5 2 2 2" xfId="13883" xr:uid="{F3FB0A75-9BC8-404B-A6C7-A39BDE2C2028}"/>
    <cellStyle name="Normal 19 2 3 3 5 2 2 3" xfId="29469" xr:uid="{0A9863E7-D1AD-4845-A671-E6E88357CD02}"/>
    <cellStyle name="Normal 19 2 3 3 5 2 2 4" xfId="36650" xr:uid="{B69848FF-93DA-42FB-9E09-82F37FE31B37}"/>
    <cellStyle name="Normal 19 2 3 3 5 2 3" xfId="7855" xr:uid="{4FD24117-62AD-4BBD-9775-EDA6CCE64C00}"/>
    <cellStyle name="Normal 19 2 3 3 5 2 3 2" xfId="16691" xr:uid="{0FA755C0-87F8-4120-99AE-C8011AF3438C}"/>
    <cellStyle name="Normal 19 2 3 3 5 2 3 3" xfId="30809" xr:uid="{79F799D9-AFBE-4F96-8B6F-193D28A67E76}"/>
    <cellStyle name="Normal 19 2 3 3 5 2 3 4" xfId="39441" xr:uid="{7FE2EC98-98B4-4335-88DF-E5FD3804FF99}"/>
    <cellStyle name="Normal 19 2 3 3 5 2 4" xfId="9890" xr:uid="{713AA141-6FCB-404A-9040-5A3B0E03E5FE}"/>
    <cellStyle name="Normal 19 2 3 3 5 2 4 2" xfId="40611" xr:uid="{603FDEB9-F3A4-4FB7-9255-F8A80FD2D633}"/>
    <cellStyle name="Normal 19 2 3 3 5 2 5" xfId="20873" xr:uid="{C8EA4D74-EC95-4283-B851-35BEAB8250A6}"/>
    <cellStyle name="Normal 19 2 3 3 5 2 5 2" xfId="43661" xr:uid="{74A6A7F3-7CD2-4840-9A13-B9E75E05DD5B}"/>
    <cellStyle name="Normal 19 2 3 3 5 2 6" xfId="22039" xr:uid="{62A25AA0-3AA6-43FC-B76C-4289FA648C4B}"/>
    <cellStyle name="Normal 19 2 3 3 5 2 6 2" xfId="44827" xr:uid="{EEBE504F-2579-45FC-8F94-32221A0D4C9D}"/>
    <cellStyle name="Normal 19 2 3 3 5 2 7" xfId="23474" xr:uid="{B4A27BF3-EC6C-4D13-8F57-50C765797C92}"/>
    <cellStyle name="Normal 19 2 3 3 5 2 7 2" xfId="46260" xr:uid="{2F9D87FC-1F15-4A9F-A331-40BF3D5F884C}"/>
    <cellStyle name="Normal 19 2 3 3 5 2 8" xfId="24907" xr:uid="{10ACBB26-E585-4B7A-8160-8741F82F8C93}"/>
    <cellStyle name="Normal 19 2 3 3 5 2 8 2" xfId="47693" xr:uid="{4B7E5BB3-2307-4D4D-B88F-459AD42C3CC9}"/>
    <cellStyle name="Normal 19 2 3 3 5 2 9" xfId="26340" xr:uid="{D3E0AA7B-1773-42B3-83F3-F961B745B326}"/>
    <cellStyle name="Normal 19 2 3 3 5 2 9 2" xfId="49126" xr:uid="{47F072C4-CCD4-4C19-A38A-838279355A3B}"/>
    <cellStyle name="Normal 19 2 3 3 5 3" xfId="5788" xr:uid="{C0C35063-AD0A-4473-BB43-A1BB756E2934}"/>
    <cellStyle name="Normal 19 2 3 3 5 3 2" xfId="12495" xr:uid="{4DD33820-76CA-4F9A-8C24-07E7C0D382E5}"/>
    <cellStyle name="Normal 19 2 3 3 5 3 3" xfId="29468" xr:uid="{6B0A773B-2080-4B41-99DB-285A20AA55E6}"/>
    <cellStyle name="Normal 19 2 3 3 5 3 4" xfId="35265" xr:uid="{52EE73E8-5EB5-4F35-913D-9AA54D2CD344}"/>
    <cellStyle name="Normal 19 2 3 3 5 4" xfId="7854" xr:uid="{661F79B1-8AF4-40DA-B4CD-64D9F93BC664}"/>
    <cellStyle name="Normal 19 2 3 3 5 4 2" xfId="15306" xr:uid="{39ECDEAC-94FD-4BA5-BDE8-81A6A5B580D3}"/>
    <cellStyle name="Normal 19 2 3 3 5 4 3" xfId="30808" xr:uid="{3A718F79-2288-4308-B521-43332D4448C1}"/>
    <cellStyle name="Normal 19 2 3 3 5 4 4" xfId="38056" xr:uid="{23A8C304-95AE-4ED4-BA34-C5CA282569BD}"/>
    <cellStyle name="Normal 19 2 3 3 5 5" xfId="9889" xr:uid="{F83ABD1C-53FD-4D8B-A767-D74FD25D2A8C}"/>
    <cellStyle name="Normal 19 2 3 3 5 5 2" xfId="40610" xr:uid="{2150AE10-233B-4AA4-B26F-97F5B203E761}"/>
    <cellStyle name="Normal 19 2 3 3 5 6" xfId="19488" xr:uid="{D0244D82-78C3-4976-A14E-F87973436D28}"/>
    <cellStyle name="Normal 19 2 3 3 5 6 2" xfId="42276" xr:uid="{2421B6BB-BEF5-4949-86D5-859B6B041CC3}"/>
    <cellStyle name="Normal 19 2 3 3 5 7" xfId="22038" xr:uid="{D4AE6210-C4EE-4C4E-B20A-ABCD5BED437C}"/>
    <cellStyle name="Normal 19 2 3 3 5 7 2" xfId="44826" xr:uid="{F5728F3B-43FC-4826-8B09-49A2470AE2C9}"/>
    <cellStyle name="Normal 19 2 3 3 5 8" xfId="23473" xr:uid="{C7683B5F-CADE-4738-AE3D-EE67BF27DC16}"/>
    <cellStyle name="Normal 19 2 3 3 5 8 2" xfId="46259" xr:uid="{5FF6C20C-A48F-440A-82B1-4D403EF51E5D}"/>
    <cellStyle name="Normal 19 2 3 3 5 9" xfId="24906" xr:uid="{19807784-B800-4E72-A7BF-2354B3E478C4}"/>
    <cellStyle name="Normal 19 2 3 3 5 9 2" xfId="47692" xr:uid="{D98097AC-CCA7-408E-8B49-8C54C78C246E}"/>
    <cellStyle name="Normal 19 2 3 3 6" xfId="2174" xr:uid="{CDF70B8E-5EBA-48F7-A6E6-CDAE14D480D9}"/>
    <cellStyle name="Normal 19 2 3 3 6 10" xfId="26341" xr:uid="{1A217368-E386-4212-819C-E57C2227DADB}"/>
    <cellStyle name="Normal 19 2 3 3 6 10 2" xfId="49127" xr:uid="{5425ACA5-5BE8-4E0D-BE58-52B3FEF828FF}"/>
    <cellStyle name="Normal 19 2 3 3 6 11" xfId="27774" xr:uid="{3FA6CCA6-E4D5-4F54-ADAB-008398EF64C6}"/>
    <cellStyle name="Normal 19 2 3 3 6 12" xfId="32692" xr:uid="{4B75C30C-6359-48F9-8597-BC56E1CE8EE9}"/>
    <cellStyle name="Normal 19 2 3 3 6 2" xfId="2175" xr:uid="{D4D192B3-B6F7-4AD0-9E6D-70EA0DB7DD1B}"/>
    <cellStyle name="Normal 19 2 3 3 6 2 10" xfId="27775" xr:uid="{51AD52FF-3FA3-406E-A61D-E70FC1754FAA}"/>
    <cellStyle name="Normal 19 2 3 3 6 2 11" xfId="32693" xr:uid="{028F147E-83AD-4A88-963E-556D0ADB6487}"/>
    <cellStyle name="Normal 19 2 3 3 6 2 2" xfId="5791" xr:uid="{50B7992F-5D1A-4427-B570-628A9F634FE1}"/>
    <cellStyle name="Normal 19 2 3 3 6 2 2 2" xfId="14587" xr:uid="{A102B77F-7C6E-43C9-A9C9-8FB06583D419}"/>
    <cellStyle name="Normal 19 2 3 3 6 2 2 3" xfId="29471" xr:uid="{305528C2-5AA7-4E05-AA28-D1B69A9128B0}"/>
    <cellStyle name="Normal 19 2 3 3 6 2 2 4" xfId="37354" xr:uid="{522B9B24-6211-484D-A119-6ECF978BAB3F}"/>
    <cellStyle name="Normal 19 2 3 3 6 2 3" xfId="7857" xr:uid="{2CC23DAD-DE10-4712-8D10-31B3E2D88656}"/>
    <cellStyle name="Normal 19 2 3 3 6 2 3 2" xfId="17395" xr:uid="{297FFCC1-BE9C-4EC8-A715-440A17B1B96C}"/>
    <cellStyle name="Normal 19 2 3 3 6 2 3 3" xfId="30811" xr:uid="{9A05B1E7-BAC1-46CB-B617-79F647B77FAF}"/>
    <cellStyle name="Normal 19 2 3 3 6 2 3 4" xfId="40145" xr:uid="{B03B4FAB-0776-4AB8-BF2D-8C3F6CB6B4D6}"/>
    <cellStyle name="Normal 19 2 3 3 6 2 4" xfId="9892" xr:uid="{C0135334-F37D-4F5B-BBC0-310EE6CD377F}"/>
    <cellStyle name="Normal 19 2 3 3 6 2 4 2" xfId="40613" xr:uid="{DAFEB82B-2626-45C7-B795-F590AAB1A9E5}"/>
    <cellStyle name="Normal 19 2 3 3 6 2 5" xfId="21577" xr:uid="{F026D31F-C8DD-479F-BBF1-088C296376BF}"/>
    <cellStyle name="Normal 19 2 3 3 6 2 5 2" xfId="44365" xr:uid="{325325CE-39E9-4356-A4EB-580335C157A9}"/>
    <cellStyle name="Normal 19 2 3 3 6 2 6" xfId="22041" xr:uid="{B21F56D6-8DF7-4441-8A28-2458E0D08931}"/>
    <cellStyle name="Normal 19 2 3 3 6 2 6 2" xfId="44829" xr:uid="{6F0C416D-7C5B-438C-ADD4-940C7020592B}"/>
    <cellStyle name="Normal 19 2 3 3 6 2 7" xfId="23476" xr:uid="{92E9B4E2-3856-49EA-A16A-ED011C30B8DD}"/>
    <cellStyle name="Normal 19 2 3 3 6 2 7 2" xfId="46262" xr:uid="{BC267015-99C6-4A6E-9C01-E84A499EA81C}"/>
    <cellStyle name="Normal 19 2 3 3 6 2 8" xfId="24909" xr:uid="{01C849D7-BE53-4201-9A1E-E56A5109421C}"/>
    <cellStyle name="Normal 19 2 3 3 6 2 8 2" xfId="47695" xr:uid="{C2314E52-C39B-4054-97CF-E6961CA7183C}"/>
    <cellStyle name="Normal 19 2 3 3 6 2 9" xfId="26342" xr:uid="{1886A146-30A9-4CD7-8906-756078FED0CD}"/>
    <cellStyle name="Normal 19 2 3 3 6 2 9 2" xfId="49128" xr:uid="{83AF3018-D771-47FB-8955-95E3AA22030C}"/>
    <cellStyle name="Normal 19 2 3 3 6 3" xfId="5790" xr:uid="{F5B9B498-E54C-43AA-850F-227E2991B03B}"/>
    <cellStyle name="Normal 19 2 3 3 6 3 2" xfId="13202" xr:uid="{D9790707-3F5F-4167-A6ED-1DF5D39C1D0A}"/>
    <cellStyle name="Normal 19 2 3 3 6 3 3" xfId="29470" xr:uid="{8648BF9B-C1DE-40EA-A8A8-ABBBD07B0AA7}"/>
    <cellStyle name="Normal 19 2 3 3 6 3 4" xfId="35969" xr:uid="{14BCAC7D-3DD8-4208-A52D-EB4CC69DE1E1}"/>
    <cellStyle name="Normal 19 2 3 3 6 4" xfId="7856" xr:uid="{53DB3E6E-C5E8-4367-86E2-FE17774198B5}"/>
    <cellStyle name="Normal 19 2 3 3 6 4 2" xfId="16010" xr:uid="{64CAE36E-3A4B-4847-A335-66342828D151}"/>
    <cellStyle name="Normal 19 2 3 3 6 4 3" xfId="30810" xr:uid="{382E494A-9BF5-4027-82CD-39B8DF6CB467}"/>
    <cellStyle name="Normal 19 2 3 3 6 4 4" xfId="38760" xr:uid="{184A6AB6-09D4-4ABB-9A37-3E204755AB48}"/>
    <cellStyle name="Normal 19 2 3 3 6 5" xfId="9891" xr:uid="{1051ABB7-DEFE-41EB-92E6-A3C0B24DC0C6}"/>
    <cellStyle name="Normal 19 2 3 3 6 5 2" xfId="40612" xr:uid="{CDE5ABAB-04A4-4F2F-8CE2-B50F8D6FF146}"/>
    <cellStyle name="Normal 19 2 3 3 6 6" xfId="20192" xr:uid="{4015064A-9583-4389-AA71-E7FA5AB1FCDB}"/>
    <cellStyle name="Normal 19 2 3 3 6 6 2" xfId="42980" xr:uid="{D924D23E-7A8E-4D3E-A2C4-1B341C3F308B}"/>
    <cellStyle name="Normal 19 2 3 3 6 7" xfId="22040" xr:uid="{DB963958-C7BE-4050-AA34-5BDB237D0CFF}"/>
    <cellStyle name="Normal 19 2 3 3 6 7 2" xfId="44828" xr:uid="{54148130-8898-47C4-949A-623EA34E39B1}"/>
    <cellStyle name="Normal 19 2 3 3 6 8" xfId="23475" xr:uid="{B9B0050C-9E81-4556-8215-05D096F18046}"/>
    <cellStyle name="Normal 19 2 3 3 6 8 2" xfId="46261" xr:uid="{7AC7EAEE-CFA5-4FA9-9FB2-46D2BA332E00}"/>
    <cellStyle name="Normal 19 2 3 3 6 9" xfId="24908" xr:uid="{106FA854-E25F-47A2-AB21-4BC008196F0D}"/>
    <cellStyle name="Normal 19 2 3 3 6 9 2" xfId="47694" xr:uid="{028F015C-E36E-4136-AA2C-94A06F4F17BC}"/>
    <cellStyle name="Normal 19 2 3 3 7" xfId="2176" xr:uid="{CD735F6F-9A47-4AA7-84CC-BB3D89FF8679}"/>
    <cellStyle name="Normal 19 2 3 3 7 10" xfId="27776" xr:uid="{C8022EED-AFA5-4BBA-9F1D-F8195FC35D83}"/>
    <cellStyle name="Normal 19 2 3 3 7 11" xfId="32694" xr:uid="{9870B014-CAC8-4574-8912-1A770D44D16D}"/>
    <cellStyle name="Normal 19 2 3 3 7 2" xfId="5792" xr:uid="{A944831D-7E73-4345-9ED0-6846491E83D8}"/>
    <cellStyle name="Normal 19 2 3 3 7 2 2" xfId="13429" xr:uid="{6007AB8B-07A5-4836-8A96-9E3108696FF7}"/>
    <cellStyle name="Normal 19 2 3 3 7 2 3" xfId="29472" xr:uid="{608C73B6-7A43-4773-BB80-9B9E99070CE1}"/>
    <cellStyle name="Normal 19 2 3 3 7 2 4" xfId="36196" xr:uid="{54D56866-4F11-4B01-A6DF-9C8CF5688AF0}"/>
    <cellStyle name="Normal 19 2 3 3 7 3" xfId="7858" xr:uid="{6C38CBE6-F66B-490E-BBE4-5FA8F0D1DA6E}"/>
    <cellStyle name="Normal 19 2 3 3 7 3 2" xfId="16237" xr:uid="{08DB8C85-8FB2-4BE7-8BC3-68509CAAE5BE}"/>
    <cellStyle name="Normal 19 2 3 3 7 3 3" xfId="30812" xr:uid="{B75A3113-4289-4E5E-BA8A-F2CB0B39D447}"/>
    <cellStyle name="Normal 19 2 3 3 7 3 4" xfId="38987" xr:uid="{9E5195CA-8B81-480E-A70A-5A584C482E60}"/>
    <cellStyle name="Normal 19 2 3 3 7 4" xfId="9893" xr:uid="{1B4C4554-F1FD-43DA-8B14-7C33AC519BD1}"/>
    <cellStyle name="Normal 19 2 3 3 7 4 2" xfId="40614" xr:uid="{FC7D5D7A-13D3-49C7-AEB6-AF140CD9BEA2}"/>
    <cellStyle name="Normal 19 2 3 3 7 5" xfId="20419" xr:uid="{C1A94E53-11D6-4145-A0D5-42A9E7223D0C}"/>
    <cellStyle name="Normal 19 2 3 3 7 5 2" xfId="43207" xr:uid="{79EF0208-00A7-4CAA-A5EF-F5E74A74CBB0}"/>
    <cellStyle name="Normal 19 2 3 3 7 6" xfId="22042" xr:uid="{71CAAC42-F8A0-47FF-9845-E3B724CC27F5}"/>
    <cellStyle name="Normal 19 2 3 3 7 6 2" xfId="44830" xr:uid="{0B58673F-5D35-4394-962A-AE075216DA27}"/>
    <cellStyle name="Normal 19 2 3 3 7 7" xfId="23477" xr:uid="{294B4E51-517E-4721-BBB1-0329C588A980}"/>
    <cellStyle name="Normal 19 2 3 3 7 7 2" xfId="46263" xr:uid="{A2BF1598-76B0-4E43-8458-3BBE3923ECA5}"/>
    <cellStyle name="Normal 19 2 3 3 7 8" xfId="24910" xr:uid="{2A2B8A32-B861-472B-9357-C2106427E0D9}"/>
    <cellStyle name="Normal 19 2 3 3 7 8 2" xfId="47696" xr:uid="{B880AD96-94DE-47D1-8EFC-C7155091ADBF}"/>
    <cellStyle name="Normal 19 2 3 3 7 9" xfId="26343" xr:uid="{84D820BD-C3F9-4190-ADAA-1141E2BBB940}"/>
    <cellStyle name="Normal 19 2 3 3 7 9 2" xfId="49129" xr:uid="{74A8EF51-EE7F-40EE-8FE6-5B4D1886A779}"/>
    <cellStyle name="Normal 19 2 3 3 8" xfId="5156" xr:uid="{A42A7652-2FEA-4181-9E00-FAD177195337}"/>
    <cellStyle name="Normal 19 2 3 3 8 2" xfId="12003" xr:uid="{1015E773-59EA-41A0-BB5F-206B24891506}"/>
    <cellStyle name="Normal 19 2 3 3 8 3" xfId="29090" xr:uid="{84301C5F-E4DE-460C-B387-86EF857D7B69}"/>
    <cellStyle name="Normal 19 2 3 3 8 4" xfId="34778" xr:uid="{BA4A52AF-4BA5-47AD-98B8-A68C87E90064}"/>
    <cellStyle name="Normal 19 2 3 3 9" xfId="7835" xr:uid="{001C7859-F7C4-4C47-BF15-43677345F6BE}"/>
    <cellStyle name="Normal 19 2 3 3 9 2" xfId="14826" xr:uid="{D88A8904-E01E-4CB2-B255-C45E43C6D0AA}"/>
    <cellStyle name="Normal 19 2 3 3 9 3" xfId="30789" xr:uid="{8B484104-762F-49A1-989B-6E53DF204D1D}"/>
    <cellStyle name="Normal 19 2 3 3 9 4" xfId="37575" xr:uid="{38641C20-BE78-4284-9854-150449E853A8}"/>
    <cellStyle name="Normal 19 2 3 4" xfId="2177" xr:uid="{65971CB3-9B58-4802-AADB-B140DE2F9F31}"/>
    <cellStyle name="Normal 19 2 3 4 10" xfId="9894" xr:uid="{736F9E79-A5B5-454B-AA6D-0352563AB70F}"/>
    <cellStyle name="Normal 19 2 3 4 10 2" xfId="40615" xr:uid="{50E83EC3-BC35-45FB-9B12-88119EC05519}"/>
    <cellStyle name="Normal 19 2 3 4 11" xfId="19091" xr:uid="{5A168CF6-2565-4225-B26D-B8E7B93F7583}"/>
    <cellStyle name="Normal 19 2 3 4 11 2" xfId="41879" xr:uid="{E648888F-0D08-45BB-9487-7F547D2EBD24}"/>
    <cellStyle name="Normal 19 2 3 4 12" xfId="22043" xr:uid="{B94DDCEE-F57A-48FF-86CB-9DF3B5BE19B7}"/>
    <cellStyle name="Normal 19 2 3 4 12 2" xfId="44831" xr:uid="{1659EFE4-3366-41E9-91F2-DF5D21721D1F}"/>
    <cellStyle name="Normal 19 2 3 4 13" xfId="23478" xr:uid="{0F8AF718-DD13-4646-9FD5-8FA89BA7CE91}"/>
    <cellStyle name="Normal 19 2 3 4 13 2" xfId="46264" xr:uid="{B600C4DB-4859-4008-851E-09259DF3B822}"/>
    <cellStyle name="Normal 19 2 3 4 14" xfId="24911" xr:uid="{8C9B7E82-6453-4051-BBCA-A6CE4E6E79B0}"/>
    <cellStyle name="Normal 19 2 3 4 14 2" xfId="47697" xr:uid="{17C3CBBB-6A78-474A-9C84-15AD2A58FD7E}"/>
    <cellStyle name="Normal 19 2 3 4 15" xfId="26344" xr:uid="{6AF971C6-33EF-4F29-B818-60723BD1E5DC}"/>
    <cellStyle name="Normal 19 2 3 4 15 2" xfId="49130" xr:uid="{4CE8C4E9-F4D5-4B2D-8088-A8E66CBB2FFE}"/>
    <cellStyle name="Normal 19 2 3 4 16" xfId="27777" xr:uid="{E0EEEA9B-51F2-438F-B16E-8192AFA2EDD9}"/>
    <cellStyle name="Normal 19 2 3 4 17" xfId="32695" xr:uid="{D96DE022-05BA-4B03-B302-0961785F0AA5}"/>
    <cellStyle name="Normal 19 2 3 4 2" xfId="2178" xr:uid="{17C16F7B-6D35-4E30-AD63-735E4A1492E4}"/>
    <cellStyle name="Normal 19 2 3 4 2 10" xfId="19148" xr:uid="{5918CB40-4EB6-4EB7-ACC0-2870FB52C0B2}"/>
    <cellStyle name="Normal 19 2 3 4 2 10 2" xfId="41936" xr:uid="{8A08754F-EBD2-4A74-BB28-9B57F108DE1C}"/>
    <cellStyle name="Normal 19 2 3 4 2 11" xfId="22044" xr:uid="{29D97FE3-0B9C-4128-9F2E-559BE2609D70}"/>
    <cellStyle name="Normal 19 2 3 4 2 11 2" xfId="44832" xr:uid="{52E2E953-7C48-4433-81F7-6B0CEA75261B}"/>
    <cellStyle name="Normal 19 2 3 4 2 12" xfId="23479" xr:uid="{FD060E0F-45E6-4E02-8009-F92C2D1D6D58}"/>
    <cellStyle name="Normal 19 2 3 4 2 12 2" xfId="46265" xr:uid="{3DCC712F-A0A5-4F18-B985-96C75C98832C}"/>
    <cellStyle name="Normal 19 2 3 4 2 13" xfId="24912" xr:uid="{5EF2EFD5-F4F0-41EF-9C1A-6A6A54BD4C9C}"/>
    <cellStyle name="Normal 19 2 3 4 2 13 2" xfId="47698" xr:uid="{F131CF5E-A293-48D0-B3EF-4B9458296B05}"/>
    <cellStyle name="Normal 19 2 3 4 2 14" xfId="26345" xr:uid="{89184358-01E1-43A7-A0B2-52086B8F2D6F}"/>
    <cellStyle name="Normal 19 2 3 4 2 14 2" xfId="49131" xr:uid="{23865404-CC78-4AB4-8C4F-B17E72CD7BB9}"/>
    <cellStyle name="Normal 19 2 3 4 2 15" xfId="27778" xr:uid="{D41BD973-890B-43CA-8815-33736E232DF6}"/>
    <cellStyle name="Normal 19 2 3 4 2 16" xfId="32696" xr:uid="{4D378B25-2A30-4219-B356-D6D2CDA66669}"/>
    <cellStyle name="Normal 19 2 3 4 2 2" xfId="2179" xr:uid="{854408A7-E3F4-469F-A3EF-D0C6CA3BAF80}"/>
    <cellStyle name="Normal 19 2 3 4 2 2 10" xfId="24913" xr:uid="{D9F66649-51F4-4DFB-B43C-8F1A125ABD8A}"/>
    <cellStyle name="Normal 19 2 3 4 2 2 10 2" xfId="47699" xr:uid="{CD7B4330-75FA-43DA-B284-889C0AFC0040}"/>
    <cellStyle name="Normal 19 2 3 4 2 2 11" xfId="26346" xr:uid="{357493A6-AC5D-4CA7-B7C2-403146ABAEE0}"/>
    <cellStyle name="Normal 19 2 3 4 2 2 11 2" xfId="49132" xr:uid="{F799FCE1-9DCC-4B0D-AF2C-DC9C81C6C814}"/>
    <cellStyle name="Normal 19 2 3 4 2 2 12" xfId="27779" xr:uid="{B3DF3172-5495-48D1-B1F4-67AB235F825E}"/>
    <cellStyle name="Normal 19 2 3 4 2 2 13" xfId="32697" xr:uid="{FFAA7A1D-E328-4E16-8D3A-3CE03AE1A540}"/>
    <cellStyle name="Normal 19 2 3 4 2 2 2" xfId="2180" xr:uid="{6BD49864-B905-42E1-ACBE-0D31F4233DE2}"/>
    <cellStyle name="Normal 19 2 3 4 2 2 2 10" xfId="26347" xr:uid="{D8263295-8C44-4042-A196-03036E9FB027}"/>
    <cellStyle name="Normal 19 2 3 4 2 2 2 10 2" xfId="49133" xr:uid="{3340A074-E18E-4723-95E6-95072D864908}"/>
    <cellStyle name="Normal 19 2 3 4 2 2 2 11" xfId="27780" xr:uid="{4413E708-0007-4049-899D-CCEA3607CA7D}"/>
    <cellStyle name="Normal 19 2 3 4 2 2 2 12" xfId="32698" xr:uid="{6EFDAC65-055B-4302-912D-9DF6FE3BC816}"/>
    <cellStyle name="Normal 19 2 3 4 2 2 2 2" xfId="2181" xr:uid="{08BCDA10-4674-4D3C-BD2C-6CFB565B8EC5}"/>
    <cellStyle name="Normal 19 2 3 4 2 2 2 2 10" xfId="27781" xr:uid="{ADBBFF5C-729B-49EE-93AF-4F5EAC4056B0}"/>
    <cellStyle name="Normal 19 2 3 4 2 2 2 2 11" xfId="32699" xr:uid="{746F14F4-A7B9-4448-8CD1-CF72BB557E44}"/>
    <cellStyle name="Normal 19 2 3 4 2 2 2 2 2" xfId="5795" xr:uid="{B4B792ED-2711-4E03-9950-51B07CC0AD0E}"/>
    <cellStyle name="Normal 19 2 3 4 2 2 2 2 2 2" xfId="14384" xr:uid="{DD9AF3DA-9EE3-473D-A262-1D408A9587FE}"/>
    <cellStyle name="Normal 19 2 3 4 2 2 2 2 2 3" xfId="29475" xr:uid="{13B3BB66-BC1C-4C73-8303-9EACC5DB35CF}"/>
    <cellStyle name="Normal 19 2 3 4 2 2 2 2 2 4" xfId="37151" xr:uid="{E1AF51EF-1797-4B6C-BC74-F98C683DD880}"/>
    <cellStyle name="Normal 19 2 3 4 2 2 2 2 3" xfId="7863" xr:uid="{A919ED1F-D260-420C-9AAC-6999B44DEEBB}"/>
    <cellStyle name="Normal 19 2 3 4 2 2 2 2 3 2" xfId="17192" xr:uid="{CD233112-1F0E-448C-B14B-C66418EA033B}"/>
    <cellStyle name="Normal 19 2 3 4 2 2 2 2 3 3" xfId="30817" xr:uid="{AC02EB36-BBA0-4EBC-94ED-304AB3AA2781}"/>
    <cellStyle name="Normal 19 2 3 4 2 2 2 2 3 4" xfId="39942" xr:uid="{14A8B099-8127-4E41-85DA-B48989662284}"/>
    <cellStyle name="Normal 19 2 3 4 2 2 2 2 4" xfId="9898" xr:uid="{B1FC9EBC-B43D-477E-83DD-707C691CAC28}"/>
    <cellStyle name="Normal 19 2 3 4 2 2 2 2 4 2" xfId="40619" xr:uid="{D2AD4BB9-1BB2-43CD-AA80-4979ED8F7E61}"/>
    <cellStyle name="Normal 19 2 3 4 2 2 2 2 5" xfId="21374" xr:uid="{835AA3FC-BA22-43A3-B8BA-69492295EB6E}"/>
    <cellStyle name="Normal 19 2 3 4 2 2 2 2 5 2" xfId="44162" xr:uid="{FF280824-2390-49D5-B810-1A7C3E88AB53}"/>
    <cellStyle name="Normal 19 2 3 4 2 2 2 2 6" xfId="22047" xr:uid="{CD7BCB6C-1781-45CC-AD9B-DA445AEA208D}"/>
    <cellStyle name="Normal 19 2 3 4 2 2 2 2 6 2" xfId="44835" xr:uid="{943E9FBD-F239-4C04-9402-734F4B091FFD}"/>
    <cellStyle name="Normal 19 2 3 4 2 2 2 2 7" xfId="23482" xr:uid="{2D767055-161A-42DF-AFD5-AC3F4AE522AA}"/>
    <cellStyle name="Normal 19 2 3 4 2 2 2 2 7 2" xfId="46268" xr:uid="{01ECB8F0-8CCA-489C-B285-C96A62181510}"/>
    <cellStyle name="Normal 19 2 3 4 2 2 2 2 8" xfId="24915" xr:uid="{D0A261B0-A532-4618-9BAA-1BA0CEB4AB6C}"/>
    <cellStyle name="Normal 19 2 3 4 2 2 2 2 8 2" xfId="47701" xr:uid="{10D08731-1087-43CB-A50A-41242D261726}"/>
    <cellStyle name="Normal 19 2 3 4 2 2 2 2 9" xfId="26348" xr:uid="{C198A1DC-661D-454E-B169-152FCDD20136}"/>
    <cellStyle name="Normal 19 2 3 4 2 2 2 2 9 2" xfId="49134" xr:uid="{9E481D94-F08D-4537-A80B-76D5F08283D5}"/>
    <cellStyle name="Normal 19 2 3 4 2 2 2 3" xfId="5794" xr:uid="{AC9DE682-276F-49F4-B320-5D5BB4569929}"/>
    <cellStyle name="Normal 19 2 3 4 2 2 2 3 2" xfId="12998" xr:uid="{5C724B1F-3CB6-4131-B7A7-BBA0778294FF}"/>
    <cellStyle name="Normal 19 2 3 4 2 2 2 3 3" xfId="29474" xr:uid="{391102F5-1B01-482F-9EB2-F78D8301DD6B}"/>
    <cellStyle name="Normal 19 2 3 4 2 2 2 3 4" xfId="35766" xr:uid="{D2132E89-9711-4E8A-A428-B771A52CEF4F}"/>
    <cellStyle name="Normal 19 2 3 4 2 2 2 4" xfId="7862" xr:uid="{E0D4B2A9-44B6-4F76-9CE0-A362861B7523}"/>
    <cellStyle name="Normal 19 2 3 4 2 2 2 4 2" xfId="15807" xr:uid="{08EDC3B7-CBFE-47A9-A3C4-925AFA448887}"/>
    <cellStyle name="Normal 19 2 3 4 2 2 2 4 3" xfId="30816" xr:uid="{6BB5FACE-0E66-4A72-B509-46BEF0A04E6C}"/>
    <cellStyle name="Normal 19 2 3 4 2 2 2 4 4" xfId="38557" xr:uid="{E296ECD6-03CE-4540-8B79-DC28F42D62AC}"/>
    <cellStyle name="Normal 19 2 3 4 2 2 2 5" xfId="9897" xr:uid="{F3C167B0-2852-4FA1-BC22-07E936F526A1}"/>
    <cellStyle name="Normal 19 2 3 4 2 2 2 5 2" xfId="40618" xr:uid="{CCDB42EE-F646-402A-934C-F983AB821DE0}"/>
    <cellStyle name="Normal 19 2 3 4 2 2 2 6" xfId="19989" xr:uid="{3A5C3F36-490E-448E-91C3-3BCCE37D7DBB}"/>
    <cellStyle name="Normal 19 2 3 4 2 2 2 6 2" xfId="42777" xr:uid="{AF858944-91FE-45CD-8834-EF0302C14EC5}"/>
    <cellStyle name="Normal 19 2 3 4 2 2 2 7" xfId="22046" xr:uid="{E5AAB114-7594-4779-BBC3-F5EC5DF424D4}"/>
    <cellStyle name="Normal 19 2 3 4 2 2 2 7 2" xfId="44834" xr:uid="{B4A31C3A-A4F0-4FE3-8627-D9794F724388}"/>
    <cellStyle name="Normal 19 2 3 4 2 2 2 8" xfId="23481" xr:uid="{5E9D346A-CB88-483A-BE0A-8F37DAF0A512}"/>
    <cellStyle name="Normal 19 2 3 4 2 2 2 8 2" xfId="46267" xr:uid="{EC772EC2-1977-4102-8CC1-6FB2C1BEE306}"/>
    <cellStyle name="Normal 19 2 3 4 2 2 2 9" xfId="24914" xr:uid="{00F041CE-60D0-4567-A63A-1D627C71F7D0}"/>
    <cellStyle name="Normal 19 2 3 4 2 2 2 9 2" xfId="47700" xr:uid="{2534992C-F0B0-4CD2-8E2C-FD7E2CF8B93D}"/>
    <cellStyle name="Normal 19 2 3 4 2 2 3" xfId="2182" xr:uid="{FA8F95A6-6794-479C-853E-390CF020D97C}"/>
    <cellStyle name="Normal 19 2 3 4 2 2 3 10" xfId="27782" xr:uid="{7E1B1958-1B05-4065-A496-DB24D990B432}"/>
    <cellStyle name="Normal 19 2 3 4 2 2 3 11" xfId="32700" xr:uid="{7B31B4E0-BF4D-4739-940C-B3ED668F0788}"/>
    <cellStyle name="Normal 19 2 3 4 2 2 3 2" xfId="5796" xr:uid="{943565A1-BE6A-4C37-8132-88C1C73F7A2C}"/>
    <cellStyle name="Normal 19 2 3 4 2 2 3 2 2" xfId="13703" xr:uid="{3E37A727-9D91-466C-8CE9-9C61097092A2}"/>
    <cellStyle name="Normal 19 2 3 4 2 2 3 2 3" xfId="29476" xr:uid="{1F4FBAA7-6544-4129-B306-C76F3D1A4D10}"/>
    <cellStyle name="Normal 19 2 3 4 2 2 3 2 4" xfId="36470" xr:uid="{EFB363D8-8A56-4A8E-B92B-A523E1273EDC}"/>
    <cellStyle name="Normal 19 2 3 4 2 2 3 3" xfId="7864" xr:uid="{EE8FB6EB-A621-49DE-B181-4F52CC347249}"/>
    <cellStyle name="Normal 19 2 3 4 2 2 3 3 2" xfId="16511" xr:uid="{584D9ABD-3862-4088-AB31-19DE8C3CABE6}"/>
    <cellStyle name="Normal 19 2 3 4 2 2 3 3 3" xfId="30818" xr:uid="{27CBD9B8-3623-458D-BE79-D8E5B71CE5E1}"/>
    <cellStyle name="Normal 19 2 3 4 2 2 3 3 4" xfId="39261" xr:uid="{2D036CED-F173-4037-9269-948E88580ACA}"/>
    <cellStyle name="Normal 19 2 3 4 2 2 3 4" xfId="9899" xr:uid="{DC74D07B-C060-4CCB-A1F5-A6DB64CCAD11}"/>
    <cellStyle name="Normal 19 2 3 4 2 2 3 4 2" xfId="40620" xr:uid="{B773A8C7-22E9-4878-91ED-5164137705A0}"/>
    <cellStyle name="Normal 19 2 3 4 2 2 3 5" xfId="20693" xr:uid="{6849FCE1-292F-4C8A-A85E-F25000CD5A39}"/>
    <cellStyle name="Normal 19 2 3 4 2 2 3 5 2" xfId="43481" xr:uid="{A4E10DCB-9051-4A36-B8B8-33036CA1D938}"/>
    <cellStyle name="Normal 19 2 3 4 2 2 3 6" xfId="22048" xr:uid="{5CFDEC38-BE19-4160-B4DF-A00E170FA21E}"/>
    <cellStyle name="Normal 19 2 3 4 2 2 3 6 2" xfId="44836" xr:uid="{4D43653E-DFDB-4D35-B090-52E94A6189A6}"/>
    <cellStyle name="Normal 19 2 3 4 2 2 3 7" xfId="23483" xr:uid="{C0D4AE24-38D8-421C-93AE-D5D3AAFBF4CB}"/>
    <cellStyle name="Normal 19 2 3 4 2 2 3 7 2" xfId="46269" xr:uid="{9F59FEFE-2B05-417B-B6BA-9A321C599C51}"/>
    <cellStyle name="Normal 19 2 3 4 2 2 3 8" xfId="24916" xr:uid="{050C12D3-1A94-4906-87EB-02758D671E23}"/>
    <cellStyle name="Normal 19 2 3 4 2 2 3 8 2" xfId="47702" xr:uid="{42A86557-F02B-4EF3-93F4-4191C7C0FFCA}"/>
    <cellStyle name="Normal 19 2 3 4 2 2 3 9" xfId="26349" xr:uid="{D95ECCCD-226E-44E6-A49C-FD780266BBD4}"/>
    <cellStyle name="Normal 19 2 3 4 2 2 3 9 2" xfId="49135" xr:uid="{E1F98FBE-132E-49B0-AB6F-A5CF66C764D5}"/>
    <cellStyle name="Normal 19 2 3 4 2 2 4" xfId="5793" xr:uid="{B824BE9B-5ED4-424B-901A-A436EF73D7D3}"/>
    <cellStyle name="Normal 19 2 3 4 2 2 4 2" xfId="12310" xr:uid="{F63A5DA7-41DB-4651-ABAC-9E09CA71B7E9}"/>
    <cellStyle name="Normal 19 2 3 4 2 2 4 3" xfId="29473" xr:uid="{193DCD96-2A70-4E69-8832-84BD2887B3CE}"/>
    <cellStyle name="Normal 19 2 3 4 2 2 4 4" xfId="35081" xr:uid="{B6CE8C77-8EDD-4686-9135-AAEB29F3C236}"/>
    <cellStyle name="Normal 19 2 3 4 2 2 5" xfId="7861" xr:uid="{B1F284F4-3532-434D-AEC8-DF93E8BBDA40}"/>
    <cellStyle name="Normal 19 2 3 4 2 2 5 2" xfId="15126" xr:uid="{BF4FF71F-AB80-4675-A683-E61E2E78FA6B}"/>
    <cellStyle name="Normal 19 2 3 4 2 2 5 3" xfId="30815" xr:uid="{E29F368D-D218-4981-8BC6-DADCB2239AB5}"/>
    <cellStyle name="Normal 19 2 3 4 2 2 5 4" xfId="37876" xr:uid="{33170616-2BD1-467C-92F9-5B943198BED7}"/>
    <cellStyle name="Normal 19 2 3 4 2 2 6" xfId="9896" xr:uid="{241765B6-9560-4BCC-9C36-F6EC9C4EC9BE}"/>
    <cellStyle name="Normal 19 2 3 4 2 2 6 2" xfId="40617" xr:uid="{1702DF7C-80B7-47FD-A72C-842C46DF9007}"/>
    <cellStyle name="Normal 19 2 3 4 2 2 7" xfId="19308" xr:uid="{CD718618-8B23-4BF0-B3BE-11DE6EBB382E}"/>
    <cellStyle name="Normal 19 2 3 4 2 2 7 2" xfId="42096" xr:uid="{1E1C2001-6021-40E4-A862-4469F829D9A9}"/>
    <cellStyle name="Normal 19 2 3 4 2 2 8" xfId="22045" xr:uid="{2C9BB4F0-66D4-46CC-B755-8BAE86A33D60}"/>
    <cellStyle name="Normal 19 2 3 4 2 2 8 2" xfId="44833" xr:uid="{42A182E5-8B0A-4FBF-9B02-1A1A9D942F8E}"/>
    <cellStyle name="Normal 19 2 3 4 2 2 9" xfId="23480" xr:uid="{95C944B2-A214-4CD0-8AFE-6106D55EDF98}"/>
    <cellStyle name="Normal 19 2 3 4 2 2 9 2" xfId="46266" xr:uid="{6745E8AB-78F1-44C3-B066-EDB34B0BAA0D}"/>
    <cellStyle name="Normal 19 2 3 4 2 3" xfId="2183" xr:uid="{43D69E93-3FA1-4C15-A589-B369EC8223BA}"/>
    <cellStyle name="Normal 19 2 3 4 2 3 10" xfId="26350" xr:uid="{484560CF-4C1A-431C-9102-F374EB642A8C}"/>
    <cellStyle name="Normal 19 2 3 4 2 3 10 2" xfId="49136" xr:uid="{F2ABB803-1713-4F5B-8D38-D6BF8588FB46}"/>
    <cellStyle name="Normal 19 2 3 4 2 3 11" xfId="27783" xr:uid="{C4D2ADA0-ED07-46A6-BBD1-8C3C8E66E539}"/>
    <cellStyle name="Normal 19 2 3 4 2 3 12" xfId="32701" xr:uid="{33D8D669-5DE1-46B7-B264-7FF1DA204DA4}"/>
    <cellStyle name="Normal 19 2 3 4 2 3 2" xfId="2184" xr:uid="{0714CC21-8BFA-4843-9C05-96C087661F4E}"/>
    <cellStyle name="Normal 19 2 3 4 2 3 2 10" xfId="27784" xr:uid="{E73678C9-7F7C-46A8-A83D-46943BE3EB1C}"/>
    <cellStyle name="Normal 19 2 3 4 2 3 2 11" xfId="32702" xr:uid="{445E3E24-FBD0-47B2-AF3D-4BFD22B93B1E}"/>
    <cellStyle name="Normal 19 2 3 4 2 3 2 2" xfId="5798" xr:uid="{BBC0D077-DA99-448C-8448-A6C63B9B97F2}"/>
    <cellStyle name="Normal 19 2 3 4 2 3 2 2 2" xfId="14224" xr:uid="{9F218B8C-D331-4EE6-9277-B46118BC72FC}"/>
    <cellStyle name="Normal 19 2 3 4 2 3 2 2 3" xfId="29478" xr:uid="{CF0661DD-5ED5-4FB9-BD38-E8E7FFCFF297}"/>
    <cellStyle name="Normal 19 2 3 4 2 3 2 2 4" xfId="36991" xr:uid="{D3724006-8D35-4382-8EF1-E002DC461C69}"/>
    <cellStyle name="Normal 19 2 3 4 2 3 2 3" xfId="7866" xr:uid="{B30DA91D-E59D-4C22-932E-40847BBC67EC}"/>
    <cellStyle name="Normal 19 2 3 4 2 3 2 3 2" xfId="17032" xr:uid="{31340B8B-4D5C-4D27-82F9-5C356044DF9E}"/>
    <cellStyle name="Normal 19 2 3 4 2 3 2 3 3" xfId="30820" xr:uid="{7E2572AE-1263-486B-B6D6-77D4CA4AC474}"/>
    <cellStyle name="Normal 19 2 3 4 2 3 2 3 4" xfId="39782" xr:uid="{BB7D82F4-550B-4BD2-8FC6-DC4AEAB7EB25}"/>
    <cellStyle name="Normal 19 2 3 4 2 3 2 4" xfId="9901" xr:uid="{0BCDB01A-62C6-45EB-A0A0-6901C1774437}"/>
    <cellStyle name="Normal 19 2 3 4 2 3 2 4 2" xfId="40622" xr:uid="{9A3096CF-3A74-42FB-8009-29CAA507AAB6}"/>
    <cellStyle name="Normal 19 2 3 4 2 3 2 5" xfId="21214" xr:uid="{502B653B-D1CA-4199-8F4B-39C5DD2F5207}"/>
    <cellStyle name="Normal 19 2 3 4 2 3 2 5 2" xfId="44002" xr:uid="{5393B103-30B0-475B-A44B-EDA775386BA6}"/>
    <cellStyle name="Normal 19 2 3 4 2 3 2 6" xfId="22050" xr:uid="{5CA730D8-7E7C-4D7F-B9B8-3B16F767C503}"/>
    <cellStyle name="Normal 19 2 3 4 2 3 2 6 2" xfId="44838" xr:uid="{D0B0EE02-D18E-4936-8DBE-2AA8414412DD}"/>
    <cellStyle name="Normal 19 2 3 4 2 3 2 7" xfId="23485" xr:uid="{AB6C672D-D91A-48B4-BCC1-3E7F0FFE5E02}"/>
    <cellStyle name="Normal 19 2 3 4 2 3 2 7 2" xfId="46271" xr:uid="{426B2FA5-C658-4661-9909-4AEBB901E73F}"/>
    <cellStyle name="Normal 19 2 3 4 2 3 2 8" xfId="24918" xr:uid="{B27B6F6D-B308-4C99-8061-30DB51B7FB75}"/>
    <cellStyle name="Normal 19 2 3 4 2 3 2 8 2" xfId="47704" xr:uid="{D7A81AE4-7065-4EB4-8FB9-DC8B660C3859}"/>
    <cellStyle name="Normal 19 2 3 4 2 3 2 9" xfId="26351" xr:uid="{BC9F186B-27E4-435E-B2E5-80D18F923333}"/>
    <cellStyle name="Normal 19 2 3 4 2 3 2 9 2" xfId="49137" xr:uid="{7ADAA588-D06C-4FC7-A3F6-3450B667CCEE}"/>
    <cellStyle name="Normal 19 2 3 4 2 3 3" xfId="5797" xr:uid="{28EBB134-A595-47AE-BAF1-B65E4D1E7654}"/>
    <cellStyle name="Normal 19 2 3 4 2 3 3 2" xfId="12838" xr:uid="{ED65B99C-3DC1-4EDD-B65E-2D232811AEEC}"/>
    <cellStyle name="Normal 19 2 3 4 2 3 3 3" xfId="29477" xr:uid="{D4F9EB74-77D0-4E6A-8506-3CF6FC82F5F3}"/>
    <cellStyle name="Normal 19 2 3 4 2 3 3 4" xfId="35606" xr:uid="{DAB19D19-D797-4D68-8E47-08BB39529081}"/>
    <cellStyle name="Normal 19 2 3 4 2 3 4" xfId="7865" xr:uid="{6FD74AC4-B2BD-450B-8B61-192E0224ADF0}"/>
    <cellStyle name="Normal 19 2 3 4 2 3 4 2" xfId="15647" xr:uid="{49CF2916-DEED-49D7-9641-3BDA255693C0}"/>
    <cellStyle name="Normal 19 2 3 4 2 3 4 3" xfId="30819" xr:uid="{747C5874-9FB7-4876-A519-76B4A084FA3F}"/>
    <cellStyle name="Normal 19 2 3 4 2 3 4 4" xfId="38397" xr:uid="{CB38844E-442B-4122-BC0A-3114EF53B6BA}"/>
    <cellStyle name="Normal 19 2 3 4 2 3 5" xfId="9900" xr:uid="{289A19A6-D4F8-428E-93D8-E7D6FBBF98B3}"/>
    <cellStyle name="Normal 19 2 3 4 2 3 5 2" xfId="40621" xr:uid="{AB5C8F50-7484-4BE3-A77A-AC638A6EF93C}"/>
    <cellStyle name="Normal 19 2 3 4 2 3 6" xfId="19829" xr:uid="{38E50981-6B08-4D7C-87DE-5433A4656A8C}"/>
    <cellStyle name="Normal 19 2 3 4 2 3 6 2" xfId="42617" xr:uid="{2CDFE053-BC79-4B81-848E-762F9AD5FBC8}"/>
    <cellStyle name="Normal 19 2 3 4 2 3 7" xfId="22049" xr:uid="{BC4D59C2-86D0-4618-A980-B61954814EA4}"/>
    <cellStyle name="Normal 19 2 3 4 2 3 7 2" xfId="44837" xr:uid="{FAC74E8E-7ACA-48EE-B0B9-C6613377C1D3}"/>
    <cellStyle name="Normal 19 2 3 4 2 3 8" xfId="23484" xr:uid="{40BC00EC-5B7D-414B-A371-213C0BDD2125}"/>
    <cellStyle name="Normal 19 2 3 4 2 3 8 2" xfId="46270" xr:uid="{FC07F4AA-8FB4-46A4-9F30-F09D722033AE}"/>
    <cellStyle name="Normal 19 2 3 4 2 3 9" xfId="24917" xr:uid="{65BD9F01-482D-4BE7-8F59-61CCA6B7E73F}"/>
    <cellStyle name="Normal 19 2 3 4 2 3 9 2" xfId="47703" xr:uid="{BB1CC1A2-B477-49B9-92DF-BDC670CDD692}"/>
    <cellStyle name="Normal 19 2 3 4 2 4" xfId="2185" xr:uid="{0F38EA62-E758-481D-86D7-7157617285A9}"/>
    <cellStyle name="Normal 19 2 3 4 2 4 10" xfId="26352" xr:uid="{9815BB83-2469-43E9-A46A-B18E073836C8}"/>
    <cellStyle name="Normal 19 2 3 4 2 4 10 2" xfId="49138" xr:uid="{D8D6D0FD-24B7-48EC-AA8F-CDC982238049}"/>
    <cellStyle name="Normal 19 2 3 4 2 4 11" xfId="27785" xr:uid="{E13F8660-6C35-4B3B-B261-F50F37E70EB4}"/>
    <cellStyle name="Normal 19 2 3 4 2 4 12" xfId="32703" xr:uid="{1D5D5C46-7F79-47A1-944B-9965802CFFB5}"/>
    <cellStyle name="Normal 19 2 3 4 2 4 2" xfId="2186" xr:uid="{410CFD93-17BC-44D7-B5C0-B0A2B1FA295F}"/>
    <cellStyle name="Normal 19 2 3 4 2 4 2 10" xfId="27786" xr:uid="{37037EB4-715A-4774-9BDE-2065957F11E7}"/>
    <cellStyle name="Normal 19 2 3 4 2 4 2 11" xfId="32704" xr:uid="{84633DFB-D699-4A91-B0BA-30CE9EF8EE3E}"/>
    <cellStyle name="Normal 19 2 3 4 2 4 2 2" xfId="5800" xr:uid="{A799853F-5126-4A37-A6A1-FAEB17477A1F}"/>
    <cellStyle name="Normal 19 2 3 4 2 4 2 2 2" xfId="13997" xr:uid="{38142FC3-C3D0-41AB-95D1-45EAEDC49C07}"/>
    <cellStyle name="Normal 19 2 3 4 2 4 2 2 3" xfId="29480" xr:uid="{10CB85D3-B0C1-4381-A163-6DD796F9BD78}"/>
    <cellStyle name="Normal 19 2 3 4 2 4 2 2 4" xfId="36764" xr:uid="{56821F89-6773-4C10-91D0-C910699205B4}"/>
    <cellStyle name="Normal 19 2 3 4 2 4 2 3" xfId="7868" xr:uid="{F4BA881D-F50D-4664-8D57-86CC31B50913}"/>
    <cellStyle name="Normal 19 2 3 4 2 4 2 3 2" xfId="16805" xr:uid="{C664516E-58C9-4A2A-811F-0A7500A7FE49}"/>
    <cellStyle name="Normal 19 2 3 4 2 4 2 3 3" xfId="30822" xr:uid="{F16955E9-CFC6-4E96-8998-EF1290339BB0}"/>
    <cellStyle name="Normal 19 2 3 4 2 4 2 3 4" xfId="39555" xr:uid="{49CCAF96-FFBD-48DD-B07A-9C96484D5A73}"/>
    <cellStyle name="Normal 19 2 3 4 2 4 2 4" xfId="9903" xr:uid="{D0ED02AA-F204-4B4B-AE8A-8E676AEF4FC9}"/>
    <cellStyle name="Normal 19 2 3 4 2 4 2 4 2" xfId="40624" xr:uid="{F9491C7B-42A0-414A-AC64-D2FD62F19D24}"/>
    <cellStyle name="Normal 19 2 3 4 2 4 2 5" xfId="20987" xr:uid="{2E042F06-23D7-48CE-9D41-EAD6AC7F62FA}"/>
    <cellStyle name="Normal 19 2 3 4 2 4 2 5 2" xfId="43775" xr:uid="{473C6137-AF00-4937-9A11-EEA643D09F70}"/>
    <cellStyle name="Normal 19 2 3 4 2 4 2 6" xfId="22052" xr:uid="{775A8AF4-D91B-447D-9AC1-63A8AB7CC5BC}"/>
    <cellStyle name="Normal 19 2 3 4 2 4 2 6 2" xfId="44840" xr:uid="{40F5828A-93B5-474A-B3D1-351E12FEFE7D}"/>
    <cellStyle name="Normal 19 2 3 4 2 4 2 7" xfId="23487" xr:uid="{0A5EAC8F-ED47-4810-85C5-2515F8078CE3}"/>
    <cellStyle name="Normal 19 2 3 4 2 4 2 7 2" xfId="46273" xr:uid="{47CECB54-10C9-49C0-A5E8-79892B56036D}"/>
    <cellStyle name="Normal 19 2 3 4 2 4 2 8" xfId="24920" xr:uid="{4B3283F0-0F19-4D8B-9A30-D79E17570C34}"/>
    <cellStyle name="Normal 19 2 3 4 2 4 2 8 2" xfId="47706" xr:uid="{6932F348-BD8A-4B30-BA8A-41A5AAE5B8EE}"/>
    <cellStyle name="Normal 19 2 3 4 2 4 2 9" xfId="26353" xr:uid="{4E91AAA9-D79C-4A72-89B9-ACE3018BEDB3}"/>
    <cellStyle name="Normal 19 2 3 4 2 4 2 9 2" xfId="49139" xr:uid="{4FD6AE07-7FA3-4848-93BD-91A75D99E3A6}"/>
    <cellStyle name="Normal 19 2 3 4 2 4 3" xfId="5799" xr:uid="{810F5F2B-F87D-4A31-9971-99423B205D52}"/>
    <cellStyle name="Normal 19 2 3 4 2 4 3 2" xfId="12607" xr:uid="{9297214B-ED79-481B-9BC4-BD5CCA3A032A}"/>
    <cellStyle name="Normal 19 2 3 4 2 4 3 3" xfId="29479" xr:uid="{A8E0EADF-285B-4EFE-BD28-00449305785B}"/>
    <cellStyle name="Normal 19 2 3 4 2 4 3 4" xfId="35377" xr:uid="{1D0A2779-4D8A-4083-9A16-C341DAB1CA77}"/>
    <cellStyle name="Normal 19 2 3 4 2 4 4" xfId="7867" xr:uid="{E6856E1E-9A08-4B54-9C92-5E49B32A252E}"/>
    <cellStyle name="Normal 19 2 3 4 2 4 4 2" xfId="15420" xr:uid="{B320EBEA-5489-4E7E-8730-40DEB3F2780F}"/>
    <cellStyle name="Normal 19 2 3 4 2 4 4 3" xfId="30821" xr:uid="{1D432F7D-F52E-4433-9663-FF0CD8CA9C98}"/>
    <cellStyle name="Normal 19 2 3 4 2 4 4 4" xfId="38170" xr:uid="{167F732C-66EE-4F82-A33F-F714680679B2}"/>
    <cellStyle name="Normal 19 2 3 4 2 4 5" xfId="9902" xr:uid="{C7924FFC-91CD-4F2D-81AE-FB24431B50E5}"/>
    <cellStyle name="Normal 19 2 3 4 2 4 5 2" xfId="40623" xr:uid="{BB8B44F6-CF84-4AAE-B8FA-C4B610E3917C}"/>
    <cellStyle name="Normal 19 2 3 4 2 4 6" xfId="19602" xr:uid="{94FFD7C1-5571-4607-9241-1C7CA4AB2BC8}"/>
    <cellStyle name="Normal 19 2 3 4 2 4 6 2" xfId="42390" xr:uid="{AAB13E9D-932C-4C23-88D5-8F9266D6C787}"/>
    <cellStyle name="Normal 19 2 3 4 2 4 7" xfId="22051" xr:uid="{36204C0D-9296-4762-9AFD-F358CC2FDF58}"/>
    <cellStyle name="Normal 19 2 3 4 2 4 7 2" xfId="44839" xr:uid="{AF43EF9C-1982-4835-956B-26BE98AB05F9}"/>
    <cellStyle name="Normal 19 2 3 4 2 4 8" xfId="23486" xr:uid="{8D6695F1-9564-4A17-98F6-6E054657B94C}"/>
    <cellStyle name="Normal 19 2 3 4 2 4 8 2" xfId="46272" xr:uid="{60D383F8-60C9-4056-B4AE-165962F39623}"/>
    <cellStyle name="Normal 19 2 3 4 2 4 9" xfId="24919" xr:uid="{BE5AF065-DE6B-4F73-8812-4A6EEA12DEB3}"/>
    <cellStyle name="Normal 19 2 3 4 2 4 9 2" xfId="47705" xr:uid="{112FFEEA-4A87-436F-BAB9-385A55A52C29}"/>
    <cellStyle name="Normal 19 2 3 4 2 5" xfId="2187" xr:uid="{06291608-88B2-4923-9838-76D0494A19B2}"/>
    <cellStyle name="Normal 19 2 3 4 2 5 10" xfId="26354" xr:uid="{D2346D67-E2C9-4F4E-957F-79B8B5733934}"/>
    <cellStyle name="Normal 19 2 3 4 2 5 10 2" xfId="49140" xr:uid="{E0090E1D-B66F-4ABD-BFEF-388B5943D811}"/>
    <cellStyle name="Normal 19 2 3 4 2 5 11" xfId="27787" xr:uid="{CDE1E960-10DD-41F5-8275-47424F039C12}"/>
    <cellStyle name="Normal 19 2 3 4 2 5 12" xfId="32705" xr:uid="{A5617E1C-7A13-458E-AFDA-5E6F51788239}"/>
    <cellStyle name="Normal 19 2 3 4 2 5 2" xfId="2188" xr:uid="{597171AC-7015-4EFB-8383-3C8D92B9A19B}"/>
    <cellStyle name="Normal 19 2 3 4 2 5 2 10" xfId="27788" xr:uid="{E95B406E-C27A-4816-84BF-9C6E247F2A9E}"/>
    <cellStyle name="Normal 19 2 3 4 2 5 2 11" xfId="32706" xr:uid="{97A1D53B-56BA-4925-A085-A2818F3AAA75}"/>
    <cellStyle name="Normal 19 2 3 4 2 5 2 2" xfId="5802" xr:uid="{E13D5FEE-1A56-43A8-9474-632EF090C2A2}"/>
    <cellStyle name="Normal 19 2 3 4 2 5 2 2 2" xfId="14701" xr:uid="{0D2E0448-5F15-441F-8853-C6CD51AC6444}"/>
    <cellStyle name="Normal 19 2 3 4 2 5 2 2 3" xfId="29482" xr:uid="{CAD1F0DB-B7FF-40D9-8DA0-3A8967854F9C}"/>
    <cellStyle name="Normal 19 2 3 4 2 5 2 2 4" xfId="37468" xr:uid="{F4C827CB-D484-483C-9A14-8C2032305B30}"/>
    <cellStyle name="Normal 19 2 3 4 2 5 2 3" xfId="7870" xr:uid="{F90931A7-2CE3-4F03-9B2A-11E48001E835}"/>
    <cellStyle name="Normal 19 2 3 4 2 5 2 3 2" xfId="17509" xr:uid="{8EAED774-6E65-49BD-A6C3-3D1D6CA9B6BE}"/>
    <cellStyle name="Normal 19 2 3 4 2 5 2 3 3" xfId="30824" xr:uid="{4A4AFBC4-D080-4936-AF2A-2B1ED0A3FC81}"/>
    <cellStyle name="Normal 19 2 3 4 2 5 2 3 4" xfId="40259" xr:uid="{259F9E8D-D7CD-4090-B2DA-E4A64BD56A73}"/>
    <cellStyle name="Normal 19 2 3 4 2 5 2 4" xfId="9905" xr:uid="{F43E6D51-CFC9-4C77-B078-26CD4765A0CC}"/>
    <cellStyle name="Normal 19 2 3 4 2 5 2 4 2" xfId="40626" xr:uid="{24247926-BEAD-41D1-9ACF-30BEC309CEE8}"/>
    <cellStyle name="Normal 19 2 3 4 2 5 2 5" xfId="21691" xr:uid="{A9E36AF8-F944-488F-8984-319892663703}"/>
    <cellStyle name="Normal 19 2 3 4 2 5 2 5 2" xfId="44479" xr:uid="{4A3CEBAB-1F25-430A-8C52-264DF8248D85}"/>
    <cellStyle name="Normal 19 2 3 4 2 5 2 6" xfId="22054" xr:uid="{44226078-2492-46EB-AFC6-A4E979DDDE59}"/>
    <cellStyle name="Normal 19 2 3 4 2 5 2 6 2" xfId="44842" xr:uid="{7FC0BC1D-44F4-456D-A819-D281ADF11627}"/>
    <cellStyle name="Normal 19 2 3 4 2 5 2 7" xfId="23489" xr:uid="{2F75C3F6-F799-4728-AFFD-662346E5ACE8}"/>
    <cellStyle name="Normal 19 2 3 4 2 5 2 7 2" xfId="46275" xr:uid="{2371B9B4-95E5-4C3C-962B-C69C051B6B4C}"/>
    <cellStyle name="Normal 19 2 3 4 2 5 2 8" xfId="24922" xr:uid="{36E9F0A9-739A-4807-87F1-BDD08F2F42A5}"/>
    <cellStyle name="Normal 19 2 3 4 2 5 2 8 2" xfId="47708" xr:uid="{CACBB549-1258-4A11-BDDD-5DC935F2DA1C}"/>
    <cellStyle name="Normal 19 2 3 4 2 5 2 9" xfId="26355" xr:uid="{654D7B47-18FF-475D-A357-E54D943C49BC}"/>
    <cellStyle name="Normal 19 2 3 4 2 5 2 9 2" xfId="49141" xr:uid="{F64BE17F-0F07-4880-8A05-14C15F33D137}"/>
    <cellStyle name="Normal 19 2 3 4 2 5 3" xfId="5801" xr:uid="{4E72732A-FEF5-49E0-B317-505D910BFF8A}"/>
    <cellStyle name="Normal 19 2 3 4 2 5 3 2" xfId="13316" xr:uid="{A6A3F437-36A2-4E05-8200-F9C14622A729}"/>
    <cellStyle name="Normal 19 2 3 4 2 5 3 3" xfId="29481" xr:uid="{59B384EA-0849-4FDF-88F6-4074BD52389B}"/>
    <cellStyle name="Normal 19 2 3 4 2 5 3 4" xfId="36083" xr:uid="{A63AFC53-0229-4066-9C9F-7D0A23D9A07C}"/>
    <cellStyle name="Normal 19 2 3 4 2 5 4" xfId="7869" xr:uid="{089E434C-C5E9-457E-9BF1-1A4509977025}"/>
    <cellStyle name="Normal 19 2 3 4 2 5 4 2" xfId="16124" xr:uid="{7D9824CF-4228-49ED-8F23-5BD85D2A5B84}"/>
    <cellStyle name="Normal 19 2 3 4 2 5 4 3" xfId="30823" xr:uid="{00833C05-A07D-4B16-A55A-96CB749667B2}"/>
    <cellStyle name="Normal 19 2 3 4 2 5 4 4" xfId="38874" xr:uid="{39F0BE1B-EBED-4319-B5C9-EAD325047A1F}"/>
    <cellStyle name="Normal 19 2 3 4 2 5 5" xfId="9904" xr:uid="{7D4798AE-722A-49B6-A309-EAC2368B56E5}"/>
    <cellStyle name="Normal 19 2 3 4 2 5 5 2" xfId="40625" xr:uid="{33AF0F15-F9C9-4637-BDA3-963DF4674FE8}"/>
    <cellStyle name="Normal 19 2 3 4 2 5 6" xfId="20306" xr:uid="{6950ACED-0B6C-4BC8-BA93-F2C41EF6DDDA}"/>
    <cellStyle name="Normal 19 2 3 4 2 5 6 2" xfId="43094" xr:uid="{E25153C9-5A2A-4A97-9BB3-D05EA8990322}"/>
    <cellStyle name="Normal 19 2 3 4 2 5 7" xfId="22053" xr:uid="{747ADCD8-9B70-4F1F-965E-E5E961C327E8}"/>
    <cellStyle name="Normal 19 2 3 4 2 5 7 2" xfId="44841" xr:uid="{F4F59BCC-8197-420D-9E17-CE71C83B7F34}"/>
    <cellStyle name="Normal 19 2 3 4 2 5 8" xfId="23488" xr:uid="{364B15B7-1EF3-4501-91B0-66B29C93D38F}"/>
    <cellStyle name="Normal 19 2 3 4 2 5 8 2" xfId="46274" xr:uid="{1AD97688-98D0-4FED-89D2-9CC738074ADE}"/>
    <cellStyle name="Normal 19 2 3 4 2 5 9" xfId="24921" xr:uid="{934979EF-001E-434E-9827-A60BE2FE3C26}"/>
    <cellStyle name="Normal 19 2 3 4 2 5 9 2" xfId="47707" xr:uid="{57CA9DD7-D7C3-4A45-AB5C-F22130543BC5}"/>
    <cellStyle name="Normal 19 2 3 4 2 6" xfId="2189" xr:uid="{B9E7B7E4-B551-4847-91ED-4493C359E67D}"/>
    <cellStyle name="Normal 19 2 3 4 2 6 10" xfId="27789" xr:uid="{B5C2BE97-BA67-4B3F-87FA-6F5D1306BBE1}"/>
    <cellStyle name="Normal 19 2 3 4 2 6 11" xfId="32707" xr:uid="{E5D75B25-E645-404B-9B33-5F08404ED6A4}"/>
    <cellStyle name="Normal 19 2 3 4 2 6 2" xfId="5803" xr:uid="{4DAA484D-23E4-4A3A-9709-E3BCDB6D25A1}"/>
    <cellStyle name="Normal 19 2 3 4 2 6 2 2" xfId="13543" xr:uid="{007F1F69-6163-495D-8CDA-237FB9A95294}"/>
    <cellStyle name="Normal 19 2 3 4 2 6 2 3" xfId="29483" xr:uid="{6D42C3A0-8AED-46FE-B5B4-04981F4D8A68}"/>
    <cellStyle name="Normal 19 2 3 4 2 6 2 4" xfId="36310" xr:uid="{94A1595C-82B1-4ABB-80B2-AD9D987BC89B}"/>
    <cellStyle name="Normal 19 2 3 4 2 6 3" xfId="7871" xr:uid="{236BC5CF-11B1-49AA-92AF-5D91D7CD9A75}"/>
    <cellStyle name="Normal 19 2 3 4 2 6 3 2" xfId="16351" xr:uid="{D0EB04BB-4A27-4928-BBCC-66C0537BD92F}"/>
    <cellStyle name="Normal 19 2 3 4 2 6 3 3" xfId="30825" xr:uid="{E6543ABD-70F2-4942-8184-B22C47120E96}"/>
    <cellStyle name="Normal 19 2 3 4 2 6 3 4" xfId="39101" xr:uid="{11684C6E-966A-461B-BE1C-4BBBC466FB7A}"/>
    <cellStyle name="Normal 19 2 3 4 2 6 4" xfId="9906" xr:uid="{4DB55544-B0B9-41C4-A9ED-5887F55C0B80}"/>
    <cellStyle name="Normal 19 2 3 4 2 6 4 2" xfId="40627" xr:uid="{A0E24C0D-FBCC-48CA-8CAB-981A44FC777F}"/>
    <cellStyle name="Normal 19 2 3 4 2 6 5" xfId="20533" xr:uid="{D5D01509-DB0D-4A2A-8517-2F9F1A9ECF9A}"/>
    <cellStyle name="Normal 19 2 3 4 2 6 5 2" xfId="43321" xr:uid="{FFF4AEE2-7143-4F10-9D99-E31BEFA338C2}"/>
    <cellStyle name="Normal 19 2 3 4 2 6 6" xfId="22055" xr:uid="{FB4496F1-CF2C-44B0-924F-3DB01D4FE45A}"/>
    <cellStyle name="Normal 19 2 3 4 2 6 6 2" xfId="44843" xr:uid="{40E831DD-4C49-46A0-B90E-80678810AC59}"/>
    <cellStyle name="Normal 19 2 3 4 2 6 7" xfId="23490" xr:uid="{1408414D-DF32-427D-B9A8-169243A81983}"/>
    <cellStyle name="Normal 19 2 3 4 2 6 7 2" xfId="46276" xr:uid="{E3999CD1-7EA3-4ACA-88A9-A5CD8E5741A9}"/>
    <cellStyle name="Normal 19 2 3 4 2 6 8" xfId="24923" xr:uid="{ED9C1349-4FEE-459F-846D-DC9B042DDD30}"/>
    <cellStyle name="Normal 19 2 3 4 2 6 8 2" xfId="47709" xr:uid="{81351B3A-269C-4CE6-8CD0-34151903D775}"/>
    <cellStyle name="Normal 19 2 3 4 2 6 9" xfId="26356" xr:uid="{73CD2D6B-34A0-4188-BFBA-34967342B58D}"/>
    <cellStyle name="Normal 19 2 3 4 2 6 9 2" xfId="49142" xr:uid="{1950023D-0879-4097-A055-4A9F14ABDB9A}"/>
    <cellStyle name="Normal 19 2 3 4 2 7" xfId="5159" xr:uid="{07FAD50E-2036-411C-88A3-324D9AAC141D}"/>
    <cellStyle name="Normal 19 2 3 4 2 7 2" xfId="12006" xr:uid="{183E6CB0-FDCA-423E-B41D-C453DE08F31E}"/>
    <cellStyle name="Normal 19 2 3 4 2 7 3" xfId="29093" xr:uid="{383D1C1B-CCDD-4C44-AE46-D7BA248A2B99}"/>
    <cellStyle name="Normal 19 2 3 4 2 7 4" xfId="34781" xr:uid="{89E2185C-4106-45F1-9C3C-D7A65AF256F3}"/>
    <cellStyle name="Normal 19 2 3 4 2 8" xfId="7860" xr:uid="{802ED8A9-8C2E-4000-B8A0-C3A7515A32E2}"/>
    <cellStyle name="Normal 19 2 3 4 2 8 2" xfId="14829" xr:uid="{11104C98-1822-4492-9608-5552667A1B70}"/>
    <cellStyle name="Normal 19 2 3 4 2 8 3" xfId="30814" xr:uid="{B59C66F7-B1D2-407F-8F8A-97013BBBFD84}"/>
    <cellStyle name="Normal 19 2 3 4 2 8 4" xfId="37578" xr:uid="{053BCDB4-0610-4928-ACD4-C44366E21E52}"/>
    <cellStyle name="Normal 19 2 3 4 2 9" xfId="9895" xr:uid="{4AC249D0-EA2A-416A-9A76-879CD04A37F4}"/>
    <cellStyle name="Normal 19 2 3 4 2 9 2" xfId="40616" xr:uid="{F9114E13-4A97-4D2B-92B5-D4D04C5DEDB2}"/>
    <cellStyle name="Normal 19 2 3 4 3" xfId="2190" xr:uid="{BB1C2FFE-BD9F-4218-9015-CA65C5046D2D}"/>
    <cellStyle name="Normal 19 2 3 4 3 10" xfId="24924" xr:uid="{5117748C-564A-41FD-B97A-5D5FEEF43764}"/>
    <cellStyle name="Normal 19 2 3 4 3 10 2" xfId="47710" xr:uid="{E4FD61FF-F3A0-4E81-A95C-86436D8DA340}"/>
    <cellStyle name="Normal 19 2 3 4 3 11" xfId="26357" xr:uid="{47463C28-042A-48D1-9D1D-6CB89DF60701}"/>
    <cellStyle name="Normal 19 2 3 4 3 11 2" xfId="49143" xr:uid="{6C23722D-A809-494B-9D8E-341B39E9C5F4}"/>
    <cellStyle name="Normal 19 2 3 4 3 12" xfId="27790" xr:uid="{7DE91D36-3FB7-4164-AB79-A2B6CABA36DF}"/>
    <cellStyle name="Normal 19 2 3 4 3 13" xfId="32708" xr:uid="{B9B3B898-0F3F-42ED-B3C6-5BEE21C8D4FD}"/>
    <cellStyle name="Normal 19 2 3 4 3 2" xfId="2191" xr:uid="{D10D9A0E-7E42-4B73-8899-2A8469F511A6}"/>
    <cellStyle name="Normal 19 2 3 4 3 2 10" xfId="26358" xr:uid="{6F4F7AF6-9C57-4B25-9C03-5E0C66246214}"/>
    <cellStyle name="Normal 19 2 3 4 3 2 10 2" xfId="49144" xr:uid="{8885B69A-3556-43F8-A76D-E73C952A6B67}"/>
    <cellStyle name="Normal 19 2 3 4 3 2 11" xfId="27791" xr:uid="{716AA7CB-4FF4-46F4-A470-59D2395E9F4E}"/>
    <cellStyle name="Normal 19 2 3 4 3 2 12" xfId="32709" xr:uid="{3DE2FC45-4A09-435C-A51F-CC392E39D196}"/>
    <cellStyle name="Normal 19 2 3 4 3 2 2" xfId="2192" xr:uid="{FA2FFB02-1CE9-4E1F-9F13-3930843745A7}"/>
    <cellStyle name="Normal 19 2 3 4 3 2 2 10" xfId="27792" xr:uid="{B4AED36D-2D64-4C42-A9CB-A4EA27379B4B}"/>
    <cellStyle name="Normal 19 2 3 4 3 2 2 11" xfId="32710" xr:uid="{93F83434-3216-4EDF-B660-16D40F05ADAE}"/>
    <cellStyle name="Normal 19 2 3 4 3 2 2 2" xfId="5806" xr:uid="{00831061-8030-43BF-96F3-0024600AEFCB}"/>
    <cellStyle name="Normal 19 2 3 4 3 2 2 2 2" xfId="14383" xr:uid="{E368856A-329C-4DEB-B8D4-B83954D6E311}"/>
    <cellStyle name="Normal 19 2 3 4 3 2 2 2 3" xfId="29486" xr:uid="{1076D1B8-4B93-42E1-8CF5-657773840EBC}"/>
    <cellStyle name="Normal 19 2 3 4 3 2 2 2 4" xfId="37150" xr:uid="{48C3DB09-F6F7-46DF-BF26-1232D8B852B3}"/>
    <cellStyle name="Normal 19 2 3 4 3 2 2 3" xfId="7874" xr:uid="{306CCA9A-9824-4724-B38B-C6C8385FFCA7}"/>
    <cellStyle name="Normal 19 2 3 4 3 2 2 3 2" xfId="17191" xr:uid="{75E74E6C-97FC-47A4-9ECD-879FDD6D1795}"/>
    <cellStyle name="Normal 19 2 3 4 3 2 2 3 3" xfId="30828" xr:uid="{55D01080-D57B-44C3-A062-9F1242EA8AE0}"/>
    <cellStyle name="Normal 19 2 3 4 3 2 2 3 4" xfId="39941" xr:uid="{A024103B-2C9E-4E07-A759-F43DFBB07378}"/>
    <cellStyle name="Normal 19 2 3 4 3 2 2 4" xfId="9909" xr:uid="{FDA5824C-3F15-41C3-811B-E113ED0E466E}"/>
    <cellStyle name="Normal 19 2 3 4 3 2 2 4 2" xfId="40630" xr:uid="{27A23ABA-3352-4F90-BEFF-3CA2B2D77B09}"/>
    <cellStyle name="Normal 19 2 3 4 3 2 2 5" xfId="21373" xr:uid="{D7B8ADE6-1F27-4B84-9452-F7BEC4D9BFCA}"/>
    <cellStyle name="Normal 19 2 3 4 3 2 2 5 2" xfId="44161" xr:uid="{9F8C200C-AD3F-4839-B556-8474F8A6D06E}"/>
    <cellStyle name="Normal 19 2 3 4 3 2 2 6" xfId="22058" xr:uid="{DCBA8678-622A-45DD-80A7-00B2BBC1D38A}"/>
    <cellStyle name="Normal 19 2 3 4 3 2 2 6 2" xfId="44846" xr:uid="{FD12C1C8-C46F-43BB-8054-9E13A28ABC31}"/>
    <cellStyle name="Normal 19 2 3 4 3 2 2 7" xfId="23493" xr:uid="{A08AE995-807E-4F57-AEDC-28D4AD1F9196}"/>
    <cellStyle name="Normal 19 2 3 4 3 2 2 7 2" xfId="46279" xr:uid="{C3AF7A2F-FB21-4E5F-82C8-07B3F69C8691}"/>
    <cellStyle name="Normal 19 2 3 4 3 2 2 8" xfId="24926" xr:uid="{6EF01611-1BC0-4A04-B373-EF359DF236B5}"/>
    <cellStyle name="Normal 19 2 3 4 3 2 2 8 2" xfId="47712" xr:uid="{814E63F0-E47D-4C56-A9DC-3AAA9D39AFA2}"/>
    <cellStyle name="Normal 19 2 3 4 3 2 2 9" xfId="26359" xr:uid="{B2CCE476-B1AF-4960-91B2-3A46C6F8E7E7}"/>
    <cellStyle name="Normal 19 2 3 4 3 2 2 9 2" xfId="49145" xr:uid="{F10F2BE0-E022-401E-870C-2F543823B5D4}"/>
    <cellStyle name="Normal 19 2 3 4 3 2 3" xfId="5805" xr:uid="{CA8B027D-2DDA-4C2C-8BE0-EB528AAD0BDC}"/>
    <cellStyle name="Normal 19 2 3 4 3 2 3 2" xfId="12997" xr:uid="{2E6A802E-EE90-48B5-9344-4BC397B5060A}"/>
    <cellStyle name="Normal 19 2 3 4 3 2 3 3" xfId="29485" xr:uid="{031FE7F0-AB79-4562-891A-3C29100CC1A7}"/>
    <cellStyle name="Normal 19 2 3 4 3 2 3 4" xfId="35765" xr:uid="{56CE2E97-A3CB-4F02-9B96-EC64B06E765B}"/>
    <cellStyle name="Normal 19 2 3 4 3 2 4" xfId="7873" xr:uid="{5A5A4045-1B8C-4BCC-A9DD-1690314C42D6}"/>
    <cellStyle name="Normal 19 2 3 4 3 2 4 2" xfId="15806" xr:uid="{A3170922-ADD9-4C71-A65D-84EB97DCE96C}"/>
    <cellStyle name="Normal 19 2 3 4 3 2 4 3" xfId="30827" xr:uid="{123A312C-4216-40DE-93F0-ACAEB1848EDA}"/>
    <cellStyle name="Normal 19 2 3 4 3 2 4 4" xfId="38556" xr:uid="{564982FF-4791-451B-821C-436893094B83}"/>
    <cellStyle name="Normal 19 2 3 4 3 2 5" xfId="9908" xr:uid="{EE2B52A6-C485-4265-86EB-7EF6A058C489}"/>
    <cellStyle name="Normal 19 2 3 4 3 2 5 2" xfId="40629" xr:uid="{461F94CD-14D8-4D5E-812E-0600730924C5}"/>
    <cellStyle name="Normal 19 2 3 4 3 2 6" xfId="19988" xr:uid="{5EB7196C-3790-4972-89CC-0C7B2E46E51D}"/>
    <cellStyle name="Normal 19 2 3 4 3 2 6 2" xfId="42776" xr:uid="{D27CF8C5-16AD-4005-B0C3-9D09521843E6}"/>
    <cellStyle name="Normal 19 2 3 4 3 2 7" xfId="22057" xr:uid="{8039FBD9-9B9B-480B-BC25-1B9196647FAB}"/>
    <cellStyle name="Normal 19 2 3 4 3 2 7 2" xfId="44845" xr:uid="{1D3D8FB6-63EE-4800-A04C-852A3A9366C3}"/>
    <cellStyle name="Normal 19 2 3 4 3 2 8" xfId="23492" xr:uid="{FE7B9F0B-114A-4715-861B-61A4C4D05EEB}"/>
    <cellStyle name="Normal 19 2 3 4 3 2 8 2" xfId="46278" xr:uid="{F7928612-849F-4133-B84D-F93FEE4DCD40}"/>
    <cellStyle name="Normal 19 2 3 4 3 2 9" xfId="24925" xr:uid="{F3535B92-A9F0-4E3D-9FDD-45AE3240C84F}"/>
    <cellStyle name="Normal 19 2 3 4 3 2 9 2" xfId="47711" xr:uid="{8B686DB9-824E-4DAF-8E5F-A0B4FD74F57C}"/>
    <cellStyle name="Normal 19 2 3 4 3 3" xfId="2193" xr:uid="{A376A5D6-8486-495D-A665-E35F40FCB6E5}"/>
    <cellStyle name="Normal 19 2 3 4 3 3 10" xfId="27793" xr:uid="{21605C15-0E6C-4530-B0B1-E3AC821D01BE}"/>
    <cellStyle name="Normal 19 2 3 4 3 3 11" xfId="32711" xr:uid="{80E58C15-C3F3-4B2B-AB73-FB176696F439}"/>
    <cellStyle name="Normal 19 2 3 4 3 3 2" xfId="5807" xr:uid="{D8C02CE2-9282-4A0D-896B-8B55ED4B5EF0}"/>
    <cellStyle name="Normal 19 2 3 4 3 3 2 2" xfId="13702" xr:uid="{A4FBE5DA-8776-4ACB-B946-E7ECDE55C2E4}"/>
    <cellStyle name="Normal 19 2 3 4 3 3 2 3" xfId="29487" xr:uid="{0C06F284-E533-4D14-B897-B25F28A96B19}"/>
    <cellStyle name="Normal 19 2 3 4 3 3 2 4" xfId="36469" xr:uid="{B6B1A4A3-B0EE-4945-8257-43E15E19B94E}"/>
    <cellStyle name="Normal 19 2 3 4 3 3 3" xfId="7875" xr:uid="{44E73E52-67BB-4D84-8005-B32702236B7D}"/>
    <cellStyle name="Normal 19 2 3 4 3 3 3 2" xfId="16510" xr:uid="{C6D0503F-AE75-434B-9B50-E4DDCC34DADF}"/>
    <cellStyle name="Normal 19 2 3 4 3 3 3 3" xfId="30829" xr:uid="{169A35D4-7D46-4FFE-B818-3B0E0132F65E}"/>
    <cellStyle name="Normal 19 2 3 4 3 3 3 4" xfId="39260" xr:uid="{C4799A44-38F5-43A7-8DA1-D426A17EB35C}"/>
    <cellStyle name="Normal 19 2 3 4 3 3 4" xfId="9910" xr:uid="{4B428877-85D6-4CE9-9DEE-FC27D9E20C94}"/>
    <cellStyle name="Normal 19 2 3 4 3 3 4 2" xfId="40631" xr:uid="{0135DC68-8A1A-499F-9B6E-7EDF1507B326}"/>
    <cellStyle name="Normal 19 2 3 4 3 3 5" xfId="20692" xr:uid="{2AC32EDE-2A40-42BF-94C7-DE364C5C109E}"/>
    <cellStyle name="Normal 19 2 3 4 3 3 5 2" xfId="43480" xr:uid="{64E04B53-404C-4C13-A4D1-FC458F6047DE}"/>
    <cellStyle name="Normal 19 2 3 4 3 3 6" xfId="22059" xr:uid="{10EC23F9-905A-440A-81EF-F101A19B4EB2}"/>
    <cellStyle name="Normal 19 2 3 4 3 3 6 2" xfId="44847" xr:uid="{63F75502-C22E-49FA-9E5B-5AA88A76F8ED}"/>
    <cellStyle name="Normal 19 2 3 4 3 3 7" xfId="23494" xr:uid="{DCC1179B-F2B4-4275-A06E-CFAF90697081}"/>
    <cellStyle name="Normal 19 2 3 4 3 3 7 2" xfId="46280" xr:uid="{A88C5723-D232-4869-9F24-84B011839BED}"/>
    <cellStyle name="Normal 19 2 3 4 3 3 8" xfId="24927" xr:uid="{6C6A6B82-25C2-4FE5-B014-4AA0724C1A1D}"/>
    <cellStyle name="Normal 19 2 3 4 3 3 8 2" xfId="47713" xr:uid="{BFE3574B-4593-4E71-BC1C-08EA5FA3800F}"/>
    <cellStyle name="Normal 19 2 3 4 3 3 9" xfId="26360" xr:uid="{0499A7F1-38D9-4411-ADE6-33BDBC1F67FE}"/>
    <cellStyle name="Normal 19 2 3 4 3 3 9 2" xfId="49146" xr:uid="{6EFF3241-8AED-4792-BAC2-5E10C5364C16}"/>
    <cellStyle name="Normal 19 2 3 4 3 4" xfId="5804" xr:uid="{7518E812-5441-40D5-9CD2-A376F5B5DFDE}"/>
    <cellStyle name="Normal 19 2 3 4 3 4 2" xfId="12309" xr:uid="{235EBA7C-A0E9-471C-9FCD-129EEFB1BF8F}"/>
    <cellStyle name="Normal 19 2 3 4 3 4 3" xfId="29484" xr:uid="{FBB8D763-FC0B-4C35-B220-188B4306CF08}"/>
    <cellStyle name="Normal 19 2 3 4 3 4 4" xfId="35080" xr:uid="{E7BC7268-F703-4533-8DDA-D39350FE2E16}"/>
    <cellStyle name="Normal 19 2 3 4 3 5" xfId="7872" xr:uid="{64F599D2-D12A-4F50-8ABE-13D783295B9B}"/>
    <cellStyle name="Normal 19 2 3 4 3 5 2" xfId="15125" xr:uid="{C9BBD433-3BAA-4463-A05D-2EB92FAA43B5}"/>
    <cellStyle name="Normal 19 2 3 4 3 5 3" xfId="30826" xr:uid="{73A6D1E2-3F02-4C1F-A8F7-3D4A4B044F23}"/>
    <cellStyle name="Normal 19 2 3 4 3 5 4" xfId="37875" xr:uid="{39564B8F-A995-4CB6-ADD5-B923AFA318BD}"/>
    <cellStyle name="Normal 19 2 3 4 3 6" xfId="9907" xr:uid="{B16B9B76-6CEF-4E75-B9FB-5179BA42E1D9}"/>
    <cellStyle name="Normal 19 2 3 4 3 6 2" xfId="40628" xr:uid="{0DCABD5C-B892-4C29-9FAD-10B3A0C87343}"/>
    <cellStyle name="Normal 19 2 3 4 3 7" xfId="19307" xr:uid="{3C631609-3876-48C3-A081-5BF9C89B6C20}"/>
    <cellStyle name="Normal 19 2 3 4 3 7 2" xfId="42095" xr:uid="{783DA3AC-A7CF-42B0-9BBC-7F5EF289175E}"/>
    <cellStyle name="Normal 19 2 3 4 3 8" xfId="22056" xr:uid="{3B55FC6C-952C-40B3-A794-EE0524E40BB0}"/>
    <cellStyle name="Normal 19 2 3 4 3 8 2" xfId="44844" xr:uid="{F8635687-F3B5-4E70-818B-76BA6EBB9C17}"/>
    <cellStyle name="Normal 19 2 3 4 3 9" xfId="23491" xr:uid="{CDFA3554-99C3-428C-A8CC-49DB469B4488}"/>
    <cellStyle name="Normal 19 2 3 4 3 9 2" xfId="46277" xr:uid="{9C9CDEA6-A903-4C1E-9761-5E4E232F39D5}"/>
    <cellStyle name="Normal 19 2 3 4 4" xfId="2194" xr:uid="{67E039FC-A4A7-47A6-86BA-9C13A9FC32D2}"/>
    <cellStyle name="Normal 19 2 3 4 4 10" xfId="26361" xr:uid="{4965BC4B-B980-49A9-97BE-3737ED2A0034}"/>
    <cellStyle name="Normal 19 2 3 4 4 10 2" xfId="49147" xr:uid="{014632E3-0D85-4754-AD0B-1E71EE439C88}"/>
    <cellStyle name="Normal 19 2 3 4 4 11" xfId="27794" xr:uid="{55602C75-EE9E-43F3-A463-C0064366AD7C}"/>
    <cellStyle name="Normal 19 2 3 4 4 12" xfId="32712" xr:uid="{A9AC781F-47E2-4DE9-8FFB-05F2FC17011C}"/>
    <cellStyle name="Normal 19 2 3 4 4 2" xfId="2195" xr:uid="{6F45EA65-AD1F-4E01-8602-5D1501FFD73B}"/>
    <cellStyle name="Normal 19 2 3 4 4 2 10" xfId="27795" xr:uid="{7D2D5C61-1284-4B03-84D4-DB1D4DB16F29}"/>
    <cellStyle name="Normal 19 2 3 4 4 2 11" xfId="32713" xr:uid="{D327E277-9069-45BA-BD11-F89A64D80D14}"/>
    <cellStyle name="Normal 19 2 3 4 4 2 2" xfId="5809" xr:uid="{C71A4ED3-3396-4B43-84B5-EE1F9E30468F}"/>
    <cellStyle name="Normal 19 2 3 4 4 2 2 2" xfId="14167" xr:uid="{90289501-7FE6-4A92-A556-388886ED7C18}"/>
    <cellStyle name="Normal 19 2 3 4 4 2 2 3" xfId="29489" xr:uid="{34C9060B-9F25-4544-8E73-133526D51F13}"/>
    <cellStyle name="Normal 19 2 3 4 4 2 2 4" xfId="36934" xr:uid="{8188C184-E25F-4AA0-8CB4-B2DBB6463153}"/>
    <cellStyle name="Normal 19 2 3 4 4 2 3" xfId="7877" xr:uid="{E7654F28-D43B-48DD-91EA-A29EA04A5800}"/>
    <cellStyle name="Normal 19 2 3 4 4 2 3 2" xfId="16975" xr:uid="{8DFE71C3-3C3A-4645-A355-387056AD7CC0}"/>
    <cellStyle name="Normal 19 2 3 4 4 2 3 3" xfId="30831" xr:uid="{994DFD83-566D-408F-821C-4BBE5F2B3F7E}"/>
    <cellStyle name="Normal 19 2 3 4 4 2 3 4" xfId="39725" xr:uid="{68067E98-970C-4684-8980-4518D070FCD1}"/>
    <cellStyle name="Normal 19 2 3 4 4 2 4" xfId="9912" xr:uid="{463B03A2-799E-485C-83CF-C47FF0715350}"/>
    <cellStyle name="Normal 19 2 3 4 4 2 4 2" xfId="40633" xr:uid="{090F45DC-221F-4690-824E-C6C9609D79A3}"/>
    <cellStyle name="Normal 19 2 3 4 4 2 5" xfId="21157" xr:uid="{72959D86-7887-483C-8022-B930454D3289}"/>
    <cellStyle name="Normal 19 2 3 4 4 2 5 2" xfId="43945" xr:uid="{BCCCA2D5-380B-47F9-AD92-6C83FDC271DB}"/>
    <cellStyle name="Normal 19 2 3 4 4 2 6" xfId="22061" xr:uid="{5F2F6F6B-0D11-4A50-BE93-51C19D2F67B7}"/>
    <cellStyle name="Normal 19 2 3 4 4 2 6 2" xfId="44849" xr:uid="{64D3950E-9E27-49DD-A263-BCC3C9B60B64}"/>
    <cellStyle name="Normal 19 2 3 4 4 2 7" xfId="23496" xr:uid="{FD2CD1E0-32A9-4DCF-9350-163D3B8B94F9}"/>
    <cellStyle name="Normal 19 2 3 4 4 2 7 2" xfId="46282" xr:uid="{27175002-E29B-4C82-AA15-0F0D9C562026}"/>
    <cellStyle name="Normal 19 2 3 4 4 2 8" xfId="24929" xr:uid="{54CDD068-7964-4E57-BFA9-0EC9E4644544}"/>
    <cellStyle name="Normal 19 2 3 4 4 2 8 2" xfId="47715" xr:uid="{14643CAF-A4A2-4AAF-80B4-EF6322C4DA69}"/>
    <cellStyle name="Normal 19 2 3 4 4 2 9" xfId="26362" xr:uid="{2937829A-00C2-4CB4-8C13-FBC3E2D88171}"/>
    <cellStyle name="Normal 19 2 3 4 4 2 9 2" xfId="49148" xr:uid="{C19E23A9-D052-4E60-8339-8C9B8499B3AC}"/>
    <cellStyle name="Normal 19 2 3 4 4 3" xfId="5808" xr:uid="{68C58180-2DBB-448A-BC60-7E654D479422}"/>
    <cellStyle name="Normal 19 2 3 4 4 3 2" xfId="12781" xr:uid="{550393D3-B5F7-4A64-B53C-F08AC7E42269}"/>
    <cellStyle name="Normal 19 2 3 4 4 3 3" xfId="29488" xr:uid="{100E6484-FC62-4698-8FC9-67B85690001B}"/>
    <cellStyle name="Normal 19 2 3 4 4 3 4" xfId="35549" xr:uid="{C10C560E-4C4C-4107-B486-AE023FA284A7}"/>
    <cellStyle name="Normal 19 2 3 4 4 4" xfId="7876" xr:uid="{1CCA9F51-1990-4301-87AD-99052855A80D}"/>
    <cellStyle name="Normal 19 2 3 4 4 4 2" xfId="15590" xr:uid="{B9BAD7DF-C929-4179-B151-B465D6168033}"/>
    <cellStyle name="Normal 19 2 3 4 4 4 3" xfId="30830" xr:uid="{DE3F36F6-850A-4131-B9FD-3FAE62AF37FD}"/>
    <cellStyle name="Normal 19 2 3 4 4 4 4" xfId="38340" xr:uid="{C98E96D3-D2AA-40FD-B4BD-71DA02270156}"/>
    <cellStyle name="Normal 19 2 3 4 4 5" xfId="9911" xr:uid="{C4F7E689-EEDD-48F9-812F-55432166DD9A}"/>
    <cellStyle name="Normal 19 2 3 4 4 5 2" xfId="40632" xr:uid="{CF828446-70CE-4A5B-81DA-04B24BF9BC11}"/>
    <cellStyle name="Normal 19 2 3 4 4 6" xfId="19772" xr:uid="{3C277D69-697D-46B1-94C1-38D6A4DEDEEF}"/>
    <cellStyle name="Normal 19 2 3 4 4 6 2" xfId="42560" xr:uid="{4E688A9A-35A1-41A0-885E-2FA702739489}"/>
    <cellStyle name="Normal 19 2 3 4 4 7" xfId="22060" xr:uid="{3B9D6D5E-B39D-4474-B44D-4F3A3201A67B}"/>
    <cellStyle name="Normal 19 2 3 4 4 7 2" xfId="44848" xr:uid="{9CF8F511-1805-4F36-855D-10F2AC8A33AF}"/>
    <cellStyle name="Normal 19 2 3 4 4 8" xfId="23495" xr:uid="{5B6BF054-DC39-4126-A99C-3415C22850A4}"/>
    <cellStyle name="Normal 19 2 3 4 4 8 2" xfId="46281" xr:uid="{8237DF04-603E-4075-B362-116714845FEB}"/>
    <cellStyle name="Normal 19 2 3 4 4 9" xfId="24928" xr:uid="{A6B0DCC7-818B-4CDD-A72A-E0533F10927E}"/>
    <cellStyle name="Normal 19 2 3 4 4 9 2" xfId="47714" xr:uid="{90818547-9BFB-48A5-8AC4-1691DD4B3581}"/>
    <cellStyle name="Normal 19 2 3 4 5" xfId="2196" xr:uid="{A5CBB495-63BB-4FE9-A5ED-369584F174FA}"/>
    <cellStyle name="Normal 19 2 3 4 5 10" xfId="26363" xr:uid="{21D2C908-E88B-4F5E-BD94-75FEAC3BEE52}"/>
    <cellStyle name="Normal 19 2 3 4 5 10 2" xfId="49149" xr:uid="{B6D8699D-8F02-4778-A7E5-85CB5DB165DB}"/>
    <cellStyle name="Normal 19 2 3 4 5 11" xfId="27796" xr:uid="{49ABE89C-0BDB-43B4-8E03-EE8E1A5519DF}"/>
    <cellStyle name="Normal 19 2 3 4 5 12" xfId="32714" xr:uid="{0276F86F-3649-46B3-A1A9-A520F8E22211}"/>
    <cellStyle name="Normal 19 2 3 4 5 2" xfId="2197" xr:uid="{B7F2E0DA-08CB-4DB6-8F60-5AE246F6D274}"/>
    <cellStyle name="Normal 19 2 3 4 5 2 10" xfId="27797" xr:uid="{E2741792-BC05-47E9-873F-04D5A4E92A78}"/>
    <cellStyle name="Normal 19 2 3 4 5 2 11" xfId="32715" xr:uid="{61917AF3-A24D-4596-9730-B51B1B336EFC}"/>
    <cellStyle name="Normal 19 2 3 4 5 2 2" xfId="5811" xr:uid="{1E6EFDCD-83A9-4242-8437-BC996F90E73C}"/>
    <cellStyle name="Normal 19 2 3 4 5 2 2 2" xfId="13940" xr:uid="{BD82518C-CDA2-4DAE-9C07-17F13EB693B7}"/>
    <cellStyle name="Normal 19 2 3 4 5 2 2 3" xfId="29491" xr:uid="{36B39E09-F3E9-4E9D-8168-A20CBD796411}"/>
    <cellStyle name="Normal 19 2 3 4 5 2 2 4" xfId="36707" xr:uid="{AB9D24BF-BC6D-4EEA-A967-466B4AA6D8D6}"/>
    <cellStyle name="Normal 19 2 3 4 5 2 3" xfId="7879" xr:uid="{6AA2045D-4BBA-4B96-B4B4-095AC9C466D0}"/>
    <cellStyle name="Normal 19 2 3 4 5 2 3 2" xfId="16748" xr:uid="{FF5D3922-2AC3-4912-8B3C-6D82912D1CA2}"/>
    <cellStyle name="Normal 19 2 3 4 5 2 3 3" xfId="30833" xr:uid="{2932E7F9-1B9D-4B17-B145-875B2A3062B5}"/>
    <cellStyle name="Normal 19 2 3 4 5 2 3 4" xfId="39498" xr:uid="{E82A2483-950C-4ECA-A68C-DF53BA0B89C5}"/>
    <cellStyle name="Normal 19 2 3 4 5 2 4" xfId="9914" xr:uid="{766835D9-40BB-42F1-9211-CA61D9EB9954}"/>
    <cellStyle name="Normal 19 2 3 4 5 2 4 2" xfId="40635" xr:uid="{23D7207E-0B7D-4395-8665-DD20A9FD8BF8}"/>
    <cellStyle name="Normal 19 2 3 4 5 2 5" xfId="20930" xr:uid="{5BE60DE5-B997-4C57-BDD2-4C69C601BF84}"/>
    <cellStyle name="Normal 19 2 3 4 5 2 5 2" xfId="43718" xr:uid="{B5D3CB74-95AB-4EFE-9F27-330F3603362D}"/>
    <cellStyle name="Normal 19 2 3 4 5 2 6" xfId="22063" xr:uid="{25454D48-1B7B-4992-924A-D9C4383E167F}"/>
    <cellStyle name="Normal 19 2 3 4 5 2 6 2" xfId="44851" xr:uid="{DD2AB19D-52F5-43B9-8F6E-EA1431EEEA05}"/>
    <cellStyle name="Normal 19 2 3 4 5 2 7" xfId="23498" xr:uid="{D48063A4-C8ED-48FB-86A1-C8BFF9E9DBF1}"/>
    <cellStyle name="Normal 19 2 3 4 5 2 7 2" xfId="46284" xr:uid="{038842DA-2D7C-470A-9C25-A4104D68CC82}"/>
    <cellStyle name="Normal 19 2 3 4 5 2 8" xfId="24931" xr:uid="{71EA4147-E66B-46A1-B7CA-20370C8A68BA}"/>
    <cellStyle name="Normal 19 2 3 4 5 2 8 2" xfId="47717" xr:uid="{8DD70B88-E739-490F-B322-11C70523F3AE}"/>
    <cellStyle name="Normal 19 2 3 4 5 2 9" xfId="26364" xr:uid="{CC14812C-5660-49CC-9E86-F5647039966F}"/>
    <cellStyle name="Normal 19 2 3 4 5 2 9 2" xfId="49150" xr:uid="{06EB4206-1C72-4D6C-A58F-DA65C178A11F}"/>
    <cellStyle name="Normal 19 2 3 4 5 3" xfId="5810" xr:uid="{31F28980-EBB0-4C17-9021-F4339571D64B}"/>
    <cellStyle name="Normal 19 2 3 4 5 3 2" xfId="12552" xr:uid="{1BC3D948-1DAA-4AB9-BE9A-BF4DDB7513FE}"/>
    <cellStyle name="Normal 19 2 3 4 5 3 3" xfId="29490" xr:uid="{79D6B8CF-5BE6-4FE4-88BE-B7E332D1BCAD}"/>
    <cellStyle name="Normal 19 2 3 4 5 3 4" xfId="35322" xr:uid="{729FE29D-E0E5-4FD9-952D-7DA8BE66097E}"/>
    <cellStyle name="Normal 19 2 3 4 5 4" xfId="7878" xr:uid="{D9F07589-0133-4D9C-AC24-B7ED0F2064DF}"/>
    <cellStyle name="Normal 19 2 3 4 5 4 2" xfId="15363" xr:uid="{F1703EA5-9D3A-4B1B-A865-FA788E20D90E}"/>
    <cellStyle name="Normal 19 2 3 4 5 4 3" xfId="30832" xr:uid="{7F9CC8F2-6735-4831-A26D-2FEED34BE7CF}"/>
    <cellStyle name="Normal 19 2 3 4 5 4 4" xfId="38113" xr:uid="{C6F134A5-89B9-44FF-B7B4-A994B40DF058}"/>
    <cellStyle name="Normal 19 2 3 4 5 5" xfId="9913" xr:uid="{2A5F1E66-ED8F-49BD-89F1-C29D5A957832}"/>
    <cellStyle name="Normal 19 2 3 4 5 5 2" xfId="40634" xr:uid="{C8F16F34-F5E3-4F15-9B88-205C18B49633}"/>
    <cellStyle name="Normal 19 2 3 4 5 6" xfId="19545" xr:uid="{E38F1777-C107-4013-9F17-833776002259}"/>
    <cellStyle name="Normal 19 2 3 4 5 6 2" xfId="42333" xr:uid="{2908B956-01AF-40AA-B324-1A9CC9428AA4}"/>
    <cellStyle name="Normal 19 2 3 4 5 7" xfId="22062" xr:uid="{16560A4B-0AA5-4043-B867-3E5776B2B2AC}"/>
    <cellStyle name="Normal 19 2 3 4 5 7 2" xfId="44850" xr:uid="{216D2FC9-7B6A-4565-B862-08B26E6E8ADA}"/>
    <cellStyle name="Normal 19 2 3 4 5 8" xfId="23497" xr:uid="{509EED59-F0DB-4399-A935-AAA90001F2FC}"/>
    <cellStyle name="Normal 19 2 3 4 5 8 2" xfId="46283" xr:uid="{6AD0385D-3828-411A-B50D-BB14DE5BA002}"/>
    <cellStyle name="Normal 19 2 3 4 5 9" xfId="24930" xr:uid="{DDC8BDC7-061C-4420-8A03-F1FADDFEFAE1}"/>
    <cellStyle name="Normal 19 2 3 4 5 9 2" xfId="47716" xr:uid="{C5D854F7-8ED8-4A07-96AC-B6F3C2FD2CBD}"/>
    <cellStyle name="Normal 19 2 3 4 6" xfId="2198" xr:uid="{48254E14-80E5-4FCB-A78D-B59D6A0471DD}"/>
    <cellStyle name="Normal 19 2 3 4 6 10" xfId="26365" xr:uid="{958059CE-02C6-4F59-A3E3-38CE0C081A22}"/>
    <cellStyle name="Normal 19 2 3 4 6 10 2" xfId="49151" xr:uid="{ADD356F9-500B-477E-B1FF-3EB496ECB077}"/>
    <cellStyle name="Normal 19 2 3 4 6 11" xfId="27798" xr:uid="{7ED10CC7-9CF8-46BD-A010-9B9DA9C3098D}"/>
    <cellStyle name="Normal 19 2 3 4 6 12" xfId="32716" xr:uid="{0CC7320B-1D62-482E-89A4-F32521250BBF}"/>
    <cellStyle name="Normal 19 2 3 4 6 2" xfId="2199" xr:uid="{B6712A04-67E4-4BFE-BE60-CC52F95C127B}"/>
    <cellStyle name="Normal 19 2 3 4 6 2 10" xfId="27799" xr:uid="{D7DDD24D-08D3-4B52-9CB7-6B91A82E8B98}"/>
    <cellStyle name="Normal 19 2 3 4 6 2 11" xfId="32717" xr:uid="{3E4D332B-C9AA-415E-97AA-B44449F5C5FD}"/>
    <cellStyle name="Normal 19 2 3 4 6 2 2" xfId="5813" xr:uid="{9493CDF6-8C57-4E14-A341-201D8BAE6B46}"/>
    <cellStyle name="Normal 19 2 3 4 6 2 2 2" xfId="14644" xr:uid="{6E8075FF-B360-4249-85E3-0C64BFFBF150}"/>
    <cellStyle name="Normal 19 2 3 4 6 2 2 3" xfId="29493" xr:uid="{162706BB-4B2E-4986-A065-40EC4CED5294}"/>
    <cellStyle name="Normal 19 2 3 4 6 2 2 4" xfId="37411" xr:uid="{47C1EA23-06FB-4335-8A2A-92FBC64CE1D7}"/>
    <cellStyle name="Normal 19 2 3 4 6 2 3" xfId="7881" xr:uid="{BFC82C55-456D-4145-B8EB-E8BABDB160AC}"/>
    <cellStyle name="Normal 19 2 3 4 6 2 3 2" xfId="17452" xr:uid="{27BD2FCC-66C6-4D81-9A4A-24E97B98A510}"/>
    <cellStyle name="Normal 19 2 3 4 6 2 3 3" xfId="30835" xr:uid="{9A8CFF8F-A01E-438A-81FE-A0266822504D}"/>
    <cellStyle name="Normal 19 2 3 4 6 2 3 4" xfId="40202" xr:uid="{BCE297C9-1E25-43C8-AC4C-347A71A1CA33}"/>
    <cellStyle name="Normal 19 2 3 4 6 2 4" xfId="9916" xr:uid="{7B54774B-BAE2-4795-9EBD-929D4F340956}"/>
    <cellStyle name="Normal 19 2 3 4 6 2 4 2" xfId="40637" xr:uid="{C658260F-C660-45AA-B5F0-CCC8639E51E6}"/>
    <cellStyle name="Normal 19 2 3 4 6 2 5" xfId="21634" xr:uid="{D0A13A4A-CA4F-4261-A593-FC40C6DEC6AF}"/>
    <cellStyle name="Normal 19 2 3 4 6 2 5 2" xfId="44422" xr:uid="{3A7140AD-B2A5-4AB3-9D80-F7BC7FEF0E9F}"/>
    <cellStyle name="Normal 19 2 3 4 6 2 6" xfId="22065" xr:uid="{F1DBECFE-58DF-4B6E-88B1-970E7F149289}"/>
    <cellStyle name="Normal 19 2 3 4 6 2 6 2" xfId="44853" xr:uid="{452EC025-744C-4485-B563-179218E372C5}"/>
    <cellStyle name="Normal 19 2 3 4 6 2 7" xfId="23500" xr:uid="{3B7BEB98-4A77-40E5-B572-E9D22515E4D8}"/>
    <cellStyle name="Normal 19 2 3 4 6 2 7 2" xfId="46286" xr:uid="{86AD64F0-6037-478B-B594-EBD8988AED8C}"/>
    <cellStyle name="Normal 19 2 3 4 6 2 8" xfId="24933" xr:uid="{77B5DBC8-7605-4756-97E6-E235AD0B2530}"/>
    <cellStyle name="Normal 19 2 3 4 6 2 8 2" xfId="47719" xr:uid="{F61ECB73-DCF8-4F92-BEB0-55B347BD518D}"/>
    <cellStyle name="Normal 19 2 3 4 6 2 9" xfId="26366" xr:uid="{F168E433-505E-496A-9513-A4C8129A01D5}"/>
    <cellStyle name="Normal 19 2 3 4 6 2 9 2" xfId="49152" xr:uid="{8C3F9C77-2182-4E66-9812-F27C7DDB1700}"/>
    <cellStyle name="Normal 19 2 3 4 6 3" xfId="5812" xr:uid="{04F78826-153F-44E9-BF8E-91727B93E7BA}"/>
    <cellStyle name="Normal 19 2 3 4 6 3 2" xfId="13259" xr:uid="{834549C5-EC9A-4E96-AEFC-5D9903E0B233}"/>
    <cellStyle name="Normal 19 2 3 4 6 3 3" xfId="29492" xr:uid="{7A05FD54-6064-4B42-97DF-E7DE022FC8C6}"/>
    <cellStyle name="Normal 19 2 3 4 6 3 4" xfId="36026" xr:uid="{4E810B45-5DC3-4105-9EC7-0263B81D221D}"/>
    <cellStyle name="Normal 19 2 3 4 6 4" xfId="7880" xr:uid="{ADEF7742-13D0-43BB-B7FC-F06AFF2C8DB3}"/>
    <cellStyle name="Normal 19 2 3 4 6 4 2" xfId="16067" xr:uid="{0A226095-7249-4CA9-9933-F05794EC936B}"/>
    <cellStyle name="Normal 19 2 3 4 6 4 3" xfId="30834" xr:uid="{1D0BDB91-9C2D-4AAB-9CA5-5557B6E4922E}"/>
    <cellStyle name="Normal 19 2 3 4 6 4 4" xfId="38817" xr:uid="{3B97DE28-8379-4392-8D1E-FEE39F90AE2B}"/>
    <cellStyle name="Normal 19 2 3 4 6 5" xfId="9915" xr:uid="{96468D15-719E-4B4A-9564-AD90ECE22108}"/>
    <cellStyle name="Normal 19 2 3 4 6 5 2" xfId="40636" xr:uid="{9A0D93C6-2607-410C-BB98-D514EA5D31AE}"/>
    <cellStyle name="Normal 19 2 3 4 6 6" xfId="20249" xr:uid="{CDC8E48B-C17C-4041-9D5D-25DE88A66F7F}"/>
    <cellStyle name="Normal 19 2 3 4 6 6 2" xfId="43037" xr:uid="{3E9727D5-9230-42E1-8C85-A8E55AD738E5}"/>
    <cellStyle name="Normal 19 2 3 4 6 7" xfId="22064" xr:uid="{8E67F8C9-90F9-4E63-B551-1E0402CDDFE5}"/>
    <cellStyle name="Normal 19 2 3 4 6 7 2" xfId="44852" xr:uid="{B4F864EF-B115-4D53-836B-57A580BCC682}"/>
    <cellStyle name="Normal 19 2 3 4 6 8" xfId="23499" xr:uid="{54109B99-D307-496D-9D75-E458C21B8921}"/>
    <cellStyle name="Normal 19 2 3 4 6 8 2" xfId="46285" xr:uid="{159C813D-D47F-45D2-A832-B390E819ED75}"/>
    <cellStyle name="Normal 19 2 3 4 6 9" xfId="24932" xr:uid="{AE6052D0-349B-4039-913A-83BC327E2B97}"/>
    <cellStyle name="Normal 19 2 3 4 6 9 2" xfId="47718" xr:uid="{B4E95F7C-2E0E-4662-80C2-90C31D02AD2C}"/>
    <cellStyle name="Normal 19 2 3 4 7" xfId="2200" xr:uid="{37E5B9FC-BD1E-44C6-98C6-17918B0775D7}"/>
    <cellStyle name="Normal 19 2 3 4 7 10" xfId="27800" xr:uid="{95368E0B-1953-41DE-B20E-9B248C0AD5EB}"/>
    <cellStyle name="Normal 19 2 3 4 7 11" xfId="32718" xr:uid="{8A135AF3-B4CF-4D85-B8F3-D6A7266EDDC8}"/>
    <cellStyle name="Normal 19 2 3 4 7 2" xfId="5814" xr:uid="{C54384A6-840B-4DC0-A8BA-6A34CFF87950}"/>
    <cellStyle name="Normal 19 2 3 4 7 2 2" xfId="13486" xr:uid="{CBE91392-3ACB-499B-9A88-4E53ECFD87BF}"/>
    <cellStyle name="Normal 19 2 3 4 7 2 3" xfId="29494" xr:uid="{7DEA48D4-D7C5-4554-B850-6317BAE22028}"/>
    <cellStyle name="Normal 19 2 3 4 7 2 4" xfId="36253" xr:uid="{23A87A07-EE1A-4E00-A9A3-AAE92DF2CD7D}"/>
    <cellStyle name="Normal 19 2 3 4 7 3" xfId="7882" xr:uid="{0EABEE66-A3A3-4961-9FB7-490114DDDAA5}"/>
    <cellStyle name="Normal 19 2 3 4 7 3 2" xfId="16294" xr:uid="{556145D0-6EBA-40FE-8F72-A45EC18CCB0B}"/>
    <cellStyle name="Normal 19 2 3 4 7 3 3" xfId="30836" xr:uid="{460B0AD4-4F59-4161-A6A6-3910DCA26CE1}"/>
    <cellStyle name="Normal 19 2 3 4 7 3 4" xfId="39044" xr:uid="{AE90B82B-4A7A-4E86-B74B-EF589D3256F8}"/>
    <cellStyle name="Normal 19 2 3 4 7 4" xfId="9917" xr:uid="{F6C46724-E8AD-4474-98E1-137F30371F33}"/>
    <cellStyle name="Normal 19 2 3 4 7 4 2" xfId="40638" xr:uid="{989FE164-A1FD-43D7-BFE3-15EC1BE3EE5D}"/>
    <cellStyle name="Normal 19 2 3 4 7 5" xfId="20476" xr:uid="{1E803235-80C3-4346-BFDE-0E3310E4F938}"/>
    <cellStyle name="Normal 19 2 3 4 7 5 2" xfId="43264" xr:uid="{94D00FB7-09FD-4645-B89C-E2AA3BD82C35}"/>
    <cellStyle name="Normal 19 2 3 4 7 6" xfId="22066" xr:uid="{78704090-4218-456C-8273-64F4F9D895BF}"/>
    <cellStyle name="Normal 19 2 3 4 7 6 2" xfId="44854" xr:uid="{A507611B-4DF2-481D-AF23-1EE29F12E021}"/>
    <cellStyle name="Normal 19 2 3 4 7 7" xfId="23501" xr:uid="{3065D421-331B-4326-86F5-7EE7FFBD0BE2}"/>
    <cellStyle name="Normal 19 2 3 4 7 7 2" xfId="46287" xr:uid="{D2F3E7C9-97EB-4411-B781-067C1B280D23}"/>
    <cellStyle name="Normal 19 2 3 4 7 8" xfId="24934" xr:uid="{1D111785-81F3-4962-A30B-8274A31DFFE1}"/>
    <cellStyle name="Normal 19 2 3 4 7 8 2" xfId="47720" xr:uid="{ED423DF0-78B4-4B9D-A7BF-9708C626C775}"/>
    <cellStyle name="Normal 19 2 3 4 7 9" xfId="26367" xr:uid="{4E52E732-D67A-43C8-8A1A-CECC499E0B3D}"/>
    <cellStyle name="Normal 19 2 3 4 7 9 2" xfId="49153" xr:uid="{C09588E5-0935-452F-92CB-49C075B05922}"/>
    <cellStyle name="Normal 19 2 3 4 8" xfId="5158" xr:uid="{2B81FECD-C20A-4E95-ADED-7771A1A10789}"/>
    <cellStyle name="Normal 19 2 3 4 8 2" xfId="12005" xr:uid="{70134480-7960-4ED9-B9B0-7F46EA9642BC}"/>
    <cellStyle name="Normal 19 2 3 4 8 3" xfId="29092" xr:uid="{3C64FCD7-07B5-4632-9A04-142A912C940A}"/>
    <cellStyle name="Normal 19 2 3 4 8 4" xfId="34780" xr:uid="{95C99C67-1FE0-4CBD-98FC-B8BBF0DD26A9}"/>
    <cellStyle name="Normal 19 2 3 4 9" xfId="7859" xr:uid="{987D73A4-928B-421E-8751-7F2D6FBAB4AC}"/>
    <cellStyle name="Normal 19 2 3 4 9 2" xfId="14828" xr:uid="{CA5252F9-D850-49A8-8D1C-D4A8F7E0E11F}"/>
    <cellStyle name="Normal 19 2 3 4 9 3" xfId="30813" xr:uid="{FA7037DD-1048-4CCF-B19E-B3C6E05AF59A}"/>
    <cellStyle name="Normal 19 2 3 4 9 4" xfId="37577" xr:uid="{850A84C2-F5C0-4013-8787-2B664E21CF0C}"/>
    <cellStyle name="Normal 19 2 3 5" xfId="2201" xr:uid="{56A647FB-4146-4CA8-8BF9-103F9C9A9652}"/>
    <cellStyle name="Normal 19 2 3 5 10" xfId="19145" xr:uid="{FF492E0D-0D13-4DE1-BEA2-B83ACCFB5482}"/>
    <cellStyle name="Normal 19 2 3 5 10 2" xfId="41933" xr:uid="{0C643252-5EA9-41C3-936A-F4FDBA952E74}"/>
    <cellStyle name="Normal 19 2 3 5 11" xfId="22067" xr:uid="{4F46BF10-D151-41D3-BAAD-8C59AA4470A1}"/>
    <cellStyle name="Normal 19 2 3 5 11 2" xfId="44855" xr:uid="{1DBB139A-50BF-4340-8721-C5D2264314AB}"/>
    <cellStyle name="Normal 19 2 3 5 12" xfId="23502" xr:uid="{2ACDEF95-E7CC-4551-810F-39C526DFA244}"/>
    <cellStyle name="Normal 19 2 3 5 12 2" xfId="46288" xr:uid="{9A75200C-7CF8-453C-A523-E14F57A4AC36}"/>
    <cellStyle name="Normal 19 2 3 5 13" xfId="24935" xr:uid="{E21CCEF4-3912-4446-883A-8F82D551AE35}"/>
    <cellStyle name="Normal 19 2 3 5 13 2" xfId="47721" xr:uid="{7F8CB99A-63DA-49EE-A1F0-0230F422F933}"/>
    <cellStyle name="Normal 19 2 3 5 14" xfId="26368" xr:uid="{37CD57FA-6D44-42DE-92DB-4FE8ABD9DF13}"/>
    <cellStyle name="Normal 19 2 3 5 14 2" xfId="49154" xr:uid="{DB73C555-523E-4B64-9E16-ADAED43D12C6}"/>
    <cellStyle name="Normal 19 2 3 5 15" xfId="27801" xr:uid="{B1923DCD-4B27-41CA-8414-30EEE7C53C53}"/>
    <cellStyle name="Normal 19 2 3 5 16" xfId="32719" xr:uid="{1B4C6F74-83F4-46F5-A454-261262A6CF73}"/>
    <cellStyle name="Normal 19 2 3 5 2" xfId="2202" xr:uid="{BC068CF9-ED7E-43F4-897F-FDB9742B5D02}"/>
    <cellStyle name="Normal 19 2 3 5 2 10" xfId="24936" xr:uid="{3D416490-2E44-49C3-943F-096C31D2BBF6}"/>
    <cellStyle name="Normal 19 2 3 5 2 10 2" xfId="47722" xr:uid="{5FCBAFEB-C9C8-497A-95D5-6AFAE21419E3}"/>
    <cellStyle name="Normal 19 2 3 5 2 11" xfId="26369" xr:uid="{ADE6DC4D-8C22-4311-AD82-EF931887900F}"/>
    <cellStyle name="Normal 19 2 3 5 2 11 2" xfId="49155" xr:uid="{5D8E2947-2FB5-40E7-A41B-01D1A75E4690}"/>
    <cellStyle name="Normal 19 2 3 5 2 12" xfId="27802" xr:uid="{8DCE8EB6-D67A-4C10-8FC1-36891421A9A3}"/>
    <cellStyle name="Normal 19 2 3 5 2 13" xfId="32720" xr:uid="{87EFA682-E571-4D83-B0F5-87443B3C6DD7}"/>
    <cellStyle name="Normal 19 2 3 5 2 2" xfId="2203" xr:uid="{E2C3CC09-2915-44D9-A070-C42B532512BF}"/>
    <cellStyle name="Normal 19 2 3 5 2 2 10" xfId="26370" xr:uid="{C28D7D0F-3F1E-4398-AADB-A6C658BF9274}"/>
    <cellStyle name="Normal 19 2 3 5 2 2 10 2" xfId="49156" xr:uid="{88FFB776-CB7D-49DE-AFF2-F30891033BF8}"/>
    <cellStyle name="Normal 19 2 3 5 2 2 11" xfId="27803" xr:uid="{5EB3CF60-CA14-49EF-88DE-FAD4F8169EFE}"/>
    <cellStyle name="Normal 19 2 3 5 2 2 12" xfId="32721" xr:uid="{B8B7A199-4B90-401B-8B9F-043266377B40}"/>
    <cellStyle name="Normal 19 2 3 5 2 2 2" xfId="2204" xr:uid="{FDD001E8-9194-402E-8C5C-DAA74B8DD814}"/>
    <cellStyle name="Normal 19 2 3 5 2 2 2 10" xfId="27804" xr:uid="{D18FC21F-24CD-4AED-BA20-6626F4DD66CF}"/>
    <cellStyle name="Normal 19 2 3 5 2 2 2 11" xfId="32722" xr:uid="{AA5C809F-8434-45A4-A631-0F9E93A140D4}"/>
    <cellStyle name="Normal 19 2 3 5 2 2 2 2" xfId="5817" xr:uid="{FBC2D395-F4E4-4FBE-B6F6-2C7581A779B0}"/>
    <cellStyle name="Normal 19 2 3 5 2 2 2 2 2" xfId="14385" xr:uid="{0DDD54DE-5F8A-4A79-B16A-3E95180B76FE}"/>
    <cellStyle name="Normal 19 2 3 5 2 2 2 2 3" xfId="29497" xr:uid="{FA4ECB8F-CEE4-4753-A1A1-17F1229DF861}"/>
    <cellStyle name="Normal 19 2 3 5 2 2 2 2 4" xfId="37152" xr:uid="{F4148507-7FAF-49D5-96A4-C13E0EF04ABE}"/>
    <cellStyle name="Normal 19 2 3 5 2 2 2 3" xfId="7886" xr:uid="{9D519BAE-C9C2-485D-90B8-BAEA6591D6F8}"/>
    <cellStyle name="Normal 19 2 3 5 2 2 2 3 2" xfId="17193" xr:uid="{92546B08-A538-4AF6-8661-59B73D3052E9}"/>
    <cellStyle name="Normal 19 2 3 5 2 2 2 3 3" xfId="30840" xr:uid="{0511D2C3-9E6D-4328-9C99-C9EC915653BE}"/>
    <cellStyle name="Normal 19 2 3 5 2 2 2 3 4" xfId="39943" xr:uid="{A59ED503-87AA-4E7C-8F0E-8D06C7FF2A51}"/>
    <cellStyle name="Normal 19 2 3 5 2 2 2 4" xfId="9921" xr:uid="{4B2D57D2-12E6-4AB7-A4E2-07B80FE17582}"/>
    <cellStyle name="Normal 19 2 3 5 2 2 2 4 2" xfId="40642" xr:uid="{A18D59B9-480F-4650-941E-F81C8325FAAD}"/>
    <cellStyle name="Normal 19 2 3 5 2 2 2 5" xfId="21375" xr:uid="{D46DE871-F681-43B2-A97A-6035AF5C8EEB}"/>
    <cellStyle name="Normal 19 2 3 5 2 2 2 5 2" xfId="44163" xr:uid="{1F3EAAC1-91ED-466D-B5F2-5720229CCD13}"/>
    <cellStyle name="Normal 19 2 3 5 2 2 2 6" xfId="22070" xr:uid="{78A73855-95CC-4FC8-A70A-DD774B90FBD5}"/>
    <cellStyle name="Normal 19 2 3 5 2 2 2 6 2" xfId="44858" xr:uid="{C7DBC4D1-DA76-4060-9220-51A3789A064B}"/>
    <cellStyle name="Normal 19 2 3 5 2 2 2 7" xfId="23505" xr:uid="{1BA0EC88-CB43-4A66-BD64-ED0E4CA317B7}"/>
    <cellStyle name="Normal 19 2 3 5 2 2 2 7 2" xfId="46291" xr:uid="{4EA2E470-DFA1-4FAD-A380-8C90BA63251C}"/>
    <cellStyle name="Normal 19 2 3 5 2 2 2 8" xfId="24938" xr:uid="{11C0CF4F-32E9-490D-8944-048DF3A7CEDD}"/>
    <cellStyle name="Normal 19 2 3 5 2 2 2 8 2" xfId="47724" xr:uid="{FFB2C7C4-1528-4D88-BB80-2DFBF8A84C8D}"/>
    <cellStyle name="Normal 19 2 3 5 2 2 2 9" xfId="26371" xr:uid="{8561C99D-56AB-401B-B78B-B5ECB3D845D1}"/>
    <cellStyle name="Normal 19 2 3 5 2 2 2 9 2" xfId="49157" xr:uid="{17DD8EB9-1ED1-4050-8797-5047917BA898}"/>
    <cellStyle name="Normal 19 2 3 5 2 2 3" xfId="5816" xr:uid="{4E577244-9A55-4387-AFE8-34A82C3D09B3}"/>
    <cellStyle name="Normal 19 2 3 5 2 2 3 2" xfId="12999" xr:uid="{AC4C16F0-A2A6-40FB-AD7E-34901A85B58D}"/>
    <cellStyle name="Normal 19 2 3 5 2 2 3 3" xfId="29496" xr:uid="{4D3107DB-B906-41AF-B093-7C4BA478E843}"/>
    <cellStyle name="Normal 19 2 3 5 2 2 3 4" xfId="35767" xr:uid="{64BB93CD-E790-4E5E-ABFF-E8C130438FB7}"/>
    <cellStyle name="Normal 19 2 3 5 2 2 4" xfId="7885" xr:uid="{33CF7749-C884-47B4-8FA0-3E476DD4ECA0}"/>
    <cellStyle name="Normal 19 2 3 5 2 2 4 2" xfId="15808" xr:uid="{4264B327-24E5-401D-8A64-A6B0073685FE}"/>
    <cellStyle name="Normal 19 2 3 5 2 2 4 3" xfId="30839" xr:uid="{DBB79324-3630-4BA2-BA9E-2EB277A1A47B}"/>
    <cellStyle name="Normal 19 2 3 5 2 2 4 4" xfId="38558" xr:uid="{6F9D0426-C8CC-4A3F-BB3E-3F77D8BCC738}"/>
    <cellStyle name="Normal 19 2 3 5 2 2 5" xfId="9920" xr:uid="{7079FBF8-4936-4251-A936-42F3CB28BFED}"/>
    <cellStyle name="Normal 19 2 3 5 2 2 5 2" xfId="40641" xr:uid="{96E0F0F5-D9BD-4E7A-A174-9C19CD7D889E}"/>
    <cellStyle name="Normal 19 2 3 5 2 2 6" xfId="19990" xr:uid="{B33721E6-E3BE-442B-A6F2-1586A94FA97A}"/>
    <cellStyle name="Normal 19 2 3 5 2 2 6 2" xfId="42778" xr:uid="{8D86EDC5-CDE7-4D09-9CE5-76009E9C52D3}"/>
    <cellStyle name="Normal 19 2 3 5 2 2 7" xfId="22069" xr:uid="{3028B75B-076E-4841-9737-7D6AE752E2C1}"/>
    <cellStyle name="Normal 19 2 3 5 2 2 7 2" xfId="44857" xr:uid="{B6DA10D1-261C-4BBF-87BC-2AA7F7FB40C9}"/>
    <cellStyle name="Normal 19 2 3 5 2 2 8" xfId="23504" xr:uid="{18FB48A7-FF78-4F12-9CF8-9F77E74EF6A6}"/>
    <cellStyle name="Normal 19 2 3 5 2 2 8 2" xfId="46290" xr:uid="{AA49921D-D526-491A-A7B7-C369945E2845}"/>
    <cellStyle name="Normal 19 2 3 5 2 2 9" xfId="24937" xr:uid="{AAF3BA82-7448-4AD9-B208-67B90F40D95D}"/>
    <cellStyle name="Normal 19 2 3 5 2 2 9 2" xfId="47723" xr:uid="{7ACAC283-6BEF-4D61-8498-5515B73115EE}"/>
    <cellStyle name="Normal 19 2 3 5 2 3" xfId="2205" xr:uid="{A66891B2-9F47-49FF-91D8-C053F072F292}"/>
    <cellStyle name="Normal 19 2 3 5 2 3 10" xfId="27805" xr:uid="{0A8AE906-4930-4D32-9306-B0F560FFDD89}"/>
    <cellStyle name="Normal 19 2 3 5 2 3 11" xfId="32723" xr:uid="{76F0397C-BF8B-42C1-84E8-78304695D090}"/>
    <cellStyle name="Normal 19 2 3 5 2 3 2" xfId="5818" xr:uid="{11DE2251-D035-4823-ABAC-20325E7D395F}"/>
    <cellStyle name="Normal 19 2 3 5 2 3 2 2" xfId="13704" xr:uid="{E6C347E6-7874-4DE9-AA2C-094D3210C0EA}"/>
    <cellStyle name="Normal 19 2 3 5 2 3 2 3" xfId="29498" xr:uid="{0B9A8B5A-1C9F-4FF7-BD90-B1B572FA7F39}"/>
    <cellStyle name="Normal 19 2 3 5 2 3 2 4" xfId="36471" xr:uid="{14A1FFF2-0AD5-40E9-A735-D517BB81123B}"/>
    <cellStyle name="Normal 19 2 3 5 2 3 3" xfId="7887" xr:uid="{0DC365B9-81A7-4A5D-A9E3-0FC13DFB4313}"/>
    <cellStyle name="Normal 19 2 3 5 2 3 3 2" xfId="16512" xr:uid="{4B5887F4-D9D9-43B5-9D9F-B5A473429DA9}"/>
    <cellStyle name="Normal 19 2 3 5 2 3 3 3" xfId="30841" xr:uid="{4C73218C-F082-413A-9E4E-86DF592363D0}"/>
    <cellStyle name="Normal 19 2 3 5 2 3 3 4" xfId="39262" xr:uid="{E3B41F0D-9255-4BE1-AAB8-850FA867ABCE}"/>
    <cellStyle name="Normal 19 2 3 5 2 3 4" xfId="9922" xr:uid="{E0E08EB1-3266-49E5-9386-BD1B6F92D33B}"/>
    <cellStyle name="Normal 19 2 3 5 2 3 4 2" xfId="40643" xr:uid="{3024A73A-B291-4B00-AF23-BA8667E98644}"/>
    <cellStyle name="Normal 19 2 3 5 2 3 5" xfId="20694" xr:uid="{C9DC1A11-3BEE-4A95-95B2-E975B694E1AD}"/>
    <cellStyle name="Normal 19 2 3 5 2 3 5 2" xfId="43482" xr:uid="{30DEB04A-6971-4DDD-B02C-4D384C0A09C1}"/>
    <cellStyle name="Normal 19 2 3 5 2 3 6" xfId="22071" xr:uid="{FDB7C8A1-5E3B-49DB-8C31-88F25D7FDECF}"/>
    <cellStyle name="Normal 19 2 3 5 2 3 6 2" xfId="44859" xr:uid="{03B24A62-9076-4A24-9959-3C363817777A}"/>
    <cellStyle name="Normal 19 2 3 5 2 3 7" xfId="23506" xr:uid="{249F28F6-3607-4287-A44D-9901905F9E0E}"/>
    <cellStyle name="Normal 19 2 3 5 2 3 7 2" xfId="46292" xr:uid="{E3E325A9-4DFD-4582-B716-76B27833C1DA}"/>
    <cellStyle name="Normal 19 2 3 5 2 3 8" xfId="24939" xr:uid="{FAA20AA5-3125-45B8-8617-408AF455F82B}"/>
    <cellStyle name="Normal 19 2 3 5 2 3 8 2" xfId="47725" xr:uid="{6549F7C5-E973-4171-B6F7-1AFABCCC282F}"/>
    <cellStyle name="Normal 19 2 3 5 2 3 9" xfId="26372" xr:uid="{08F06335-AA1A-49A3-8CB1-717B00D15EEA}"/>
    <cellStyle name="Normal 19 2 3 5 2 3 9 2" xfId="49158" xr:uid="{275F5B66-A4CC-4FC6-8DCE-0729AC67F6A6}"/>
    <cellStyle name="Normal 19 2 3 5 2 4" xfId="5815" xr:uid="{992ED73E-A26B-44EE-8349-30CD8A51A87E}"/>
    <cellStyle name="Normal 19 2 3 5 2 4 2" xfId="12311" xr:uid="{8776E1AE-C8FD-4026-9263-F6F12E5F6C54}"/>
    <cellStyle name="Normal 19 2 3 5 2 4 3" xfId="29495" xr:uid="{DDB8C98F-93D5-4759-8A16-008E2DE418EA}"/>
    <cellStyle name="Normal 19 2 3 5 2 4 4" xfId="35082" xr:uid="{3B022932-2D24-401E-8856-8476E0414BCD}"/>
    <cellStyle name="Normal 19 2 3 5 2 5" xfId="7884" xr:uid="{3DD0B07E-36EB-452B-8E3E-FAB3154A752A}"/>
    <cellStyle name="Normal 19 2 3 5 2 5 2" xfId="15127" xr:uid="{4476BF57-B270-4845-BBDD-082F4C6E770A}"/>
    <cellStyle name="Normal 19 2 3 5 2 5 3" xfId="30838" xr:uid="{3377DE81-29DF-4E5A-B7FE-15BE07409700}"/>
    <cellStyle name="Normal 19 2 3 5 2 5 4" xfId="37877" xr:uid="{B29801B6-A8D9-45CB-A9A4-AE86CCF6088D}"/>
    <cellStyle name="Normal 19 2 3 5 2 6" xfId="9919" xr:uid="{F52BC92F-C09F-4D5E-A2CD-E59C3092F3C3}"/>
    <cellStyle name="Normal 19 2 3 5 2 6 2" xfId="40640" xr:uid="{41E354F4-4E96-48A2-BAB9-696D6F1EA35C}"/>
    <cellStyle name="Normal 19 2 3 5 2 7" xfId="19309" xr:uid="{50468FFF-C509-4F9A-B23E-4C96A7A79209}"/>
    <cellStyle name="Normal 19 2 3 5 2 7 2" xfId="42097" xr:uid="{DAC82F54-30F5-476A-B56D-7D9547536773}"/>
    <cellStyle name="Normal 19 2 3 5 2 8" xfId="22068" xr:uid="{B52E9E9A-59E3-4EE8-A27A-B9F2E307C96A}"/>
    <cellStyle name="Normal 19 2 3 5 2 8 2" xfId="44856" xr:uid="{FE32BF21-A025-43FB-84CF-7EBD91852CEF}"/>
    <cellStyle name="Normal 19 2 3 5 2 9" xfId="23503" xr:uid="{247AF320-CFAB-4418-903E-EFDA3A5E131B}"/>
    <cellStyle name="Normal 19 2 3 5 2 9 2" xfId="46289" xr:uid="{1BCDC70D-53AF-46DE-A39C-A60BAF55DDB1}"/>
    <cellStyle name="Normal 19 2 3 5 3" xfId="2206" xr:uid="{5EFB52E5-1D00-4251-AE55-5E6F237AADC8}"/>
    <cellStyle name="Normal 19 2 3 5 3 10" xfId="26373" xr:uid="{EB6460DC-3DB6-4401-8248-EC773729B849}"/>
    <cellStyle name="Normal 19 2 3 5 3 10 2" xfId="49159" xr:uid="{194881F6-60F5-4405-90DC-CA5B19C7BB9A}"/>
    <cellStyle name="Normal 19 2 3 5 3 11" xfId="27806" xr:uid="{C4F50AD5-CD37-4B79-8DCA-93914A83DF39}"/>
    <cellStyle name="Normal 19 2 3 5 3 12" xfId="32724" xr:uid="{03C19C65-5A1B-4FC5-8BF7-C8AFC78379D3}"/>
    <cellStyle name="Normal 19 2 3 5 3 2" xfId="2207" xr:uid="{D502D2D7-4BD0-4B75-A0C7-46E4C3E857FC}"/>
    <cellStyle name="Normal 19 2 3 5 3 2 10" xfId="27807" xr:uid="{B02F5D12-0D15-4A28-BEDD-4F9FBAF1FBB1}"/>
    <cellStyle name="Normal 19 2 3 5 3 2 11" xfId="32725" xr:uid="{84727AC3-E7EA-4CCB-9D35-9D96059A2BFC}"/>
    <cellStyle name="Normal 19 2 3 5 3 2 2" xfId="5820" xr:uid="{183529A1-B75A-431E-B23C-E8FEC7C18D47}"/>
    <cellStyle name="Normal 19 2 3 5 3 2 2 2" xfId="14221" xr:uid="{7BB3DE2B-4A83-4F80-94E2-B883583955E9}"/>
    <cellStyle name="Normal 19 2 3 5 3 2 2 3" xfId="29500" xr:uid="{700E7AF0-8B44-4F81-86C5-8900A7C68C37}"/>
    <cellStyle name="Normal 19 2 3 5 3 2 2 4" xfId="36988" xr:uid="{23180523-73B6-45AB-832C-FB6FAD09CC7C}"/>
    <cellStyle name="Normal 19 2 3 5 3 2 3" xfId="7889" xr:uid="{950E11F9-0F61-464A-A872-7590ABD01E11}"/>
    <cellStyle name="Normal 19 2 3 5 3 2 3 2" xfId="17029" xr:uid="{8C97B0F9-9284-43D9-92C2-B4C743B7A4E8}"/>
    <cellStyle name="Normal 19 2 3 5 3 2 3 3" xfId="30843" xr:uid="{DBA44C8A-BE49-49CC-8914-842194E42067}"/>
    <cellStyle name="Normal 19 2 3 5 3 2 3 4" xfId="39779" xr:uid="{60C3C48E-8A5D-482D-AAC8-82BC03CF4539}"/>
    <cellStyle name="Normal 19 2 3 5 3 2 4" xfId="9924" xr:uid="{CC84F1C7-1399-4677-B933-B097678FED05}"/>
    <cellStyle name="Normal 19 2 3 5 3 2 4 2" xfId="40645" xr:uid="{4736EE24-E282-4CAE-810E-3B330661B9C9}"/>
    <cellStyle name="Normal 19 2 3 5 3 2 5" xfId="21211" xr:uid="{AEB13794-24B2-42A5-8C70-BB843B45420D}"/>
    <cellStyle name="Normal 19 2 3 5 3 2 5 2" xfId="43999" xr:uid="{C71B9275-7DD4-47B3-A300-D55AA34E18BB}"/>
    <cellStyle name="Normal 19 2 3 5 3 2 6" xfId="22073" xr:uid="{8931A99B-F80E-4B0D-8C8E-48727BC0A358}"/>
    <cellStyle name="Normal 19 2 3 5 3 2 6 2" xfId="44861" xr:uid="{3AEB901B-F4E8-4DBF-B3DD-DC36D64AEB4F}"/>
    <cellStyle name="Normal 19 2 3 5 3 2 7" xfId="23508" xr:uid="{F262B387-28D5-45C3-BA3F-236BAD8187BC}"/>
    <cellStyle name="Normal 19 2 3 5 3 2 7 2" xfId="46294" xr:uid="{E2877BD6-A4A4-447A-9920-6F4583364C28}"/>
    <cellStyle name="Normal 19 2 3 5 3 2 8" xfId="24941" xr:uid="{FAE8546F-430C-44ED-B6C1-97AA7B5D5511}"/>
    <cellStyle name="Normal 19 2 3 5 3 2 8 2" xfId="47727" xr:uid="{3A3E2328-87D0-4BB9-A372-A6E6E7FF4D37}"/>
    <cellStyle name="Normal 19 2 3 5 3 2 9" xfId="26374" xr:uid="{2D9D44E1-EA74-4ADE-B7B3-04380239233B}"/>
    <cellStyle name="Normal 19 2 3 5 3 2 9 2" xfId="49160" xr:uid="{138F5B0E-687C-429B-93D1-5B7571BBF717}"/>
    <cellStyle name="Normal 19 2 3 5 3 3" xfId="5819" xr:uid="{8195E909-A983-48C1-97B5-8F680BECA43C}"/>
    <cellStyle name="Normal 19 2 3 5 3 3 2" xfId="12835" xr:uid="{2C40AC33-550A-44DC-9E0A-DC19E7472625}"/>
    <cellStyle name="Normal 19 2 3 5 3 3 3" xfId="29499" xr:uid="{D141A6D1-950A-4950-8E63-9C2F4E2B127D}"/>
    <cellStyle name="Normal 19 2 3 5 3 3 4" xfId="35603" xr:uid="{FBAAE78C-6162-4417-8976-854FDBD28CD6}"/>
    <cellStyle name="Normal 19 2 3 5 3 4" xfId="7888" xr:uid="{A3F9031B-D351-4437-A3D3-AB727804F919}"/>
    <cellStyle name="Normal 19 2 3 5 3 4 2" xfId="15644" xr:uid="{D04FD649-7C90-4C2B-A4DA-333CD9FB1CD8}"/>
    <cellStyle name="Normal 19 2 3 5 3 4 3" xfId="30842" xr:uid="{FAC90B14-E387-4F8E-AA7D-7EF48361743F}"/>
    <cellStyle name="Normal 19 2 3 5 3 4 4" xfId="38394" xr:uid="{9B51668E-4F09-4952-B06F-4D2A837187CA}"/>
    <cellStyle name="Normal 19 2 3 5 3 5" xfId="9923" xr:uid="{D0E2AE3F-185C-4AF2-816B-B31A79C38BCA}"/>
    <cellStyle name="Normal 19 2 3 5 3 5 2" xfId="40644" xr:uid="{488FB32C-688F-4008-9FDD-92E78767F63F}"/>
    <cellStyle name="Normal 19 2 3 5 3 6" xfId="19826" xr:uid="{F1ADD4C3-B393-4B53-9705-951441C6A6CB}"/>
    <cellStyle name="Normal 19 2 3 5 3 6 2" xfId="42614" xr:uid="{9E62A91A-9E48-4D76-BDD7-E7AF2C12D4C3}"/>
    <cellStyle name="Normal 19 2 3 5 3 7" xfId="22072" xr:uid="{0D622BF7-BACC-498E-822B-629E5013CFF9}"/>
    <cellStyle name="Normal 19 2 3 5 3 7 2" xfId="44860" xr:uid="{C8DDB61D-3D88-4BAE-BB0E-6C7DF4697270}"/>
    <cellStyle name="Normal 19 2 3 5 3 8" xfId="23507" xr:uid="{1E7E0DD2-8F83-40FF-8523-20EA317F99EC}"/>
    <cellStyle name="Normal 19 2 3 5 3 8 2" xfId="46293" xr:uid="{B76150A5-1DA4-443B-B2E5-4C9B1F3B2A2D}"/>
    <cellStyle name="Normal 19 2 3 5 3 9" xfId="24940" xr:uid="{DC310E45-4092-43C6-8923-3A0A23E0C48F}"/>
    <cellStyle name="Normal 19 2 3 5 3 9 2" xfId="47726" xr:uid="{9CF4E0E0-C500-410A-98E6-D35F80F32D08}"/>
    <cellStyle name="Normal 19 2 3 5 4" xfId="2208" xr:uid="{523640EE-1AF5-4CEC-AE6C-23A76447340D}"/>
    <cellStyle name="Normal 19 2 3 5 4 10" xfId="26375" xr:uid="{8BBF80DE-F18B-4324-B39C-E97415338230}"/>
    <cellStyle name="Normal 19 2 3 5 4 10 2" xfId="49161" xr:uid="{6FB47891-E657-44C8-ACF8-520A7DBBCF59}"/>
    <cellStyle name="Normal 19 2 3 5 4 11" xfId="27808" xr:uid="{652CF7ED-358A-493E-8993-89D1F1682EFB}"/>
    <cellStyle name="Normal 19 2 3 5 4 12" xfId="32726" xr:uid="{FAF4928E-A3A4-4319-BB66-702D98E2E720}"/>
    <cellStyle name="Normal 19 2 3 5 4 2" xfId="2209" xr:uid="{64382510-5E0B-4CA3-B112-F7D718AD3AE6}"/>
    <cellStyle name="Normal 19 2 3 5 4 2 10" xfId="27809" xr:uid="{370A92DB-114E-43AB-BF89-C1DB8133200F}"/>
    <cellStyle name="Normal 19 2 3 5 4 2 11" xfId="32727" xr:uid="{E16298C8-D8E2-48A6-92FD-A8A3ABA2F499}"/>
    <cellStyle name="Normal 19 2 3 5 4 2 2" xfId="5822" xr:uid="{21633C92-DE75-4384-83D4-F00608E46AE0}"/>
    <cellStyle name="Normal 19 2 3 5 4 2 2 2" xfId="13994" xr:uid="{E0A26B3C-4DDF-4BD9-98D4-88F1369D5CB0}"/>
    <cellStyle name="Normal 19 2 3 5 4 2 2 3" xfId="29502" xr:uid="{7F9A2645-CF29-40A9-A243-0DD7701CD9E4}"/>
    <cellStyle name="Normal 19 2 3 5 4 2 2 4" xfId="36761" xr:uid="{3D19D695-C9EF-4F41-AAA9-4D8E49F38609}"/>
    <cellStyle name="Normal 19 2 3 5 4 2 3" xfId="7891" xr:uid="{C1702255-3F4B-4F37-8B5B-AB80E6E0E42A}"/>
    <cellStyle name="Normal 19 2 3 5 4 2 3 2" xfId="16802" xr:uid="{175E2837-2932-4DEB-9BF7-203A98E489A7}"/>
    <cellStyle name="Normal 19 2 3 5 4 2 3 3" xfId="30845" xr:uid="{8E9B96D1-09C9-4BFA-9AC7-9A70E51E64DB}"/>
    <cellStyle name="Normal 19 2 3 5 4 2 3 4" xfId="39552" xr:uid="{1372B8E7-422F-4B90-B0DD-B4AFADD99E08}"/>
    <cellStyle name="Normal 19 2 3 5 4 2 4" xfId="9926" xr:uid="{458674F6-1F91-4C32-950E-DAA859C9CD8E}"/>
    <cellStyle name="Normal 19 2 3 5 4 2 4 2" xfId="40647" xr:uid="{A70858FD-6603-4961-B402-8591DF81A417}"/>
    <cellStyle name="Normal 19 2 3 5 4 2 5" xfId="20984" xr:uid="{FBFACB15-5BA4-4796-B973-CDF3E2F1095F}"/>
    <cellStyle name="Normal 19 2 3 5 4 2 5 2" xfId="43772" xr:uid="{B01EFA44-8DDB-4924-ABFA-29356B80540A}"/>
    <cellStyle name="Normal 19 2 3 5 4 2 6" xfId="22075" xr:uid="{A93B482E-E0AD-4122-BBB5-21F8B978700B}"/>
    <cellStyle name="Normal 19 2 3 5 4 2 6 2" xfId="44863" xr:uid="{00298DA0-B978-4EF2-B849-D7208AA8353F}"/>
    <cellStyle name="Normal 19 2 3 5 4 2 7" xfId="23510" xr:uid="{BB38255C-3E5A-49B5-8D13-CD39C6DE245E}"/>
    <cellStyle name="Normal 19 2 3 5 4 2 7 2" xfId="46296" xr:uid="{03987898-F578-4D15-BDBD-27C1328EE559}"/>
    <cellStyle name="Normal 19 2 3 5 4 2 8" xfId="24943" xr:uid="{86215CF9-6CF7-4863-B5E9-7E3B3A6BBFD3}"/>
    <cellStyle name="Normal 19 2 3 5 4 2 8 2" xfId="47729" xr:uid="{7C51C2F6-C5A4-477D-9314-4B5CFCB4A593}"/>
    <cellStyle name="Normal 19 2 3 5 4 2 9" xfId="26376" xr:uid="{96241B66-009B-4001-9077-60020BD7B7B4}"/>
    <cellStyle name="Normal 19 2 3 5 4 2 9 2" xfId="49162" xr:uid="{7083ADBD-1641-4AA6-935E-8EF08F7BDBC7}"/>
    <cellStyle name="Normal 19 2 3 5 4 3" xfId="5821" xr:uid="{EE2B9202-B829-407E-B3EC-4221F8DD5526}"/>
    <cellStyle name="Normal 19 2 3 5 4 3 2" xfId="12604" xr:uid="{959AC76B-1A64-4588-A0FA-4CB222093018}"/>
    <cellStyle name="Normal 19 2 3 5 4 3 3" xfId="29501" xr:uid="{09364A9C-E2AE-45A5-929F-F85DD40DBE9C}"/>
    <cellStyle name="Normal 19 2 3 5 4 3 4" xfId="35374" xr:uid="{F4360D42-9333-449F-8CA0-B0E99AB6260B}"/>
    <cellStyle name="Normal 19 2 3 5 4 4" xfId="7890" xr:uid="{85DEA043-51B6-400D-AF74-8BBD225A2C90}"/>
    <cellStyle name="Normal 19 2 3 5 4 4 2" xfId="15417" xr:uid="{F032A05B-E3FB-4F9D-BDA8-F59A992097D0}"/>
    <cellStyle name="Normal 19 2 3 5 4 4 3" xfId="30844" xr:uid="{D0BC8FAB-1022-4CEC-BAAE-A0013422D82C}"/>
    <cellStyle name="Normal 19 2 3 5 4 4 4" xfId="38167" xr:uid="{0A880B99-5B1E-49D5-8847-86ECE9A2137F}"/>
    <cellStyle name="Normal 19 2 3 5 4 5" xfId="9925" xr:uid="{D248C6EA-FBF3-4CCB-B052-CEB6AD35F57A}"/>
    <cellStyle name="Normal 19 2 3 5 4 5 2" xfId="40646" xr:uid="{37BF2C26-C48F-43CA-AF71-AEC5E2714E8A}"/>
    <cellStyle name="Normal 19 2 3 5 4 6" xfId="19599" xr:uid="{0F87E895-F8DB-4929-AED5-0A40EC847104}"/>
    <cellStyle name="Normal 19 2 3 5 4 6 2" xfId="42387" xr:uid="{4DDAAAC6-B77A-48EF-9B82-1498E5878A1E}"/>
    <cellStyle name="Normal 19 2 3 5 4 7" xfId="22074" xr:uid="{0F133114-0FA3-4635-8DA2-55C5F1E8FD06}"/>
    <cellStyle name="Normal 19 2 3 5 4 7 2" xfId="44862" xr:uid="{9B001181-F1E2-4D1C-A9D1-A44BD4F4993A}"/>
    <cellStyle name="Normal 19 2 3 5 4 8" xfId="23509" xr:uid="{DAE8A908-1D38-40DD-8337-F15BDD09AE70}"/>
    <cellStyle name="Normal 19 2 3 5 4 8 2" xfId="46295" xr:uid="{F22BEA3A-F041-499E-812F-38028BDB04D9}"/>
    <cellStyle name="Normal 19 2 3 5 4 9" xfId="24942" xr:uid="{137F6278-98D9-47AC-B297-2431AC7BA907}"/>
    <cellStyle name="Normal 19 2 3 5 4 9 2" xfId="47728" xr:uid="{BC094F7E-31BF-4CB2-B07D-3E763EADD8ED}"/>
    <cellStyle name="Normal 19 2 3 5 5" xfId="2210" xr:uid="{B2D796B2-8A35-4BA3-89B4-990AD49E89EB}"/>
    <cellStyle name="Normal 19 2 3 5 5 10" xfId="26377" xr:uid="{C1C819C6-F12F-4F3D-9F4B-CA3E2DF73968}"/>
    <cellStyle name="Normal 19 2 3 5 5 10 2" xfId="49163" xr:uid="{A0B2FD1F-FF59-4DD6-8F00-66630A44B0BF}"/>
    <cellStyle name="Normal 19 2 3 5 5 11" xfId="27810" xr:uid="{D358AB91-F68A-4E4D-AD57-F98D1130849E}"/>
    <cellStyle name="Normal 19 2 3 5 5 12" xfId="32728" xr:uid="{FDC72162-3695-4816-8464-857566D38444}"/>
    <cellStyle name="Normal 19 2 3 5 5 2" xfId="2211" xr:uid="{8FE983A0-4F5F-4805-BBA7-C2497657A682}"/>
    <cellStyle name="Normal 19 2 3 5 5 2 10" xfId="27811" xr:uid="{59315884-26C6-4792-963F-319134EC4D60}"/>
    <cellStyle name="Normal 19 2 3 5 5 2 11" xfId="32729" xr:uid="{2B7F6C13-EC77-4A2A-8C65-FE61086E06A6}"/>
    <cellStyle name="Normal 19 2 3 5 5 2 2" xfId="5824" xr:uid="{F4A26C8E-619F-40E8-9D5C-67661990328D}"/>
    <cellStyle name="Normal 19 2 3 5 5 2 2 2" xfId="14698" xr:uid="{586EE7D2-86F5-49F9-BDD7-4050F5EBA2F4}"/>
    <cellStyle name="Normal 19 2 3 5 5 2 2 3" xfId="29504" xr:uid="{FB9BD6D8-277D-4F50-BD5D-1E1895C6CF20}"/>
    <cellStyle name="Normal 19 2 3 5 5 2 2 4" xfId="37465" xr:uid="{A637563B-C45E-433F-B4A9-120DC801B424}"/>
    <cellStyle name="Normal 19 2 3 5 5 2 3" xfId="7893" xr:uid="{7071BCE9-3F50-4783-A9AD-3FFB4D9E2BCF}"/>
    <cellStyle name="Normal 19 2 3 5 5 2 3 2" xfId="17506" xr:uid="{CE8E6107-E39E-4744-B85E-11E8EB194A8C}"/>
    <cellStyle name="Normal 19 2 3 5 5 2 3 3" xfId="30847" xr:uid="{EE074873-D568-499B-93ED-A3899DF54C2C}"/>
    <cellStyle name="Normal 19 2 3 5 5 2 3 4" xfId="40256" xr:uid="{4E73DF9A-5F1B-46E3-AE68-BD758B250161}"/>
    <cellStyle name="Normal 19 2 3 5 5 2 4" xfId="9928" xr:uid="{757BB118-A991-4431-9E9C-702718FA01BA}"/>
    <cellStyle name="Normal 19 2 3 5 5 2 4 2" xfId="40649" xr:uid="{FE050B66-2EF9-44B4-B6CD-6E914675E936}"/>
    <cellStyle name="Normal 19 2 3 5 5 2 5" xfId="21688" xr:uid="{0BD0F818-8A2C-48E3-B360-421018670B6B}"/>
    <cellStyle name="Normal 19 2 3 5 5 2 5 2" xfId="44476" xr:uid="{5D6AE5D2-7426-418F-9E6E-046D0D77026C}"/>
    <cellStyle name="Normal 19 2 3 5 5 2 6" xfId="22077" xr:uid="{F9F3FD07-1233-4E16-9AA2-CBD98B8D32F5}"/>
    <cellStyle name="Normal 19 2 3 5 5 2 6 2" xfId="44865" xr:uid="{4096DD32-A37B-426C-970E-0ABFBD179387}"/>
    <cellStyle name="Normal 19 2 3 5 5 2 7" xfId="23512" xr:uid="{58FF8BB4-4EE8-4DEF-B05F-E3834A922ED7}"/>
    <cellStyle name="Normal 19 2 3 5 5 2 7 2" xfId="46298" xr:uid="{74CDCCFA-461C-4001-940A-24997D2E7A44}"/>
    <cellStyle name="Normal 19 2 3 5 5 2 8" xfId="24945" xr:uid="{CFD85E96-E92D-4F4F-8B25-A1196FABF394}"/>
    <cellStyle name="Normal 19 2 3 5 5 2 8 2" xfId="47731" xr:uid="{ADEE43FF-71B9-412B-BFFC-144BA600C3A2}"/>
    <cellStyle name="Normal 19 2 3 5 5 2 9" xfId="26378" xr:uid="{A7A247C4-F6CF-472B-8381-33B435990C28}"/>
    <cellStyle name="Normal 19 2 3 5 5 2 9 2" xfId="49164" xr:uid="{7A4E0357-BD6E-4CB9-A2A2-69355B1D462E}"/>
    <cellStyle name="Normal 19 2 3 5 5 3" xfId="5823" xr:uid="{70892CB2-B986-45D9-BDF2-236E3DDC1A08}"/>
    <cellStyle name="Normal 19 2 3 5 5 3 2" xfId="13313" xr:uid="{4996FA53-6463-408E-A81C-8EAF52C18A29}"/>
    <cellStyle name="Normal 19 2 3 5 5 3 3" xfId="29503" xr:uid="{EAB2CAD6-E943-4E31-ADA1-9E5A85CBF6CA}"/>
    <cellStyle name="Normal 19 2 3 5 5 3 4" xfId="36080" xr:uid="{74AC30B2-E6A5-4841-B408-C8C527786834}"/>
    <cellStyle name="Normal 19 2 3 5 5 4" xfId="7892" xr:uid="{25B88DC4-F11D-4296-ADF0-961632647497}"/>
    <cellStyle name="Normal 19 2 3 5 5 4 2" xfId="16121" xr:uid="{AC46F785-4B70-42FB-892C-DA8704D6E2E9}"/>
    <cellStyle name="Normal 19 2 3 5 5 4 3" xfId="30846" xr:uid="{6605A335-7249-4C93-BF6F-DA5BF9FBC764}"/>
    <cellStyle name="Normal 19 2 3 5 5 4 4" xfId="38871" xr:uid="{CFF9654F-9ACB-47CF-A2AE-DD8EE69F29C5}"/>
    <cellStyle name="Normal 19 2 3 5 5 5" xfId="9927" xr:uid="{97FCACD0-3163-4203-9510-0F3BDB066057}"/>
    <cellStyle name="Normal 19 2 3 5 5 5 2" xfId="40648" xr:uid="{5390D890-3FC3-4CC7-8E81-2294E090035D}"/>
    <cellStyle name="Normal 19 2 3 5 5 6" xfId="20303" xr:uid="{4E76F5A1-4C69-4BCF-935F-A23341B6DDD6}"/>
    <cellStyle name="Normal 19 2 3 5 5 6 2" xfId="43091" xr:uid="{2FF35450-F996-4F89-AC26-CED383047F77}"/>
    <cellStyle name="Normal 19 2 3 5 5 7" xfId="22076" xr:uid="{E3C5A3B1-7F4E-4207-83D8-586387AF876F}"/>
    <cellStyle name="Normal 19 2 3 5 5 7 2" xfId="44864" xr:uid="{50F49592-9F14-461D-AD12-A6260D1EAA00}"/>
    <cellStyle name="Normal 19 2 3 5 5 8" xfId="23511" xr:uid="{7A498C38-111A-4E30-90C9-B03E0F29CEEC}"/>
    <cellStyle name="Normal 19 2 3 5 5 8 2" xfId="46297" xr:uid="{807459A6-C216-479C-91C2-F1764E06FFF8}"/>
    <cellStyle name="Normal 19 2 3 5 5 9" xfId="24944" xr:uid="{BDE4A9C9-20F0-4968-B19B-579D5158BD85}"/>
    <cellStyle name="Normal 19 2 3 5 5 9 2" xfId="47730" xr:uid="{D7BA7EA4-1905-497E-ACE4-2670DBCD1BBE}"/>
    <cellStyle name="Normal 19 2 3 5 6" xfId="2212" xr:uid="{BFB49F1E-2E6B-4690-BFE3-8C546120C2E4}"/>
    <cellStyle name="Normal 19 2 3 5 6 10" xfId="27812" xr:uid="{9B197AF8-19D0-4FE9-B638-6FF393424F26}"/>
    <cellStyle name="Normal 19 2 3 5 6 11" xfId="32730" xr:uid="{EACFCA4E-CC59-4F53-BB40-49A5E06F1A52}"/>
    <cellStyle name="Normal 19 2 3 5 6 2" xfId="5825" xr:uid="{83A94A3F-D11D-435C-A78D-93B1E8D1BCE8}"/>
    <cellStyle name="Normal 19 2 3 5 6 2 2" xfId="13540" xr:uid="{9E6BF1E8-E3B7-44F0-95BA-E159D01939C5}"/>
    <cellStyle name="Normal 19 2 3 5 6 2 3" xfId="29505" xr:uid="{83C45606-2515-443F-9551-DB8C09ED9914}"/>
    <cellStyle name="Normal 19 2 3 5 6 2 4" xfId="36307" xr:uid="{EBD6D7B2-3AFD-48F7-9A4C-6D535C5F5056}"/>
    <cellStyle name="Normal 19 2 3 5 6 3" xfId="7894" xr:uid="{05C8F2FE-E2D4-49F5-9EDF-75AC928DCD93}"/>
    <cellStyle name="Normal 19 2 3 5 6 3 2" xfId="16348" xr:uid="{E51C7108-73E1-4889-B05D-A70ED3C70095}"/>
    <cellStyle name="Normal 19 2 3 5 6 3 3" xfId="30848" xr:uid="{E6428F7B-509E-40DB-8BAB-78BA6DFAF4BA}"/>
    <cellStyle name="Normal 19 2 3 5 6 3 4" xfId="39098" xr:uid="{E870C381-7EF8-4067-888A-3CE7473477EE}"/>
    <cellStyle name="Normal 19 2 3 5 6 4" xfId="9929" xr:uid="{3F3AA941-CDC2-4C27-B172-B3DD4B513593}"/>
    <cellStyle name="Normal 19 2 3 5 6 4 2" xfId="40650" xr:uid="{881530EC-62AB-4C6E-95FC-9B0E6523BF45}"/>
    <cellStyle name="Normal 19 2 3 5 6 5" xfId="20530" xr:uid="{15D8ED92-EFA0-4FA1-B9B0-C365EF812B18}"/>
    <cellStyle name="Normal 19 2 3 5 6 5 2" xfId="43318" xr:uid="{2EC42794-7963-4FD8-ACE9-A1DB1BE35B91}"/>
    <cellStyle name="Normal 19 2 3 5 6 6" xfId="22078" xr:uid="{C9EA03B7-447E-406C-8252-74E3C91B7E12}"/>
    <cellStyle name="Normal 19 2 3 5 6 6 2" xfId="44866" xr:uid="{BD54B9A9-E85F-4188-92BF-5AE818F66B8F}"/>
    <cellStyle name="Normal 19 2 3 5 6 7" xfId="23513" xr:uid="{381C7B62-4144-4281-B048-677C6440D080}"/>
    <cellStyle name="Normal 19 2 3 5 6 7 2" xfId="46299" xr:uid="{21ED8367-BB21-441D-AB75-60FFB2AF7DAB}"/>
    <cellStyle name="Normal 19 2 3 5 6 8" xfId="24946" xr:uid="{E3ADCEDE-BC0C-4026-9AB0-78647A953E77}"/>
    <cellStyle name="Normal 19 2 3 5 6 8 2" xfId="47732" xr:uid="{369FE1C0-9B08-4754-B055-30FB668D0581}"/>
    <cellStyle name="Normal 19 2 3 5 6 9" xfId="26379" xr:uid="{DA7061EC-7CDD-4FC9-921B-95E87F53D7C3}"/>
    <cellStyle name="Normal 19 2 3 5 6 9 2" xfId="49165" xr:uid="{D6790B3F-9377-4B80-9C88-EFBDDB1D109A}"/>
    <cellStyle name="Normal 19 2 3 5 7" xfId="5160" xr:uid="{3A6EFF6B-9CCB-4529-A8CA-C7B97C4D2935}"/>
    <cellStyle name="Normal 19 2 3 5 7 2" xfId="12007" xr:uid="{B4114B0F-CB16-4289-AE8E-6C78C8EA0478}"/>
    <cellStyle name="Normal 19 2 3 5 7 3" xfId="29094" xr:uid="{5A7F345B-3F03-436E-B022-40EC5085C42A}"/>
    <cellStyle name="Normal 19 2 3 5 7 4" xfId="34782" xr:uid="{980ECD92-2775-4D30-AF22-0C057367C12A}"/>
    <cellStyle name="Normal 19 2 3 5 8" xfId="7883" xr:uid="{AF5BAF05-2FC5-44FC-B8C0-ECBC4036DC81}"/>
    <cellStyle name="Normal 19 2 3 5 8 2" xfId="14830" xr:uid="{25674C33-1C87-4D9F-8003-4701758E0C8C}"/>
    <cellStyle name="Normal 19 2 3 5 8 3" xfId="30837" xr:uid="{D166DAF4-3E24-44F5-BD1A-2A2C13BF54DC}"/>
    <cellStyle name="Normal 19 2 3 5 8 4" xfId="37579" xr:uid="{10683E06-7238-477B-88E2-4CF0E6FDDA71}"/>
    <cellStyle name="Normal 19 2 3 5 9" xfId="9918" xr:uid="{0C7F7FB2-6248-4A26-BC79-01C24F479C28}"/>
    <cellStyle name="Normal 19 2 3 5 9 2" xfId="40639" xr:uid="{0C4F3CFF-E7ED-48E0-95FB-731C231CD8E9}"/>
    <cellStyle name="Normal 19 2 3 6" xfId="2213" xr:uid="{22541025-8536-49D1-B70B-79E8B8D82CF8}"/>
    <cellStyle name="Normal 19 2 3 6 10" xfId="24947" xr:uid="{35493B71-00EC-428F-8E6B-F4376DE244AB}"/>
    <cellStyle name="Normal 19 2 3 6 10 2" xfId="47733" xr:uid="{331AAED2-DCF4-4604-83D2-103FCD2E94FB}"/>
    <cellStyle name="Normal 19 2 3 6 11" xfId="26380" xr:uid="{04D9AF83-8D47-42CE-BDDE-55BC5D5FACF8}"/>
    <cellStyle name="Normal 19 2 3 6 11 2" xfId="49166" xr:uid="{AFCF1887-1EEE-4D16-83E1-988CB034838C}"/>
    <cellStyle name="Normal 19 2 3 6 12" xfId="27813" xr:uid="{BA1C07E4-4079-4351-9049-B70493D3FFBE}"/>
    <cellStyle name="Normal 19 2 3 6 13" xfId="32731" xr:uid="{5269B361-AAC6-402F-BD36-715770CC4AC2}"/>
    <cellStyle name="Normal 19 2 3 6 2" xfId="2214" xr:uid="{FB9AAF13-929E-40F7-9BC4-2FBE9E302B79}"/>
    <cellStyle name="Normal 19 2 3 6 2 10" xfId="26381" xr:uid="{3A50F620-5622-4967-858C-DA5E5C976AB5}"/>
    <cellStyle name="Normal 19 2 3 6 2 10 2" xfId="49167" xr:uid="{F417682E-636D-409B-9E22-9A0BB7F3A11C}"/>
    <cellStyle name="Normal 19 2 3 6 2 11" xfId="27814" xr:uid="{E12BBAF0-2646-45EE-A07C-9DA39E883C41}"/>
    <cellStyle name="Normal 19 2 3 6 2 12" xfId="32732" xr:uid="{9CA7EC85-04F0-42DC-9AAE-1343F4059D4C}"/>
    <cellStyle name="Normal 19 2 3 6 2 2" xfId="2215" xr:uid="{5647DDB3-7FEF-4EDE-B829-F8B33676E27C}"/>
    <cellStyle name="Normal 19 2 3 6 2 2 10" xfId="27815" xr:uid="{FB031FD8-0CC6-4874-AD9F-17604A932E87}"/>
    <cellStyle name="Normal 19 2 3 6 2 2 11" xfId="32733" xr:uid="{4232A4D7-F81A-4994-9CAB-1CE7F4A2C1AD}"/>
    <cellStyle name="Normal 19 2 3 6 2 2 2" xfId="5828" xr:uid="{59A02480-FCEA-4BF2-867B-58675E7D5937}"/>
    <cellStyle name="Normal 19 2 3 6 2 2 2 2" xfId="14378" xr:uid="{E6A770B5-F778-4B18-A695-8052DFD1F040}"/>
    <cellStyle name="Normal 19 2 3 6 2 2 2 3" xfId="29508" xr:uid="{314AD566-7D5E-4741-B89B-74C9D479EC93}"/>
    <cellStyle name="Normal 19 2 3 6 2 2 2 4" xfId="37145" xr:uid="{A57A7515-2BCF-4B8B-BB54-DC19AA2CFF25}"/>
    <cellStyle name="Normal 19 2 3 6 2 2 3" xfId="7897" xr:uid="{A632B574-DBB9-49A8-BFD6-FD044F2EAFE9}"/>
    <cellStyle name="Normal 19 2 3 6 2 2 3 2" xfId="17186" xr:uid="{F7A32960-959F-4A76-B84C-BF4D94836D77}"/>
    <cellStyle name="Normal 19 2 3 6 2 2 3 3" xfId="30851" xr:uid="{9AC1C496-8BEF-4500-B688-ABC21A2A08EC}"/>
    <cellStyle name="Normal 19 2 3 6 2 2 3 4" xfId="39936" xr:uid="{65FF722F-92A0-44A0-B04F-26973B7D8F87}"/>
    <cellStyle name="Normal 19 2 3 6 2 2 4" xfId="9932" xr:uid="{F1AC023D-05FC-449C-AF2D-CC34D4AE699E}"/>
    <cellStyle name="Normal 19 2 3 6 2 2 4 2" xfId="40653" xr:uid="{440CC14C-E227-4061-97C6-D2547A00E1B5}"/>
    <cellStyle name="Normal 19 2 3 6 2 2 5" xfId="21368" xr:uid="{7675E994-FA6F-4820-B12D-5D53246DFBA3}"/>
    <cellStyle name="Normal 19 2 3 6 2 2 5 2" xfId="44156" xr:uid="{CA7DF147-A7E0-413F-8714-9C1584E99EF6}"/>
    <cellStyle name="Normal 19 2 3 6 2 2 6" xfId="22081" xr:uid="{9D055138-80EA-410F-9EA7-A69C5C473B46}"/>
    <cellStyle name="Normal 19 2 3 6 2 2 6 2" xfId="44869" xr:uid="{667B1978-5BB3-4C73-91B5-DF620447B856}"/>
    <cellStyle name="Normal 19 2 3 6 2 2 7" xfId="23516" xr:uid="{4D52BB6F-14AC-4F45-BBC7-7FD843FAA60A}"/>
    <cellStyle name="Normal 19 2 3 6 2 2 7 2" xfId="46302" xr:uid="{AF04DF63-4CCC-4D2F-9DAD-17E2179CC8EC}"/>
    <cellStyle name="Normal 19 2 3 6 2 2 8" xfId="24949" xr:uid="{3D6DB2D4-55F4-47F3-B799-0FE67A7C5FE4}"/>
    <cellStyle name="Normal 19 2 3 6 2 2 8 2" xfId="47735" xr:uid="{37A79B7B-8675-452F-ADA9-53CAFA353164}"/>
    <cellStyle name="Normal 19 2 3 6 2 2 9" xfId="26382" xr:uid="{9E76454E-84B3-49C2-9CBA-45CE67471E92}"/>
    <cellStyle name="Normal 19 2 3 6 2 2 9 2" xfId="49168" xr:uid="{C2A85F28-CDE1-4573-9821-5A4646BDC858}"/>
    <cellStyle name="Normal 19 2 3 6 2 3" xfId="5827" xr:uid="{8B7D0A7E-6616-48E0-8096-29B58DE6AB9C}"/>
    <cellStyle name="Normal 19 2 3 6 2 3 2" xfId="12992" xr:uid="{56E83852-5176-4954-AE40-FB5E53DE2EB8}"/>
    <cellStyle name="Normal 19 2 3 6 2 3 3" xfId="29507" xr:uid="{CB3F53B0-B04E-4700-9C61-5615CA8FB008}"/>
    <cellStyle name="Normal 19 2 3 6 2 3 4" xfId="35760" xr:uid="{831BD84A-1BF8-4223-9EE1-9D48B47B002F}"/>
    <cellStyle name="Normal 19 2 3 6 2 4" xfId="7896" xr:uid="{D2CE13CE-044F-404D-B38F-421F292E6BC3}"/>
    <cellStyle name="Normal 19 2 3 6 2 4 2" xfId="15801" xr:uid="{4E537290-1C58-45EA-B633-4CD17848A415}"/>
    <cellStyle name="Normal 19 2 3 6 2 4 3" xfId="30850" xr:uid="{B524953E-7BA2-4273-AE39-DD59D9989457}"/>
    <cellStyle name="Normal 19 2 3 6 2 4 4" xfId="38551" xr:uid="{11EA4A10-2B57-4184-B96D-7DB85120FAEC}"/>
    <cellStyle name="Normal 19 2 3 6 2 5" xfId="9931" xr:uid="{9BDDD9C9-AB48-4A10-8AEA-35EA34248803}"/>
    <cellStyle name="Normal 19 2 3 6 2 5 2" xfId="40652" xr:uid="{E5AB68E1-1720-4F28-9753-06DD78BA4978}"/>
    <cellStyle name="Normal 19 2 3 6 2 6" xfId="19983" xr:uid="{E0179E62-2002-46B5-BD92-912486078EFD}"/>
    <cellStyle name="Normal 19 2 3 6 2 6 2" xfId="42771" xr:uid="{FDD40EFB-D5C5-437D-A53C-20746F54D69C}"/>
    <cellStyle name="Normal 19 2 3 6 2 7" xfId="22080" xr:uid="{FA43D896-498D-48AA-A23E-431458F38BE9}"/>
    <cellStyle name="Normal 19 2 3 6 2 7 2" xfId="44868" xr:uid="{2E021DF8-4A3F-499A-B2A2-B9CF2A44D7AD}"/>
    <cellStyle name="Normal 19 2 3 6 2 8" xfId="23515" xr:uid="{62AD7632-1E69-4DA1-8D82-3034F4FC4E84}"/>
    <cellStyle name="Normal 19 2 3 6 2 8 2" xfId="46301" xr:uid="{40B68C87-6A95-46A3-86A2-3B5DFF52DA5A}"/>
    <cellStyle name="Normal 19 2 3 6 2 9" xfId="24948" xr:uid="{269DD021-0409-4C4E-B1A6-6B1F84BF5D37}"/>
    <cellStyle name="Normal 19 2 3 6 2 9 2" xfId="47734" xr:uid="{59EA4BE0-BC45-4CCA-BC04-49BFBF075EE4}"/>
    <cellStyle name="Normal 19 2 3 6 3" xfId="2216" xr:uid="{3EB4DA8F-0ACB-4B9B-AED7-54571444AA52}"/>
    <cellStyle name="Normal 19 2 3 6 3 10" xfId="27816" xr:uid="{454B1FED-DDED-401C-917B-B765BBA3284F}"/>
    <cellStyle name="Normal 19 2 3 6 3 11" xfId="32734" xr:uid="{A6CDED8D-B14B-4A09-878D-8622C29A3EFF}"/>
    <cellStyle name="Normal 19 2 3 6 3 2" xfId="5829" xr:uid="{DAD13294-6AA9-4ACF-BBFE-763624368A3F}"/>
    <cellStyle name="Normal 19 2 3 6 3 2 2" xfId="13697" xr:uid="{B79843CB-7841-4E92-B4CF-4A297D5F801E}"/>
    <cellStyle name="Normal 19 2 3 6 3 2 3" xfId="29509" xr:uid="{8622245B-EDED-4ECC-B9ED-2A2A7AE355E1}"/>
    <cellStyle name="Normal 19 2 3 6 3 2 4" xfId="36464" xr:uid="{F3B7A4F7-0D77-4A83-A663-22BB3FA691DD}"/>
    <cellStyle name="Normal 19 2 3 6 3 3" xfId="7898" xr:uid="{77FFCFD5-8DD9-4D9D-809C-891244DC1A2E}"/>
    <cellStyle name="Normal 19 2 3 6 3 3 2" xfId="16505" xr:uid="{8956EABA-7327-4E8B-90D8-33FD2A711FE7}"/>
    <cellStyle name="Normal 19 2 3 6 3 3 3" xfId="30852" xr:uid="{F26A671A-09C0-4CB8-BD95-4A8448FC2B33}"/>
    <cellStyle name="Normal 19 2 3 6 3 3 4" xfId="39255" xr:uid="{C0366B60-F602-40AE-8F35-3ED2887243E1}"/>
    <cellStyle name="Normal 19 2 3 6 3 4" xfId="9933" xr:uid="{2BA904BB-BE79-47E2-815D-76D661712FB0}"/>
    <cellStyle name="Normal 19 2 3 6 3 4 2" xfId="40654" xr:uid="{52A56F07-8489-437F-B334-78491E9CE91F}"/>
    <cellStyle name="Normal 19 2 3 6 3 5" xfId="20687" xr:uid="{F137FBD2-75E0-4D35-B448-DEFA17B625D5}"/>
    <cellStyle name="Normal 19 2 3 6 3 5 2" xfId="43475" xr:uid="{729C2A40-3DEA-4EB5-A932-5778BAB74241}"/>
    <cellStyle name="Normal 19 2 3 6 3 6" xfId="22082" xr:uid="{17A561F1-6425-440B-B68D-B84D4F8ED9AC}"/>
    <cellStyle name="Normal 19 2 3 6 3 6 2" xfId="44870" xr:uid="{8CEDC22B-8E1A-4EDA-A98F-0BCF5BAD8098}"/>
    <cellStyle name="Normal 19 2 3 6 3 7" xfId="23517" xr:uid="{B103C763-5651-4755-A5B8-E5E8E2D57C64}"/>
    <cellStyle name="Normal 19 2 3 6 3 7 2" xfId="46303" xr:uid="{3E87A736-A44A-4527-9175-CF3277F2C197}"/>
    <cellStyle name="Normal 19 2 3 6 3 8" xfId="24950" xr:uid="{33BEC608-1B29-428C-809B-1E477B7A6555}"/>
    <cellStyle name="Normal 19 2 3 6 3 8 2" xfId="47736" xr:uid="{E84AC1EA-7481-414F-8909-54B4AD364D08}"/>
    <cellStyle name="Normal 19 2 3 6 3 9" xfId="26383" xr:uid="{26AC71EF-CCD5-4606-B42B-BB21846EC875}"/>
    <cellStyle name="Normal 19 2 3 6 3 9 2" xfId="49169" xr:uid="{BDAEC016-94F6-4278-B53A-07A571978DB8}"/>
    <cellStyle name="Normal 19 2 3 6 4" xfId="5826" xr:uid="{54FE7C56-C6A6-483C-A9C9-B21334DAA62F}"/>
    <cellStyle name="Normal 19 2 3 6 4 2" xfId="12304" xr:uid="{97E3F125-77F2-4CE9-81C4-BAF41EDAFFEF}"/>
    <cellStyle name="Normal 19 2 3 6 4 3" xfId="29506" xr:uid="{3AE0DE59-8738-4A72-BDCF-45EEFD9FA057}"/>
    <cellStyle name="Normal 19 2 3 6 4 4" xfId="35075" xr:uid="{DAE7328A-63AC-474B-BFBE-A33D064FB6A7}"/>
    <cellStyle name="Normal 19 2 3 6 5" xfId="7895" xr:uid="{06927AC4-9950-477B-8022-619CDC27B5B5}"/>
    <cellStyle name="Normal 19 2 3 6 5 2" xfId="15120" xr:uid="{2B5AEB46-9F3D-4A40-983E-6EB6CA0DF759}"/>
    <cellStyle name="Normal 19 2 3 6 5 3" xfId="30849" xr:uid="{EE627670-7B2B-4B72-90B2-16A309BA0E39}"/>
    <cellStyle name="Normal 19 2 3 6 5 4" xfId="37870" xr:uid="{3A7CF857-901A-406B-B877-621EA7DF51E4}"/>
    <cellStyle name="Normal 19 2 3 6 6" xfId="9930" xr:uid="{C4741F6B-E04D-43CD-B336-DC978F6C9B57}"/>
    <cellStyle name="Normal 19 2 3 6 6 2" xfId="40651" xr:uid="{D37D02C2-DF40-4837-BE4E-B8190B1C2002}"/>
    <cellStyle name="Normal 19 2 3 6 7" xfId="19302" xr:uid="{FFAD54FE-5729-49F6-9C87-59C2278835E8}"/>
    <cellStyle name="Normal 19 2 3 6 7 2" xfId="42090" xr:uid="{CB7E17E8-90B6-401D-8AE8-EF635D64E2B4}"/>
    <cellStyle name="Normal 19 2 3 6 8" xfId="22079" xr:uid="{6E661E3E-FB19-4296-B546-01EDEFAA5CBA}"/>
    <cellStyle name="Normal 19 2 3 6 8 2" xfId="44867" xr:uid="{A7B419B1-0BFB-4A34-BC22-D303BDBC2F6F}"/>
    <cellStyle name="Normal 19 2 3 6 9" xfId="23514" xr:uid="{9EC04F41-E35B-40ED-ADE5-2CC480E89FBE}"/>
    <cellStyle name="Normal 19 2 3 6 9 2" xfId="46300" xr:uid="{3F755431-4FF7-4A05-9C69-B40565A08BA5}"/>
    <cellStyle name="Normal 19 2 3 7" xfId="2217" xr:uid="{ABDE649F-BF63-44B4-8067-29F98CA869C3}"/>
    <cellStyle name="Normal 19 2 3 7 10" xfId="26384" xr:uid="{2D02AD98-9D0B-44AC-826A-08B080ABEF43}"/>
    <cellStyle name="Normal 19 2 3 7 10 2" xfId="49170" xr:uid="{939F76C5-77BB-43E5-9D40-E374B754DC56}"/>
    <cellStyle name="Normal 19 2 3 7 11" xfId="27817" xr:uid="{2976E8D3-DDE8-4AE6-8526-5DF755772F22}"/>
    <cellStyle name="Normal 19 2 3 7 12" xfId="32735" xr:uid="{17827C8D-559F-46B3-AAF6-A41D01668950}"/>
    <cellStyle name="Normal 19 2 3 7 2" xfId="2218" xr:uid="{3F8CF62E-8CDE-4415-80CF-F2AD99B491DE}"/>
    <cellStyle name="Normal 19 2 3 7 2 10" xfId="27818" xr:uid="{35547225-F1ED-456A-94F2-0FF42025D86D}"/>
    <cellStyle name="Normal 19 2 3 7 2 11" xfId="32736" xr:uid="{981F94F0-55BB-4FBC-A1CB-A74B3450028C}"/>
    <cellStyle name="Normal 19 2 3 7 2 2" xfId="5831" xr:uid="{86AA0BA3-28FF-4AE1-9999-5D7CB549ED17}"/>
    <cellStyle name="Normal 19 2 3 7 2 2 2" xfId="14076" xr:uid="{FD1C106F-9F13-496C-B9D9-4D984F126D20}"/>
    <cellStyle name="Normal 19 2 3 7 2 2 3" xfId="29511" xr:uid="{2FAF8FB8-6482-4E7B-A7DC-138159E48B84}"/>
    <cellStyle name="Normal 19 2 3 7 2 2 4" xfId="36843" xr:uid="{457072FB-1DF2-4D91-A3D1-EB5B226FE1B1}"/>
    <cellStyle name="Normal 19 2 3 7 2 3" xfId="7900" xr:uid="{3520404A-396F-434F-B7E1-7D854DD884CB}"/>
    <cellStyle name="Normal 19 2 3 7 2 3 2" xfId="16884" xr:uid="{274204E7-21CF-4CCB-A601-C3BD30151F1C}"/>
    <cellStyle name="Normal 19 2 3 7 2 3 3" xfId="30854" xr:uid="{8D319CFF-BAD9-4468-A66A-E2E2C24DD011}"/>
    <cellStyle name="Normal 19 2 3 7 2 3 4" xfId="39634" xr:uid="{4D2887FB-61E5-421C-9396-95ACAA175BCF}"/>
    <cellStyle name="Normal 19 2 3 7 2 4" xfId="9935" xr:uid="{5CB20B59-5FE7-4E49-8EC2-6AB5F1302994}"/>
    <cellStyle name="Normal 19 2 3 7 2 4 2" xfId="40656" xr:uid="{35B37245-B832-44D1-956D-CE2495B2FF1A}"/>
    <cellStyle name="Normal 19 2 3 7 2 5" xfId="21066" xr:uid="{020863F7-5436-446B-AB2F-D1679987063B}"/>
    <cellStyle name="Normal 19 2 3 7 2 5 2" xfId="43854" xr:uid="{3AA86975-063E-4131-8387-54A595810EEA}"/>
    <cellStyle name="Normal 19 2 3 7 2 6" xfId="22084" xr:uid="{491E34DC-F9F7-4274-9F07-554F9F651266}"/>
    <cellStyle name="Normal 19 2 3 7 2 6 2" xfId="44872" xr:uid="{85C864F9-82B2-48D5-8ED7-1115F1748ACB}"/>
    <cellStyle name="Normal 19 2 3 7 2 7" xfId="23519" xr:uid="{59910DA9-1526-4DB3-8F73-22911B746E7C}"/>
    <cellStyle name="Normal 19 2 3 7 2 7 2" xfId="46305" xr:uid="{1D91C961-E789-4AA3-A8FB-1251E762EF34}"/>
    <cellStyle name="Normal 19 2 3 7 2 8" xfId="24952" xr:uid="{C920316A-2A0D-40C9-BBCA-4CAB13A5F4ED}"/>
    <cellStyle name="Normal 19 2 3 7 2 8 2" xfId="47738" xr:uid="{DCE5D0A4-1FC6-4338-9703-CDA16A723295}"/>
    <cellStyle name="Normal 19 2 3 7 2 9" xfId="26385" xr:uid="{D9C528EC-0F56-4E8F-ABC1-1613DC80261B}"/>
    <cellStyle name="Normal 19 2 3 7 2 9 2" xfId="49171" xr:uid="{B66CAC49-B3AA-482C-AE70-ADB91BCC2197}"/>
    <cellStyle name="Normal 19 2 3 7 3" xfId="5830" xr:uid="{C33A31B8-79D9-48DC-B94C-0D522122F3A2}"/>
    <cellStyle name="Normal 19 2 3 7 3 2" xfId="12687" xr:uid="{578C3195-095F-47D9-8AFF-8CA893653729}"/>
    <cellStyle name="Normal 19 2 3 7 3 3" xfId="29510" xr:uid="{CD8C707F-DA2F-4A97-8F95-5EDD21F4D93A}"/>
    <cellStyle name="Normal 19 2 3 7 3 4" xfId="35456" xr:uid="{4977A64D-FA18-42B1-92DD-595B1280BF25}"/>
    <cellStyle name="Normal 19 2 3 7 4" xfId="7899" xr:uid="{F310EB65-CF18-4845-9BE1-2528F2E9B0A6}"/>
    <cellStyle name="Normal 19 2 3 7 4 2" xfId="15499" xr:uid="{D2DD3175-7605-4E92-B830-046FBC687480}"/>
    <cellStyle name="Normal 19 2 3 7 4 3" xfId="30853" xr:uid="{64816647-1C2D-486F-B8A6-27DCB7CF6642}"/>
    <cellStyle name="Normal 19 2 3 7 4 4" xfId="38249" xr:uid="{6BD108E1-CBCF-4620-9315-56F19C84AF28}"/>
    <cellStyle name="Normal 19 2 3 7 5" xfId="9934" xr:uid="{619AB16A-FC17-43B2-84EC-608F7492CA43}"/>
    <cellStyle name="Normal 19 2 3 7 5 2" xfId="40655" xr:uid="{AAAB9CDB-37D2-4EA4-92F0-840191833CAF}"/>
    <cellStyle name="Normal 19 2 3 7 6" xfId="19681" xr:uid="{954F570E-C5C6-478D-A42E-3896848D6F67}"/>
    <cellStyle name="Normal 19 2 3 7 6 2" xfId="42469" xr:uid="{5F833281-54F6-4189-B6FD-F5AB5E18740A}"/>
    <cellStyle name="Normal 19 2 3 7 7" xfId="22083" xr:uid="{4210C995-0FAC-44C1-A9C8-13037C0FAC7E}"/>
    <cellStyle name="Normal 19 2 3 7 7 2" xfId="44871" xr:uid="{1DE95D22-F5B1-4584-A3D3-C0A4768C8391}"/>
    <cellStyle name="Normal 19 2 3 7 8" xfId="23518" xr:uid="{0035C340-455B-4069-928C-A55E8E485339}"/>
    <cellStyle name="Normal 19 2 3 7 8 2" xfId="46304" xr:uid="{EB133240-0FF2-452C-A507-26A2DC5B9885}"/>
    <cellStyle name="Normal 19 2 3 7 9" xfId="24951" xr:uid="{18886B40-D4DF-493C-8778-7F8EC299656E}"/>
    <cellStyle name="Normal 19 2 3 7 9 2" xfId="47737" xr:uid="{D2FD9195-4BEE-4ED0-AAA7-A393B10B9959}"/>
    <cellStyle name="Normal 19 2 3 8" xfId="2219" xr:uid="{2453F78C-754D-4180-9187-C3DC3F5B872E}"/>
    <cellStyle name="Normal 19 2 3 8 10" xfId="26386" xr:uid="{CD677104-5FDC-4AF7-B143-8C2DE4FCAEAD}"/>
    <cellStyle name="Normal 19 2 3 8 10 2" xfId="49172" xr:uid="{8CAE3E2C-FACF-4D78-84D2-C53AE3C03594}"/>
    <cellStyle name="Normal 19 2 3 8 11" xfId="27819" xr:uid="{EF8F42AA-2B3D-475D-8B2E-643BEBD921ED}"/>
    <cellStyle name="Normal 19 2 3 8 12" xfId="32737" xr:uid="{C400D592-9851-421E-845A-567AD198F3A5}"/>
    <cellStyle name="Normal 19 2 3 8 2" xfId="2220" xr:uid="{20E326AA-6221-4B76-9106-C53144AD132C}"/>
    <cellStyle name="Normal 19 2 3 8 2 10" xfId="27820" xr:uid="{1C67152B-171E-4A32-B7B6-9BF0506FE303}"/>
    <cellStyle name="Normal 19 2 3 8 2 11" xfId="32738" xr:uid="{256329D3-C245-41CF-A3A9-7A020C197AAA}"/>
    <cellStyle name="Normal 19 2 3 8 2 2" xfId="5833" xr:uid="{32CFE8D1-2F0D-4E8C-B9CF-14CBE3D4A13B}"/>
    <cellStyle name="Normal 19 2 3 8 2 2 2" xfId="13849" xr:uid="{39EE3365-4117-47FE-92A1-2EB1C0769589}"/>
    <cellStyle name="Normal 19 2 3 8 2 2 3" xfId="29513" xr:uid="{0FADB64F-F56A-48C1-9584-B36A3B4C8D22}"/>
    <cellStyle name="Normal 19 2 3 8 2 2 4" xfId="36616" xr:uid="{06556497-50BB-46FB-9A4B-66FF5200D774}"/>
    <cellStyle name="Normal 19 2 3 8 2 3" xfId="7902" xr:uid="{E8B77ACA-8B12-4ACC-ADBB-351D63B758C1}"/>
    <cellStyle name="Normal 19 2 3 8 2 3 2" xfId="16657" xr:uid="{DD894FF8-9FF0-443C-A13D-6DD6C4493F9A}"/>
    <cellStyle name="Normal 19 2 3 8 2 3 3" xfId="30856" xr:uid="{A190EAEA-9278-40C3-925E-8DFA7B614333}"/>
    <cellStyle name="Normal 19 2 3 8 2 3 4" xfId="39407" xr:uid="{6EF5A46C-2A97-4DBA-84E8-C573A16F78EC}"/>
    <cellStyle name="Normal 19 2 3 8 2 4" xfId="9937" xr:uid="{B9C0F964-2A04-4D72-8E6C-DB28FA4BE4E0}"/>
    <cellStyle name="Normal 19 2 3 8 2 4 2" xfId="40658" xr:uid="{C14EBC2E-B2ED-40DC-B688-11A8BCDD60FF}"/>
    <cellStyle name="Normal 19 2 3 8 2 5" xfId="20839" xr:uid="{66910654-83E4-4487-B8A9-5BD0A0AB276A}"/>
    <cellStyle name="Normal 19 2 3 8 2 5 2" xfId="43627" xr:uid="{8B2CB9B4-1B4A-4809-9948-CFBBEE9DD85A}"/>
    <cellStyle name="Normal 19 2 3 8 2 6" xfId="22086" xr:uid="{F4C9C10A-1374-402E-8311-526AE39CE946}"/>
    <cellStyle name="Normal 19 2 3 8 2 6 2" xfId="44874" xr:uid="{2BB99551-BA36-4BE2-96C8-C221ECC3373B}"/>
    <cellStyle name="Normal 19 2 3 8 2 7" xfId="23521" xr:uid="{2970B08A-A1D7-4B98-BFDD-99C76FAB55AC}"/>
    <cellStyle name="Normal 19 2 3 8 2 7 2" xfId="46307" xr:uid="{A06DC56F-BF91-462F-AC9B-F1424F669ABD}"/>
    <cellStyle name="Normal 19 2 3 8 2 8" xfId="24954" xr:uid="{1DBA3759-A408-4403-85BC-433375ED7325}"/>
    <cellStyle name="Normal 19 2 3 8 2 8 2" xfId="47740" xr:uid="{5A980E7C-52EA-4AE8-944D-F6705A4C2951}"/>
    <cellStyle name="Normal 19 2 3 8 2 9" xfId="26387" xr:uid="{772BBDFB-DB3F-49CF-BB27-03BF233B6BC8}"/>
    <cellStyle name="Normal 19 2 3 8 2 9 2" xfId="49173" xr:uid="{2D656B05-70F2-4990-91D8-D8025550893E}"/>
    <cellStyle name="Normal 19 2 3 8 3" xfId="5832" xr:uid="{8C3355C6-F892-452A-AF56-7C4630CD6DCB}"/>
    <cellStyle name="Normal 19 2 3 8 3 2" xfId="12461" xr:uid="{179DF8EE-20C1-4996-86A2-AF036C780C27}"/>
    <cellStyle name="Normal 19 2 3 8 3 3" xfId="29512" xr:uid="{02C05390-C4AE-4920-8AD8-41C7287A5CDE}"/>
    <cellStyle name="Normal 19 2 3 8 3 4" xfId="35231" xr:uid="{3CF59E8D-2D86-4E5D-BBA7-3139BC11B60D}"/>
    <cellStyle name="Normal 19 2 3 8 4" xfId="7901" xr:uid="{BA7D6299-204E-42A5-A9B9-9F4322FEA9D1}"/>
    <cellStyle name="Normal 19 2 3 8 4 2" xfId="15272" xr:uid="{702300AC-0B19-43BF-A72E-CADB7D7E6BCA}"/>
    <cellStyle name="Normal 19 2 3 8 4 3" xfId="30855" xr:uid="{9E193ACB-D432-40C5-ABE9-ADAE316F5B53}"/>
    <cellStyle name="Normal 19 2 3 8 4 4" xfId="38022" xr:uid="{60DD0C29-882F-4585-A3C2-5EC440FB7996}"/>
    <cellStyle name="Normal 19 2 3 8 5" xfId="9936" xr:uid="{DA670057-EB5D-4C12-BB51-96E623AA2003}"/>
    <cellStyle name="Normal 19 2 3 8 5 2" xfId="40657" xr:uid="{0F890888-84AA-4B4E-8C31-35CDCA82A02D}"/>
    <cellStyle name="Normal 19 2 3 8 6" xfId="19454" xr:uid="{66BD48A7-8D4A-4DF4-87C2-C8B2D61252EF}"/>
    <cellStyle name="Normal 19 2 3 8 6 2" xfId="42242" xr:uid="{B3F8D59B-CA1C-42AE-B811-FB8A5BAF3C2D}"/>
    <cellStyle name="Normal 19 2 3 8 7" xfId="22085" xr:uid="{3DFDA3FB-587A-499B-8E86-D505D6C756E3}"/>
    <cellStyle name="Normal 19 2 3 8 7 2" xfId="44873" xr:uid="{8730920C-3F3E-4EED-B81C-F8AABDEFAAC1}"/>
    <cellStyle name="Normal 19 2 3 8 8" xfId="23520" xr:uid="{7B184849-D9A2-471F-AFF5-7BAC44DCE198}"/>
    <cellStyle name="Normal 19 2 3 8 8 2" xfId="46306" xr:uid="{942C2CE2-7D0F-4C2C-8FD5-113607F00BB8}"/>
    <cellStyle name="Normal 19 2 3 8 9" xfId="24953" xr:uid="{D4467A02-F867-4C97-86CD-DA1E51532E60}"/>
    <cellStyle name="Normal 19 2 3 8 9 2" xfId="47739" xr:uid="{DCCF0743-C0FA-4C5E-A19E-39358E1261D4}"/>
    <cellStyle name="Normal 19 2 3 9" xfId="2221" xr:uid="{6798BC2F-6DA3-4F09-B896-74B0D345529A}"/>
    <cellStyle name="Normal 19 2 3 9 10" xfId="26388" xr:uid="{DFD5F74D-6FC0-4FCD-9DBF-EC032D5D401F}"/>
    <cellStyle name="Normal 19 2 3 9 10 2" xfId="49174" xr:uid="{8BBB34CC-51B4-4255-955C-302F06A72962}"/>
    <cellStyle name="Normal 19 2 3 9 11" xfId="27821" xr:uid="{87C58F0B-6362-4C89-A244-8E7F031E4C25}"/>
    <cellStyle name="Normal 19 2 3 9 12" xfId="32739" xr:uid="{40642084-8C9A-452E-ACAE-03CCCADC3F52}"/>
    <cellStyle name="Normal 19 2 3 9 2" xfId="2222" xr:uid="{DA456148-DB56-4C86-AC5F-9BA21D4F5671}"/>
    <cellStyle name="Normal 19 2 3 9 2 10" xfId="27822" xr:uid="{548427E3-4B64-4163-AD18-074E7AFF3D2D}"/>
    <cellStyle name="Normal 19 2 3 9 2 11" xfId="32740" xr:uid="{E5BBFDAC-DF7E-4120-B36A-92CE1CE588D5}"/>
    <cellStyle name="Normal 19 2 3 9 2 2" xfId="5835" xr:uid="{D928FAA7-8BB3-4B02-928A-2F39B9866541}"/>
    <cellStyle name="Normal 19 2 3 9 2 2 2" xfId="14520" xr:uid="{03E263BC-54D0-40E1-A8AE-E8D70A26B536}"/>
    <cellStyle name="Normal 19 2 3 9 2 2 3" xfId="29515" xr:uid="{FA9E9B97-53A9-4F02-BD0F-C331E9494256}"/>
    <cellStyle name="Normal 19 2 3 9 2 2 4" xfId="37287" xr:uid="{E1F08683-AD89-43A4-A2D2-1D5B3DAAE0C6}"/>
    <cellStyle name="Normal 19 2 3 9 2 3" xfId="7904" xr:uid="{C74F34EF-2C78-4A86-84B9-FC3DDC2086AE}"/>
    <cellStyle name="Normal 19 2 3 9 2 3 2" xfId="17328" xr:uid="{0EF29310-2960-4220-ABBF-71167B541273}"/>
    <cellStyle name="Normal 19 2 3 9 2 3 3" xfId="30858" xr:uid="{727A7783-7ACF-43CF-9432-C5C570E2E4E9}"/>
    <cellStyle name="Normal 19 2 3 9 2 3 4" xfId="40078" xr:uid="{2E7492A1-08C3-43C2-B6E4-E7D2D6236EBB}"/>
    <cellStyle name="Normal 19 2 3 9 2 4" xfId="9939" xr:uid="{A0C9D3DD-B1EF-4D91-B5C8-006DA98CE1A8}"/>
    <cellStyle name="Normal 19 2 3 9 2 4 2" xfId="40660" xr:uid="{7DA10510-3FCD-42DD-9670-07A1239A96FC}"/>
    <cellStyle name="Normal 19 2 3 9 2 5" xfId="21510" xr:uid="{033C7C29-3B98-499B-B038-FE7158BD1D40}"/>
    <cellStyle name="Normal 19 2 3 9 2 5 2" xfId="44298" xr:uid="{9380CA49-3E2A-405D-8858-18EEA0E02A1A}"/>
    <cellStyle name="Normal 19 2 3 9 2 6" xfId="22088" xr:uid="{DBF3A18F-798F-4CA1-A2D6-1F933A9F6DE3}"/>
    <cellStyle name="Normal 19 2 3 9 2 6 2" xfId="44876" xr:uid="{95354024-DCB0-4788-A812-2A12EE02371D}"/>
    <cellStyle name="Normal 19 2 3 9 2 7" xfId="23523" xr:uid="{A8D6121C-700D-45B2-B735-F067327F7034}"/>
    <cellStyle name="Normal 19 2 3 9 2 7 2" xfId="46309" xr:uid="{9814B09A-34F6-4A8E-8CFD-FB3ADCC0C936}"/>
    <cellStyle name="Normal 19 2 3 9 2 8" xfId="24956" xr:uid="{6F1E4A70-21AC-48DD-A1E4-15B0B97DECBD}"/>
    <cellStyle name="Normal 19 2 3 9 2 8 2" xfId="47742" xr:uid="{78A5660B-F748-412F-A14D-FC488F32DED8}"/>
    <cellStyle name="Normal 19 2 3 9 2 9" xfId="26389" xr:uid="{8F26E3C4-D821-4F3B-933B-C1EB76E2E27C}"/>
    <cellStyle name="Normal 19 2 3 9 2 9 2" xfId="49175" xr:uid="{72E69548-5E07-43AE-B52F-F6CA072A8104}"/>
    <cellStyle name="Normal 19 2 3 9 3" xfId="5834" xr:uid="{38518DA6-9A09-4DEE-B0A0-8DE7A66A5742}"/>
    <cellStyle name="Normal 19 2 3 9 3 2" xfId="13134" xr:uid="{CA43C663-A36A-4CE2-A645-5EA7CC43ECF5}"/>
    <cellStyle name="Normal 19 2 3 9 3 3" xfId="29514" xr:uid="{3EF15AD4-28FC-431B-A05C-90E1E9BB9328}"/>
    <cellStyle name="Normal 19 2 3 9 3 4" xfId="35902" xr:uid="{219B054D-B04A-4858-9DB3-8A9FBD453739}"/>
    <cellStyle name="Normal 19 2 3 9 4" xfId="7903" xr:uid="{D7526D45-9F6D-47D3-B0E9-F4BD4E905BAF}"/>
    <cellStyle name="Normal 19 2 3 9 4 2" xfId="15943" xr:uid="{A06B8E11-1B95-46F8-8CC2-FA50E6206E6E}"/>
    <cellStyle name="Normal 19 2 3 9 4 3" xfId="30857" xr:uid="{7D097F38-BEE1-4054-86E1-7099AEA1837D}"/>
    <cellStyle name="Normal 19 2 3 9 4 4" xfId="38693" xr:uid="{E0397A87-CC6E-40C0-8064-0B0E21A787AD}"/>
    <cellStyle name="Normal 19 2 3 9 5" xfId="9938" xr:uid="{B4501F7F-28E2-4114-9902-E9E846E98FA5}"/>
    <cellStyle name="Normal 19 2 3 9 5 2" xfId="40659" xr:uid="{57619275-7861-421D-B552-620F0E920334}"/>
    <cellStyle name="Normal 19 2 3 9 6" xfId="20125" xr:uid="{E9A27FA6-BFD1-4B6A-8D6D-D9CEC6D408BE}"/>
    <cellStyle name="Normal 19 2 3 9 6 2" xfId="42913" xr:uid="{4255B493-D036-469E-9A0E-72FAA184F9EE}"/>
    <cellStyle name="Normal 19 2 3 9 7" xfId="22087" xr:uid="{81B55A9F-1FB8-4BC1-8003-A1594F991173}"/>
    <cellStyle name="Normal 19 2 3 9 7 2" xfId="44875" xr:uid="{B0EE2653-FE9E-418B-BBC9-016F2D7236B1}"/>
    <cellStyle name="Normal 19 2 3 9 8" xfId="23522" xr:uid="{FD93A088-DCE7-4ADF-8892-0B44FAFC0927}"/>
    <cellStyle name="Normal 19 2 3 9 8 2" xfId="46308" xr:uid="{E7C226DD-1204-46BC-9335-19CAC5FDAC47}"/>
    <cellStyle name="Normal 19 2 3 9 9" xfId="24955" xr:uid="{6E213C4E-3095-4185-B1ED-5ADEC33608A7}"/>
    <cellStyle name="Normal 19 2 3 9 9 2" xfId="47741" xr:uid="{DBF2C7FD-1377-419B-95A2-826743A69805}"/>
    <cellStyle name="Normal 19 2 4" xfId="2223" xr:uid="{362F2536-0C71-4953-814D-07AEC4332A8C}"/>
    <cellStyle name="Normal 19 2 4 10" xfId="9940" xr:uid="{9D8426DC-E86B-4F1C-94A6-6752A79E8794}"/>
    <cellStyle name="Normal 19 2 4 10 2" xfId="40661" xr:uid="{50A2C070-D006-49AB-A333-95CA101ED051}"/>
    <cellStyle name="Normal 19 2 4 11" xfId="19006" xr:uid="{B71CFD88-40C5-4014-A409-B28273BDB7DC}"/>
    <cellStyle name="Normal 19 2 4 11 2" xfId="41794" xr:uid="{4A11BD47-5AE1-4059-B1D7-7BF034907148}"/>
    <cellStyle name="Normal 19 2 4 12" xfId="22089" xr:uid="{894DBDCE-5AE5-42BA-8B31-FB4CF2EED875}"/>
    <cellStyle name="Normal 19 2 4 12 2" xfId="44877" xr:uid="{F87AAAB5-FAC1-4317-8589-BA65505BAED7}"/>
    <cellStyle name="Normal 19 2 4 13" xfId="23524" xr:uid="{EB65CC7C-94EF-43AB-9866-5D0AA28308D8}"/>
    <cellStyle name="Normal 19 2 4 13 2" xfId="46310" xr:uid="{97E62FAA-E1EF-4EDD-B4AC-068D4010E66C}"/>
    <cellStyle name="Normal 19 2 4 14" xfId="24957" xr:uid="{8612A1EA-77D9-458E-8A72-30957A9A9F4D}"/>
    <cellStyle name="Normal 19 2 4 14 2" xfId="47743" xr:uid="{2C3F4063-D2CD-403D-A1E6-9BC44BFBCC41}"/>
    <cellStyle name="Normal 19 2 4 15" xfId="26390" xr:uid="{A4601A4B-06DD-4B36-B2A7-0EC867C01C52}"/>
    <cellStyle name="Normal 19 2 4 15 2" xfId="49176" xr:uid="{130C5330-552C-4C72-9158-9BC52AC272BD}"/>
    <cellStyle name="Normal 19 2 4 16" xfId="27823" xr:uid="{3645ED44-6BCB-4A53-B115-DCAD9647E8FD}"/>
    <cellStyle name="Normal 19 2 4 17" xfId="32741" xr:uid="{A9C3B21C-32A7-47FC-A117-26D58190A5FB}"/>
    <cellStyle name="Normal 19 2 4 2" xfId="2224" xr:uid="{4AC87604-B7A7-4DCB-87CA-ED8327F771E0}"/>
    <cellStyle name="Normal 19 2 4 2 10" xfId="19149" xr:uid="{FCA23DFA-430E-46EF-A219-D69AC48CB866}"/>
    <cellStyle name="Normal 19 2 4 2 10 2" xfId="41937" xr:uid="{9F31FD7C-CFDF-4460-BDC8-164D4CB8F503}"/>
    <cellStyle name="Normal 19 2 4 2 11" xfId="22090" xr:uid="{B3A7C077-0FC9-4A64-9F72-BAFFC3740C49}"/>
    <cellStyle name="Normal 19 2 4 2 11 2" xfId="44878" xr:uid="{3ABF5EAB-970D-4721-81E6-1B335B09B4FC}"/>
    <cellStyle name="Normal 19 2 4 2 12" xfId="23525" xr:uid="{04244DE3-BD16-4A33-9C3C-88E6D9365B09}"/>
    <cellStyle name="Normal 19 2 4 2 12 2" xfId="46311" xr:uid="{11A71CD8-B3F6-41DE-95CC-9F0D106CA1DA}"/>
    <cellStyle name="Normal 19 2 4 2 13" xfId="24958" xr:uid="{9F48433D-C8EF-471A-A265-F888A3C401ED}"/>
    <cellStyle name="Normal 19 2 4 2 13 2" xfId="47744" xr:uid="{8B4F0F53-FAE6-48BE-9A6C-FD34442A9041}"/>
    <cellStyle name="Normal 19 2 4 2 14" xfId="26391" xr:uid="{D666828D-C0D4-4868-9364-07252D3E9C97}"/>
    <cellStyle name="Normal 19 2 4 2 14 2" xfId="49177" xr:uid="{DEEF3A4B-BF57-4229-946A-299DEB52E732}"/>
    <cellStyle name="Normal 19 2 4 2 15" xfId="27824" xr:uid="{FBE7C0EE-67E1-41D2-A58B-370FEA81F4C1}"/>
    <cellStyle name="Normal 19 2 4 2 16" xfId="32742" xr:uid="{B10A03CE-CFEF-4CC9-BA4F-5A952302B3E5}"/>
    <cellStyle name="Normal 19 2 4 2 2" xfId="2225" xr:uid="{7EF2A6D2-ED25-44B4-8D8A-7F94B56AB939}"/>
    <cellStyle name="Normal 19 2 4 2 2 10" xfId="24959" xr:uid="{B77A9ED0-091B-4D1F-ADE1-84ADAD277DC0}"/>
    <cellStyle name="Normal 19 2 4 2 2 10 2" xfId="47745" xr:uid="{A6E3B944-7130-42DD-BB3E-41DA25466F91}"/>
    <cellStyle name="Normal 19 2 4 2 2 11" xfId="26392" xr:uid="{CF068A73-48D5-406D-900E-FF599B8CC0F2}"/>
    <cellStyle name="Normal 19 2 4 2 2 11 2" xfId="49178" xr:uid="{01D8FE2E-3C66-4B6E-9C83-0CD023D49798}"/>
    <cellStyle name="Normal 19 2 4 2 2 12" xfId="27825" xr:uid="{F0C3DF42-E503-4BD5-9DDA-C054865CDC2B}"/>
    <cellStyle name="Normal 19 2 4 2 2 13" xfId="32743" xr:uid="{696B57E0-F919-43FE-A316-C694D94901A9}"/>
    <cellStyle name="Normal 19 2 4 2 2 2" xfId="2226" xr:uid="{9475DCCC-ECC0-4620-ABDB-47402E536F15}"/>
    <cellStyle name="Normal 19 2 4 2 2 2 10" xfId="26393" xr:uid="{672C0479-FF8C-4CDF-BFFF-278D44AA7BE2}"/>
    <cellStyle name="Normal 19 2 4 2 2 2 10 2" xfId="49179" xr:uid="{B7BA18F4-0F0C-4279-9904-AD4CD94911B6}"/>
    <cellStyle name="Normal 19 2 4 2 2 2 11" xfId="27826" xr:uid="{9823FDF5-3F77-4739-9897-D8D02B5EF8EC}"/>
    <cellStyle name="Normal 19 2 4 2 2 2 12" xfId="32744" xr:uid="{71318B03-DB3F-4DAD-966C-84EBE36C7078}"/>
    <cellStyle name="Normal 19 2 4 2 2 2 2" xfId="2227" xr:uid="{4395EA29-9182-4F9D-A2BF-6ABE317204E6}"/>
    <cellStyle name="Normal 19 2 4 2 2 2 2 10" xfId="27827" xr:uid="{560EB633-0952-45D1-ABDF-163A8D187965}"/>
    <cellStyle name="Normal 19 2 4 2 2 2 2 11" xfId="32745" xr:uid="{AAD6A446-513D-4F1A-A372-58FD4EB09499}"/>
    <cellStyle name="Normal 19 2 4 2 2 2 2 2" xfId="5838" xr:uid="{5533C0C3-3321-491A-910C-C5679D47CF26}"/>
    <cellStyle name="Normal 19 2 4 2 2 2 2 2 2" xfId="14387" xr:uid="{727D4998-D569-4118-9ECE-1206D42904EF}"/>
    <cellStyle name="Normal 19 2 4 2 2 2 2 2 3" xfId="29518" xr:uid="{A6945589-EA5D-4CE7-A957-A06C927671BF}"/>
    <cellStyle name="Normal 19 2 4 2 2 2 2 2 4" xfId="37154" xr:uid="{5171538D-46BD-458C-9946-232012F2E52E}"/>
    <cellStyle name="Normal 19 2 4 2 2 2 2 3" xfId="7909" xr:uid="{07DC7411-CEAF-4828-B704-99DC714CCB67}"/>
    <cellStyle name="Normal 19 2 4 2 2 2 2 3 2" xfId="17195" xr:uid="{67DDFBA9-8367-4E86-99DE-844F1109F47E}"/>
    <cellStyle name="Normal 19 2 4 2 2 2 2 3 3" xfId="30863" xr:uid="{E0AF0E9C-0C1E-458C-B576-DA5281B6C23A}"/>
    <cellStyle name="Normal 19 2 4 2 2 2 2 3 4" xfId="39945" xr:uid="{14D8F1B3-3979-424F-859A-B4A460DBBB94}"/>
    <cellStyle name="Normal 19 2 4 2 2 2 2 4" xfId="9944" xr:uid="{04901829-584D-46C3-82DF-51E3C2BD9650}"/>
    <cellStyle name="Normal 19 2 4 2 2 2 2 4 2" xfId="40665" xr:uid="{2943E6C3-602D-45C2-B117-3464DADD8630}"/>
    <cellStyle name="Normal 19 2 4 2 2 2 2 5" xfId="21377" xr:uid="{42F01DBF-7737-499B-92A1-71ECC5A95B43}"/>
    <cellStyle name="Normal 19 2 4 2 2 2 2 5 2" xfId="44165" xr:uid="{A3652381-4B71-48F0-863F-8E8B35F15D02}"/>
    <cellStyle name="Normal 19 2 4 2 2 2 2 6" xfId="22093" xr:uid="{D7AB5024-3D50-4ACD-AEA1-6206AF9E0629}"/>
    <cellStyle name="Normal 19 2 4 2 2 2 2 6 2" xfId="44881" xr:uid="{54057F2C-3BD8-43C7-A9EE-431317683B13}"/>
    <cellStyle name="Normal 19 2 4 2 2 2 2 7" xfId="23528" xr:uid="{BEB6477B-B79B-4907-9836-B369488E650C}"/>
    <cellStyle name="Normal 19 2 4 2 2 2 2 7 2" xfId="46314" xr:uid="{5D5D5F48-A22A-43D9-BE9D-E64B931B782C}"/>
    <cellStyle name="Normal 19 2 4 2 2 2 2 8" xfId="24961" xr:uid="{78B981F0-05DE-4B11-8B73-704AB1A2C309}"/>
    <cellStyle name="Normal 19 2 4 2 2 2 2 8 2" xfId="47747" xr:uid="{72A56D43-DA7D-4DC1-9FAC-84BB2833801A}"/>
    <cellStyle name="Normal 19 2 4 2 2 2 2 9" xfId="26394" xr:uid="{9A928A39-C230-4727-884C-E70357D62284}"/>
    <cellStyle name="Normal 19 2 4 2 2 2 2 9 2" xfId="49180" xr:uid="{6C1DD5D2-6CF7-4015-957D-81C9B2F01675}"/>
    <cellStyle name="Normal 19 2 4 2 2 2 3" xfId="5837" xr:uid="{7289B42F-E28C-4E23-9C09-A98FFC282E2C}"/>
    <cellStyle name="Normal 19 2 4 2 2 2 3 2" xfId="13001" xr:uid="{7A9AACA3-6977-4205-8D61-2188B54B2306}"/>
    <cellStyle name="Normal 19 2 4 2 2 2 3 3" xfId="29517" xr:uid="{9664FDD7-970F-47BC-9F0D-4C182A15DB29}"/>
    <cellStyle name="Normal 19 2 4 2 2 2 3 4" xfId="35769" xr:uid="{974AA604-6E4D-49AF-BF09-16D2ADCF7A74}"/>
    <cellStyle name="Normal 19 2 4 2 2 2 4" xfId="7908" xr:uid="{0086BA96-DEED-41BC-9D89-A157F81F67D3}"/>
    <cellStyle name="Normal 19 2 4 2 2 2 4 2" xfId="15810" xr:uid="{5EC06726-5DBA-4435-8B31-CE365620F991}"/>
    <cellStyle name="Normal 19 2 4 2 2 2 4 3" xfId="30862" xr:uid="{B078DBB3-5FDF-4AEC-9413-389FCAF53294}"/>
    <cellStyle name="Normal 19 2 4 2 2 2 4 4" xfId="38560" xr:uid="{67EAF660-90BE-4E5F-AAAB-789545FBC487}"/>
    <cellStyle name="Normal 19 2 4 2 2 2 5" xfId="9943" xr:uid="{B268F0E1-1839-4E7D-AA38-50434F11785B}"/>
    <cellStyle name="Normal 19 2 4 2 2 2 5 2" xfId="40664" xr:uid="{F09DD36D-A7AB-4AC9-9BC6-790C18AFF134}"/>
    <cellStyle name="Normal 19 2 4 2 2 2 6" xfId="19992" xr:uid="{F9BE0832-DC4D-400A-AC0B-768EC2C41500}"/>
    <cellStyle name="Normal 19 2 4 2 2 2 6 2" xfId="42780" xr:uid="{3A50F09B-E339-4CB1-BADA-0279CAFBD92D}"/>
    <cellStyle name="Normal 19 2 4 2 2 2 7" xfId="22092" xr:uid="{FF7C8041-A609-4098-8601-06BBEB06C12B}"/>
    <cellStyle name="Normal 19 2 4 2 2 2 7 2" xfId="44880" xr:uid="{108F4A7E-EC63-4E02-81A0-5E047840AF2A}"/>
    <cellStyle name="Normal 19 2 4 2 2 2 8" xfId="23527" xr:uid="{56745DD3-BC9A-4A2A-AF46-A089C82E9852}"/>
    <cellStyle name="Normal 19 2 4 2 2 2 8 2" xfId="46313" xr:uid="{2D6D1E11-8C35-4B2A-A367-6985561624F3}"/>
    <cellStyle name="Normal 19 2 4 2 2 2 9" xfId="24960" xr:uid="{E2789706-8143-45D8-A5E4-5CA205C51B99}"/>
    <cellStyle name="Normal 19 2 4 2 2 2 9 2" xfId="47746" xr:uid="{4E50F89C-D427-4CC2-AF7D-B4BB485F7657}"/>
    <cellStyle name="Normal 19 2 4 2 2 3" xfId="2228" xr:uid="{696245A0-56D4-45B3-8870-0BE00D867668}"/>
    <cellStyle name="Normal 19 2 4 2 2 3 10" xfId="27828" xr:uid="{8EFC2A2F-7DF2-4B1A-A98F-28D99C970210}"/>
    <cellStyle name="Normal 19 2 4 2 2 3 11" xfId="32746" xr:uid="{7A31E6C1-7F46-4826-8C62-8CA2716E476F}"/>
    <cellStyle name="Normal 19 2 4 2 2 3 2" xfId="5839" xr:uid="{ECF1C421-33AF-42BE-A696-534C408BED2B}"/>
    <cellStyle name="Normal 19 2 4 2 2 3 2 2" xfId="13706" xr:uid="{4571A6B0-E2B9-4F0C-92CE-366D1E79EA57}"/>
    <cellStyle name="Normal 19 2 4 2 2 3 2 3" xfId="29519" xr:uid="{26624F5D-18C3-4DDC-A4F8-89FC83DFC1E0}"/>
    <cellStyle name="Normal 19 2 4 2 2 3 2 4" xfId="36473" xr:uid="{B4D17941-8689-4A03-BFCC-3AFC2EBE6D53}"/>
    <cellStyle name="Normal 19 2 4 2 2 3 3" xfId="7910" xr:uid="{9A90090D-A990-44CF-A467-F26E1E585281}"/>
    <cellStyle name="Normal 19 2 4 2 2 3 3 2" xfId="16514" xr:uid="{CE030759-9038-4074-94BD-B01A5AB48C3D}"/>
    <cellStyle name="Normal 19 2 4 2 2 3 3 3" xfId="30864" xr:uid="{4B1DF920-7141-4CCB-8872-4EC970FCE0BA}"/>
    <cellStyle name="Normal 19 2 4 2 2 3 3 4" xfId="39264" xr:uid="{48A40A87-AD5F-429E-BA3F-1D06ABBE39E7}"/>
    <cellStyle name="Normal 19 2 4 2 2 3 4" xfId="9945" xr:uid="{B7751C92-CBB3-48FE-824D-43EEFB9EDF4D}"/>
    <cellStyle name="Normal 19 2 4 2 2 3 4 2" xfId="40666" xr:uid="{E520FB1A-F66A-49A8-9B94-BEBA708239A1}"/>
    <cellStyle name="Normal 19 2 4 2 2 3 5" xfId="20696" xr:uid="{13D43F95-B670-4854-A1A6-BB93308CA129}"/>
    <cellStyle name="Normal 19 2 4 2 2 3 5 2" xfId="43484" xr:uid="{02A78771-1878-411F-B518-12CD6C5F6830}"/>
    <cellStyle name="Normal 19 2 4 2 2 3 6" xfId="22094" xr:uid="{1EC10CB1-6AB7-4C42-9F2E-EA41E6E5EB8A}"/>
    <cellStyle name="Normal 19 2 4 2 2 3 6 2" xfId="44882" xr:uid="{DAA1CC18-B371-413F-9264-035A191C112F}"/>
    <cellStyle name="Normal 19 2 4 2 2 3 7" xfId="23529" xr:uid="{C722D06E-2F40-4427-8121-FFF777BCCB1E}"/>
    <cellStyle name="Normal 19 2 4 2 2 3 7 2" xfId="46315" xr:uid="{53006D7B-C50A-48F2-9E7D-12E328B84F21}"/>
    <cellStyle name="Normal 19 2 4 2 2 3 8" xfId="24962" xr:uid="{38E8FA83-6DED-4576-A718-70B99B1B6479}"/>
    <cellStyle name="Normal 19 2 4 2 2 3 8 2" xfId="47748" xr:uid="{4EBABDE3-5E9F-4E16-A645-EAF6FC427E39}"/>
    <cellStyle name="Normal 19 2 4 2 2 3 9" xfId="26395" xr:uid="{84BF415C-278B-4E08-8114-E96D12E6ED18}"/>
    <cellStyle name="Normal 19 2 4 2 2 3 9 2" xfId="49181" xr:uid="{3DDBFB43-35BD-4E59-9F55-78599CC1C67A}"/>
    <cellStyle name="Normal 19 2 4 2 2 4" xfId="5836" xr:uid="{3B092AC6-32F3-46C7-9930-C0A16C4F1659}"/>
    <cellStyle name="Normal 19 2 4 2 2 4 2" xfId="12313" xr:uid="{C1738DDC-BBDC-451B-9045-48147B6A6388}"/>
    <cellStyle name="Normal 19 2 4 2 2 4 3" xfId="29516" xr:uid="{E0972461-AF2A-4A84-A8AE-D0EAFD5F9F8A}"/>
    <cellStyle name="Normal 19 2 4 2 2 4 4" xfId="35084" xr:uid="{B54E1557-7AB2-4850-AD92-6B2FE3C25718}"/>
    <cellStyle name="Normal 19 2 4 2 2 5" xfId="7907" xr:uid="{D15FF724-7E62-4011-91D7-F76C5EC60B41}"/>
    <cellStyle name="Normal 19 2 4 2 2 5 2" xfId="15129" xr:uid="{F6898907-4028-4358-A847-70C63EA25BFE}"/>
    <cellStyle name="Normal 19 2 4 2 2 5 3" xfId="30861" xr:uid="{48CCE943-85B5-4FAE-BBEF-986DAFEE7BDD}"/>
    <cellStyle name="Normal 19 2 4 2 2 5 4" xfId="37879" xr:uid="{5E880B26-A7BB-4D5D-ADDA-AE5EE78367AF}"/>
    <cellStyle name="Normal 19 2 4 2 2 6" xfId="9942" xr:uid="{BC143BF8-1391-47C9-A800-A16ED6B4CE7E}"/>
    <cellStyle name="Normal 19 2 4 2 2 6 2" xfId="40663" xr:uid="{79A5C080-E40C-488F-A0CC-75F63E4C14E5}"/>
    <cellStyle name="Normal 19 2 4 2 2 7" xfId="19311" xr:uid="{AE7A50BB-0368-42E3-B1EC-10595ED196A9}"/>
    <cellStyle name="Normal 19 2 4 2 2 7 2" xfId="42099" xr:uid="{D2D8E99B-8134-4018-845D-19FD80147BFC}"/>
    <cellStyle name="Normal 19 2 4 2 2 8" xfId="22091" xr:uid="{D7AE8B32-02C8-4860-B15D-DD2E884403BF}"/>
    <cellStyle name="Normal 19 2 4 2 2 8 2" xfId="44879" xr:uid="{F21B75E9-B97E-42AD-8A37-2F5E7443C208}"/>
    <cellStyle name="Normal 19 2 4 2 2 9" xfId="23526" xr:uid="{E00B89DB-B5E6-4BF1-8CF4-A393ABD89E42}"/>
    <cellStyle name="Normal 19 2 4 2 2 9 2" xfId="46312" xr:uid="{AE9FE9D0-F2B0-466D-9163-10648F00C34F}"/>
    <cellStyle name="Normal 19 2 4 2 3" xfId="2229" xr:uid="{5B11F3D7-5CB4-4EBA-8699-F3E3449ADE25}"/>
    <cellStyle name="Normal 19 2 4 2 3 10" xfId="26396" xr:uid="{25C369F0-F30B-435E-9F3A-64FB968736C5}"/>
    <cellStyle name="Normal 19 2 4 2 3 10 2" xfId="49182" xr:uid="{1C5039A1-D6A9-4A40-9549-51F989DEB2F3}"/>
    <cellStyle name="Normal 19 2 4 2 3 11" xfId="27829" xr:uid="{A680B374-FB77-4269-9E77-6F1CA04E8FA9}"/>
    <cellStyle name="Normal 19 2 4 2 3 12" xfId="32747" xr:uid="{06AB8854-7E81-4C11-ABF3-51A8A2B874EB}"/>
    <cellStyle name="Normal 19 2 4 2 3 2" xfId="2230" xr:uid="{057A9A5F-DF7D-433C-AE3D-0819FB6A873A}"/>
    <cellStyle name="Normal 19 2 4 2 3 2 10" xfId="27830" xr:uid="{69C5EFED-24FB-4A37-9BF2-47082936F892}"/>
    <cellStyle name="Normal 19 2 4 2 3 2 11" xfId="32748" xr:uid="{E64BE5F2-9278-40FF-AB70-28C22908621E}"/>
    <cellStyle name="Normal 19 2 4 2 3 2 2" xfId="5841" xr:uid="{5C438FE7-574D-4068-8CC8-922ED246C399}"/>
    <cellStyle name="Normal 19 2 4 2 3 2 2 2" xfId="14225" xr:uid="{F703B184-E92C-48AB-8E55-3D697672680D}"/>
    <cellStyle name="Normal 19 2 4 2 3 2 2 3" xfId="29521" xr:uid="{F7FFD8ED-F4EA-47F7-9BD0-898816521380}"/>
    <cellStyle name="Normal 19 2 4 2 3 2 2 4" xfId="36992" xr:uid="{F7BA6A50-D8E4-41E2-90F6-50C36BAF84E7}"/>
    <cellStyle name="Normal 19 2 4 2 3 2 3" xfId="7912" xr:uid="{A4D04405-66FA-4CC6-9DA0-2D70F2CA8EF0}"/>
    <cellStyle name="Normal 19 2 4 2 3 2 3 2" xfId="17033" xr:uid="{00586B84-1164-4780-B75C-74E0FF036101}"/>
    <cellStyle name="Normal 19 2 4 2 3 2 3 3" xfId="30866" xr:uid="{AAC4FFC3-8096-4C8D-8BAB-9DA041E55C30}"/>
    <cellStyle name="Normal 19 2 4 2 3 2 3 4" xfId="39783" xr:uid="{E8A2564F-17E1-49DD-9C63-41729BA37C65}"/>
    <cellStyle name="Normal 19 2 4 2 3 2 4" xfId="9947" xr:uid="{D3E16A24-BD13-46DC-97CE-FD51AD206F53}"/>
    <cellStyle name="Normal 19 2 4 2 3 2 4 2" xfId="40668" xr:uid="{48BF4A3B-7986-4E7B-BC01-E6D70B691FA8}"/>
    <cellStyle name="Normal 19 2 4 2 3 2 5" xfId="21215" xr:uid="{F779BD0A-BED9-47B4-AD2E-4585048EFAE6}"/>
    <cellStyle name="Normal 19 2 4 2 3 2 5 2" xfId="44003" xr:uid="{A6A72D42-16FB-43FB-AD76-ADDF200B9422}"/>
    <cellStyle name="Normal 19 2 4 2 3 2 6" xfId="22096" xr:uid="{0970D1FF-4E54-4322-B0A9-0D9CA28ADF32}"/>
    <cellStyle name="Normal 19 2 4 2 3 2 6 2" xfId="44884" xr:uid="{7A9B58B9-B0D9-42A5-9894-2CB3284A261D}"/>
    <cellStyle name="Normal 19 2 4 2 3 2 7" xfId="23531" xr:uid="{4FACCDC8-EFEE-4134-90E0-B81751B8BEBC}"/>
    <cellStyle name="Normal 19 2 4 2 3 2 7 2" xfId="46317" xr:uid="{E3DA1349-00B5-4C7D-9543-111D4AB3BE93}"/>
    <cellStyle name="Normal 19 2 4 2 3 2 8" xfId="24964" xr:uid="{1B0FC8A7-20EA-4AA8-86D2-E242CFDCC3B3}"/>
    <cellStyle name="Normal 19 2 4 2 3 2 8 2" xfId="47750" xr:uid="{0F7E2D35-B409-4627-8103-634D427F179C}"/>
    <cellStyle name="Normal 19 2 4 2 3 2 9" xfId="26397" xr:uid="{BB6C2156-339C-4181-9838-729A9E8D34DF}"/>
    <cellStyle name="Normal 19 2 4 2 3 2 9 2" xfId="49183" xr:uid="{7571FDF6-6BDF-49C1-B7E2-7A938D9B1BDF}"/>
    <cellStyle name="Normal 19 2 4 2 3 3" xfId="5840" xr:uid="{9392FA78-625F-4046-8C6C-66F13751ED39}"/>
    <cellStyle name="Normal 19 2 4 2 3 3 2" xfId="12839" xr:uid="{927B6448-9B93-4B08-AB7C-A840D11DBF32}"/>
    <cellStyle name="Normal 19 2 4 2 3 3 3" xfId="29520" xr:uid="{580E9581-1790-4ECA-9E88-09091973A378}"/>
    <cellStyle name="Normal 19 2 4 2 3 3 4" xfId="35607" xr:uid="{EE5CE050-33E3-42A4-A9B1-27AF9F3AABDE}"/>
    <cellStyle name="Normal 19 2 4 2 3 4" xfId="7911" xr:uid="{E46FC482-E4AB-4E95-8D03-CDA7F7978846}"/>
    <cellStyle name="Normal 19 2 4 2 3 4 2" xfId="15648" xr:uid="{2784FAAF-5E97-443A-A309-A30EE3540B77}"/>
    <cellStyle name="Normal 19 2 4 2 3 4 3" xfId="30865" xr:uid="{F3892B3E-2A89-4301-A373-236FD9D50185}"/>
    <cellStyle name="Normal 19 2 4 2 3 4 4" xfId="38398" xr:uid="{4CA87E67-C743-4B26-A9FA-55CA07330B92}"/>
    <cellStyle name="Normal 19 2 4 2 3 5" xfId="9946" xr:uid="{854E09B5-0CE6-4A8F-BC8A-1B9AFF87CDEA}"/>
    <cellStyle name="Normal 19 2 4 2 3 5 2" xfId="40667" xr:uid="{AAFC58E8-A525-4CDD-85E2-65FBF6262821}"/>
    <cellStyle name="Normal 19 2 4 2 3 6" xfId="19830" xr:uid="{4243C6F1-5993-431D-919F-CB4FF071C9D8}"/>
    <cellStyle name="Normal 19 2 4 2 3 6 2" xfId="42618" xr:uid="{1803258F-EE9D-4656-B611-22D257D57C22}"/>
    <cellStyle name="Normal 19 2 4 2 3 7" xfId="22095" xr:uid="{91C93C14-D4D9-4D5B-BCB1-A027845B008F}"/>
    <cellStyle name="Normal 19 2 4 2 3 7 2" xfId="44883" xr:uid="{676EFB3D-799E-4968-AD12-1B30F65C7147}"/>
    <cellStyle name="Normal 19 2 4 2 3 8" xfId="23530" xr:uid="{6FBC614C-EB01-4D01-966F-FBFBF38C962E}"/>
    <cellStyle name="Normal 19 2 4 2 3 8 2" xfId="46316" xr:uid="{2B72F4BE-C030-4B80-B01A-254CE4A85903}"/>
    <cellStyle name="Normal 19 2 4 2 3 9" xfId="24963" xr:uid="{AD0DA2BC-2319-49F3-921F-4BFF19B64232}"/>
    <cellStyle name="Normal 19 2 4 2 3 9 2" xfId="47749" xr:uid="{C2D136F3-D20D-4619-806A-A04E474D918E}"/>
    <cellStyle name="Normal 19 2 4 2 4" xfId="2231" xr:uid="{704BAB4F-507A-4460-B43E-32941AE4A8F7}"/>
    <cellStyle name="Normal 19 2 4 2 4 10" xfId="26398" xr:uid="{021D465B-507F-43E0-B56D-5421FD91ECF1}"/>
    <cellStyle name="Normal 19 2 4 2 4 10 2" xfId="49184" xr:uid="{9657918D-B061-4F82-8A12-09DFA2552FCB}"/>
    <cellStyle name="Normal 19 2 4 2 4 11" xfId="27831" xr:uid="{58146F37-21C8-46BC-96D3-1BFBDE87C1F7}"/>
    <cellStyle name="Normal 19 2 4 2 4 12" xfId="32749" xr:uid="{F6425768-7CC2-4B2E-91E5-AE5E6A803224}"/>
    <cellStyle name="Normal 19 2 4 2 4 2" xfId="2232" xr:uid="{9460AECF-E0CB-4D34-8B72-7F6C9FFC47F7}"/>
    <cellStyle name="Normal 19 2 4 2 4 2 10" xfId="27832" xr:uid="{8A40DAA0-E127-4E94-AB3D-CD8D40C571B7}"/>
    <cellStyle name="Normal 19 2 4 2 4 2 11" xfId="32750" xr:uid="{1B836E7A-6364-44C6-AB67-9BEC232DDFAF}"/>
    <cellStyle name="Normal 19 2 4 2 4 2 2" xfId="5843" xr:uid="{88B983A3-0168-4FF4-AFD3-8EE601EF3CEB}"/>
    <cellStyle name="Normal 19 2 4 2 4 2 2 2" xfId="13998" xr:uid="{1C05223E-A44E-4054-B85F-16547BE5827C}"/>
    <cellStyle name="Normal 19 2 4 2 4 2 2 3" xfId="29523" xr:uid="{B95D1391-FD95-4962-AF5F-FE9C0B275561}"/>
    <cellStyle name="Normal 19 2 4 2 4 2 2 4" xfId="36765" xr:uid="{B7E50E60-91E8-491B-AD8A-FFD9345C2891}"/>
    <cellStyle name="Normal 19 2 4 2 4 2 3" xfId="7914" xr:uid="{8A6FF4B0-7C5C-4DEE-A50A-70056679D505}"/>
    <cellStyle name="Normal 19 2 4 2 4 2 3 2" xfId="16806" xr:uid="{149FAD83-3BCA-4CF0-AF38-AF205FED1FFD}"/>
    <cellStyle name="Normal 19 2 4 2 4 2 3 3" xfId="30868" xr:uid="{2D7CF29E-9280-4B15-94EF-DE26AA461FFC}"/>
    <cellStyle name="Normal 19 2 4 2 4 2 3 4" xfId="39556" xr:uid="{F0EFEBF3-C9E0-4D66-8433-ED716DD45117}"/>
    <cellStyle name="Normal 19 2 4 2 4 2 4" xfId="9949" xr:uid="{0B76C5AB-9BE4-45F0-AF34-1DF3FD92C423}"/>
    <cellStyle name="Normal 19 2 4 2 4 2 4 2" xfId="40670" xr:uid="{12C40337-BCD8-4B6E-973C-C92C0D1DA9B1}"/>
    <cellStyle name="Normal 19 2 4 2 4 2 5" xfId="20988" xr:uid="{51A772B0-CB1A-480A-8E81-06EAB84A1685}"/>
    <cellStyle name="Normal 19 2 4 2 4 2 5 2" xfId="43776" xr:uid="{8ACC4910-5346-453D-8577-92A222F20F06}"/>
    <cellStyle name="Normal 19 2 4 2 4 2 6" xfId="22098" xr:uid="{3115F416-4562-4C7F-BA54-75E6C8D6C875}"/>
    <cellStyle name="Normal 19 2 4 2 4 2 6 2" xfId="44886" xr:uid="{895532BD-77F1-4AA3-8BD6-DD3AF157636B}"/>
    <cellStyle name="Normal 19 2 4 2 4 2 7" xfId="23533" xr:uid="{DCF17F43-1989-492A-A5E1-B4FB16D48267}"/>
    <cellStyle name="Normal 19 2 4 2 4 2 7 2" xfId="46319" xr:uid="{0CAE6A2E-447C-4418-BBA7-CB511147BE06}"/>
    <cellStyle name="Normal 19 2 4 2 4 2 8" xfId="24966" xr:uid="{9034E3CC-F7EC-4568-92A1-4D9CD833FE70}"/>
    <cellStyle name="Normal 19 2 4 2 4 2 8 2" xfId="47752" xr:uid="{38539FE8-A535-4DB8-AE66-D6C48C24A515}"/>
    <cellStyle name="Normal 19 2 4 2 4 2 9" xfId="26399" xr:uid="{42B4B2C2-D50B-4CFB-8E02-779CE42C0947}"/>
    <cellStyle name="Normal 19 2 4 2 4 2 9 2" xfId="49185" xr:uid="{F383142D-CCB9-42AC-A15A-7A302A901ADF}"/>
    <cellStyle name="Normal 19 2 4 2 4 3" xfId="5842" xr:uid="{3D9D6809-0692-4D16-960A-9F6D2643E735}"/>
    <cellStyle name="Normal 19 2 4 2 4 3 2" xfId="12608" xr:uid="{05FFFBD1-36A9-423B-B1AC-DFEB5AB5EE72}"/>
    <cellStyle name="Normal 19 2 4 2 4 3 3" xfId="29522" xr:uid="{3D746229-0FA4-4A07-AD22-17CFE15B9783}"/>
    <cellStyle name="Normal 19 2 4 2 4 3 4" xfId="35378" xr:uid="{1511A39C-6334-4CC0-AB99-08A162B22616}"/>
    <cellStyle name="Normal 19 2 4 2 4 4" xfId="7913" xr:uid="{D6201C98-9DA1-43F4-80E4-892EC70B6F19}"/>
    <cellStyle name="Normal 19 2 4 2 4 4 2" xfId="15421" xr:uid="{5AF82906-60AA-4CAC-9842-F6BA6577FFF6}"/>
    <cellStyle name="Normal 19 2 4 2 4 4 3" xfId="30867" xr:uid="{52DAD5ED-5B03-4AD9-8262-48CF33113FEB}"/>
    <cellStyle name="Normal 19 2 4 2 4 4 4" xfId="38171" xr:uid="{6D143E6B-E613-42B6-B7A0-9B2A3D47A441}"/>
    <cellStyle name="Normal 19 2 4 2 4 5" xfId="9948" xr:uid="{DF9D76A4-DD18-438C-9A35-7771A09BAEDA}"/>
    <cellStyle name="Normal 19 2 4 2 4 5 2" xfId="40669" xr:uid="{B847C739-8AE8-43F6-9126-50A13DA26602}"/>
    <cellStyle name="Normal 19 2 4 2 4 6" xfId="19603" xr:uid="{A09C5435-189F-438B-9829-C41E78D84968}"/>
    <cellStyle name="Normal 19 2 4 2 4 6 2" xfId="42391" xr:uid="{36496E00-1D5A-4A73-AF71-90E4543BDE49}"/>
    <cellStyle name="Normal 19 2 4 2 4 7" xfId="22097" xr:uid="{842B312E-D0BB-4214-B77F-ED4D6F8ACA3F}"/>
    <cellStyle name="Normal 19 2 4 2 4 7 2" xfId="44885" xr:uid="{26439C1A-DC25-4BE3-BD5E-7F9FF1EF9618}"/>
    <cellStyle name="Normal 19 2 4 2 4 8" xfId="23532" xr:uid="{CEE2AE82-5DA1-4F36-A394-421E54C98242}"/>
    <cellStyle name="Normal 19 2 4 2 4 8 2" xfId="46318" xr:uid="{1CF977F7-12B5-477E-AF84-F8EBA8555F00}"/>
    <cellStyle name="Normal 19 2 4 2 4 9" xfId="24965" xr:uid="{547CD62C-D804-443E-A965-33CFC82711A5}"/>
    <cellStyle name="Normal 19 2 4 2 4 9 2" xfId="47751" xr:uid="{DAD84358-C83C-419F-8984-82E8DA3A6C37}"/>
    <cellStyle name="Normal 19 2 4 2 5" xfId="2233" xr:uid="{A9C20FFC-75BB-4C79-8E26-ECF5FFEB844F}"/>
    <cellStyle name="Normal 19 2 4 2 5 10" xfId="26400" xr:uid="{3C4D73BB-E0B3-46F0-BCF1-9AF1D65931F6}"/>
    <cellStyle name="Normal 19 2 4 2 5 10 2" xfId="49186" xr:uid="{C7A53268-14E8-403E-84DE-CA5883A328D0}"/>
    <cellStyle name="Normal 19 2 4 2 5 11" xfId="27833" xr:uid="{98D88AD0-718D-442B-B539-CB7D2B5B230D}"/>
    <cellStyle name="Normal 19 2 4 2 5 12" xfId="32751" xr:uid="{B69CA0BB-2CA8-4CB4-B235-A907076DFE4A}"/>
    <cellStyle name="Normal 19 2 4 2 5 2" xfId="2234" xr:uid="{5D89FF08-4814-48FD-8DA5-58962E11AC1F}"/>
    <cellStyle name="Normal 19 2 4 2 5 2 10" xfId="27834" xr:uid="{EFFB9B0B-C876-46FE-936E-9FDFAEBC33C4}"/>
    <cellStyle name="Normal 19 2 4 2 5 2 11" xfId="32752" xr:uid="{97FEB24C-9C6C-4876-94B9-1CC82ACCF19E}"/>
    <cellStyle name="Normal 19 2 4 2 5 2 2" xfId="5845" xr:uid="{18EFF4F0-AB72-4F17-A827-26DEE94521AD}"/>
    <cellStyle name="Normal 19 2 4 2 5 2 2 2" xfId="14702" xr:uid="{070B00A3-1D9E-4F89-8B16-91E8349E53CE}"/>
    <cellStyle name="Normal 19 2 4 2 5 2 2 3" xfId="29525" xr:uid="{D98D107D-6AE8-4CC5-94A6-1BE48490587E}"/>
    <cellStyle name="Normal 19 2 4 2 5 2 2 4" xfId="37469" xr:uid="{CD23BC79-7524-46B4-901A-74A7F62CE408}"/>
    <cellStyle name="Normal 19 2 4 2 5 2 3" xfId="7916" xr:uid="{5858C237-210D-4056-91E8-B0DB9A7DB8B9}"/>
    <cellStyle name="Normal 19 2 4 2 5 2 3 2" xfId="17510" xr:uid="{29013E09-A2AB-4E4D-80C2-2B53E9BA9367}"/>
    <cellStyle name="Normal 19 2 4 2 5 2 3 3" xfId="30870" xr:uid="{27E4D0EE-80E7-4C45-822B-DFCCB8BCFCC0}"/>
    <cellStyle name="Normal 19 2 4 2 5 2 3 4" xfId="40260" xr:uid="{25F36CE3-C9BC-456D-9737-120E15611865}"/>
    <cellStyle name="Normal 19 2 4 2 5 2 4" xfId="9951" xr:uid="{3EBA5FE5-C6D9-41D5-B9D5-A8BCB33AFD8B}"/>
    <cellStyle name="Normal 19 2 4 2 5 2 4 2" xfId="40672" xr:uid="{211063DA-1E2C-4EB7-A5A0-C7C1D2F5E255}"/>
    <cellStyle name="Normal 19 2 4 2 5 2 5" xfId="21692" xr:uid="{25B47567-AD88-4BA7-B97E-096A4A74DC24}"/>
    <cellStyle name="Normal 19 2 4 2 5 2 5 2" xfId="44480" xr:uid="{0F25B870-102B-4F2B-8ED4-BD6F1CD0EB27}"/>
    <cellStyle name="Normal 19 2 4 2 5 2 6" xfId="22100" xr:uid="{0C5B0EC5-B8FF-48BC-ABD3-DCACAA4C6274}"/>
    <cellStyle name="Normal 19 2 4 2 5 2 6 2" xfId="44888" xr:uid="{F0402B00-A7F8-414D-BEED-80667AC47DD8}"/>
    <cellStyle name="Normal 19 2 4 2 5 2 7" xfId="23535" xr:uid="{015DBEE4-8050-4566-994A-98E83D83AAC6}"/>
    <cellStyle name="Normal 19 2 4 2 5 2 7 2" xfId="46321" xr:uid="{9E605F71-3BF2-491E-ACD5-65CC213A6FC5}"/>
    <cellStyle name="Normal 19 2 4 2 5 2 8" xfId="24968" xr:uid="{49113DA9-C03A-40A0-84A3-55F92166F29C}"/>
    <cellStyle name="Normal 19 2 4 2 5 2 8 2" xfId="47754" xr:uid="{C36CA763-61B1-4724-8296-8FDF4BD36247}"/>
    <cellStyle name="Normal 19 2 4 2 5 2 9" xfId="26401" xr:uid="{932247F4-C4BB-4B4C-B6CB-D13CDE626E4D}"/>
    <cellStyle name="Normal 19 2 4 2 5 2 9 2" xfId="49187" xr:uid="{FAB0F8BC-54D1-492C-AF06-F6D7F92A108B}"/>
    <cellStyle name="Normal 19 2 4 2 5 3" xfId="5844" xr:uid="{BCE6ED41-CBC6-44AC-A599-08B6A05A8D13}"/>
    <cellStyle name="Normal 19 2 4 2 5 3 2" xfId="13317" xr:uid="{6E2595C2-3F55-493D-B371-BCF09D29AA60}"/>
    <cellStyle name="Normal 19 2 4 2 5 3 3" xfId="29524" xr:uid="{7977C1F5-DDC9-4810-97F8-F2BF86E8702D}"/>
    <cellStyle name="Normal 19 2 4 2 5 3 4" xfId="36084" xr:uid="{CFC512F6-6652-4802-BA63-7895E4FF8854}"/>
    <cellStyle name="Normal 19 2 4 2 5 4" xfId="7915" xr:uid="{603AFA7B-7F2D-460A-83AF-C6DC0E6A0ABE}"/>
    <cellStyle name="Normal 19 2 4 2 5 4 2" xfId="16125" xr:uid="{DFE3C8F3-DCE7-469B-9295-CDB7CF19F01D}"/>
    <cellStyle name="Normal 19 2 4 2 5 4 3" xfId="30869" xr:uid="{3707DC49-1C47-414C-9828-F85031E590AB}"/>
    <cellStyle name="Normal 19 2 4 2 5 4 4" xfId="38875" xr:uid="{0AB0A706-FD99-4553-8727-E0C25CC1E043}"/>
    <cellStyle name="Normal 19 2 4 2 5 5" xfId="9950" xr:uid="{B72D84E6-F38E-4AA2-B9B8-468DD137073D}"/>
    <cellStyle name="Normal 19 2 4 2 5 5 2" xfId="40671" xr:uid="{DD2D0CFB-F1DD-4E3F-976F-CF916F52842E}"/>
    <cellStyle name="Normal 19 2 4 2 5 6" xfId="20307" xr:uid="{324F5DBF-115B-47EB-A677-C894F4562D48}"/>
    <cellStyle name="Normal 19 2 4 2 5 6 2" xfId="43095" xr:uid="{1FD35E2B-7C9C-406A-A165-119B93DAD37F}"/>
    <cellStyle name="Normal 19 2 4 2 5 7" xfId="22099" xr:uid="{703FD5C0-3710-4923-B4E0-3CF3F2F1C4B9}"/>
    <cellStyle name="Normal 19 2 4 2 5 7 2" xfId="44887" xr:uid="{1942FB2D-F046-48F6-B9C3-EA6B65E6202B}"/>
    <cellStyle name="Normal 19 2 4 2 5 8" xfId="23534" xr:uid="{17F99360-08DF-494C-9C11-90544ECF8DAA}"/>
    <cellStyle name="Normal 19 2 4 2 5 8 2" xfId="46320" xr:uid="{8E0249BC-C60D-443D-AD0C-88AA8EE4C6B3}"/>
    <cellStyle name="Normal 19 2 4 2 5 9" xfId="24967" xr:uid="{EF9C0049-8C78-4045-AA97-662B82EDC003}"/>
    <cellStyle name="Normal 19 2 4 2 5 9 2" xfId="47753" xr:uid="{C5B15EBE-4424-4635-AD9A-19570C3FFAE9}"/>
    <cellStyle name="Normal 19 2 4 2 6" xfId="2235" xr:uid="{5FF63705-0E2F-481D-99E8-9EFD67734B69}"/>
    <cellStyle name="Normal 19 2 4 2 6 10" xfId="27835" xr:uid="{F32CDDBB-106F-40F2-8E61-D6A536D6F504}"/>
    <cellStyle name="Normal 19 2 4 2 6 11" xfId="32753" xr:uid="{45C3361A-BE03-4B7E-AF90-3ED3A9204E32}"/>
    <cellStyle name="Normal 19 2 4 2 6 2" xfId="5846" xr:uid="{3959D1A5-6047-46BA-B789-8C6BBE44E6FE}"/>
    <cellStyle name="Normal 19 2 4 2 6 2 2" xfId="13544" xr:uid="{382ACF40-3D20-4ADB-A769-EF00F496E914}"/>
    <cellStyle name="Normal 19 2 4 2 6 2 3" xfId="29526" xr:uid="{CACC9FD4-EABE-443A-975E-F5D506F3AB31}"/>
    <cellStyle name="Normal 19 2 4 2 6 2 4" xfId="36311" xr:uid="{F64F7A2D-4072-4648-A9D5-072098DA80F6}"/>
    <cellStyle name="Normal 19 2 4 2 6 3" xfId="7917" xr:uid="{ABEF76B2-221F-4D12-B2EB-2782A81DAAD3}"/>
    <cellStyle name="Normal 19 2 4 2 6 3 2" xfId="16352" xr:uid="{2EC10F91-26DF-49E4-9CD2-3AC5D3C8E15C}"/>
    <cellStyle name="Normal 19 2 4 2 6 3 3" xfId="30871" xr:uid="{825903B8-B1C5-4CAE-BF4D-8AFC7087B430}"/>
    <cellStyle name="Normal 19 2 4 2 6 3 4" xfId="39102" xr:uid="{F1DD4F43-6CF8-4E91-8150-E8B77D9A357E}"/>
    <cellStyle name="Normal 19 2 4 2 6 4" xfId="9952" xr:uid="{A71A81F9-24FB-4D07-A35F-1EC32C116168}"/>
    <cellStyle name="Normal 19 2 4 2 6 4 2" xfId="40673" xr:uid="{4B27123C-26EB-4B31-8E3B-0D1818B66680}"/>
    <cellStyle name="Normal 19 2 4 2 6 5" xfId="20534" xr:uid="{B032ABAB-6E92-4C27-A358-0249464FE84D}"/>
    <cellStyle name="Normal 19 2 4 2 6 5 2" xfId="43322" xr:uid="{8372B8ED-5139-4FAC-A5CE-5CE606CC13F3}"/>
    <cellStyle name="Normal 19 2 4 2 6 6" xfId="22101" xr:uid="{964A13E9-8380-4D2F-884F-26E4AC570BCB}"/>
    <cellStyle name="Normal 19 2 4 2 6 6 2" xfId="44889" xr:uid="{D52B65D9-C140-4F91-B9ED-42470229D7BF}"/>
    <cellStyle name="Normal 19 2 4 2 6 7" xfId="23536" xr:uid="{5DEAA54F-4573-47D5-B503-D6A9E3393901}"/>
    <cellStyle name="Normal 19 2 4 2 6 7 2" xfId="46322" xr:uid="{143DC70E-9464-41F6-89B8-E0E53ACF2E3A}"/>
    <cellStyle name="Normal 19 2 4 2 6 8" xfId="24969" xr:uid="{B5C29C3E-639C-4DE7-B808-F41388497808}"/>
    <cellStyle name="Normal 19 2 4 2 6 8 2" xfId="47755" xr:uid="{AD910B2A-F8DB-4AF0-BE66-6ED2C6DDEF9B}"/>
    <cellStyle name="Normal 19 2 4 2 6 9" xfId="26402" xr:uid="{B2C7D243-075A-452A-B916-F4250BCDED56}"/>
    <cellStyle name="Normal 19 2 4 2 6 9 2" xfId="49188" xr:uid="{43D8EC3C-C987-443B-A732-EA20237848AE}"/>
    <cellStyle name="Normal 19 2 4 2 7" xfId="5162" xr:uid="{B6235640-CDCC-4909-B2D6-760D1CFFAE8A}"/>
    <cellStyle name="Normal 19 2 4 2 7 2" xfId="12009" xr:uid="{7D285B07-904C-4389-B861-B8F3AB5341FC}"/>
    <cellStyle name="Normal 19 2 4 2 7 3" xfId="29096" xr:uid="{6A65D688-DBE3-407D-815A-01A3912F2DE5}"/>
    <cellStyle name="Normal 19 2 4 2 7 4" xfId="34784" xr:uid="{C5525AA0-FE2F-42C3-B7EE-0B9E0EE5157E}"/>
    <cellStyle name="Normal 19 2 4 2 8" xfId="7906" xr:uid="{87AE5ECC-5125-49F7-BEB5-E87605E95217}"/>
    <cellStyle name="Normal 19 2 4 2 8 2" xfId="14832" xr:uid="{3E2EEE58-D433-41CD-96C6-FB7A0635733D}"/>
    <cellStyle name="Normal 19 2 4 2 8 3" xfId="30860" xr:uid="{5369087D-60EF-40D7-B91F-F8B9091300C9}"/>
    <cellStyle name="Normal 19 2 4 2 8 4" xfId="37581" xr:uid="{63AB89E0-B8E4-4C7A-8692-A0C5C412C291}"/>
    <cellStyle name="Normal 19 2 4 2 9" xfId="9941" xr:uid="{F086B7AC-D02C-4B8F-BF45-41F0F5F11154}"/>
    <cellStyle name="Normal 19 2 4 2 9 2" xfId="40662" xr:uid="{97FA950C-1DD2-4049-BFBF-A6EA75589859}"/>
    <cellStyle name="Normal 19 2 4 3" xfId="2236" xr:uid="{B27862A9-6E79-45BE-B3DB-1D684B63419C}"/>
    <cellStyle name="Normal 19 2 4 3 10" xfId="24970" xr:uid="{E3E03A5F-6CED-4CAC-A61C-D84777B2AB9E}"/>
    <cellStyle name="Normal 19 2 4 3 10 2" xfId="47756" xr:uid="{BF6903C0-ACD5-4D96-8799-E51F54900402}"/>
    <cellStyle name="Normal 19 2 4 3 11" xfId="26403" xr:uid="{1BC059DE-49A8-47B5-A5BF-2066AA536D52}"/>
    <cellStyle name="Normal 19 2 4 3 11 2" xfId="49189" xr:uid="{64C83620-3DCC-4BAE-84F7-63DBF36FC67B}"/>
    <cellStyle name="Normal 19 2 4 3 12" xfId="27836" xr:uid="{CBBEB6BB-1E6E-48C9-B652-17671473DF03}"/>
    <cellStyle name="Normal 19 2 4 3 13" xfId="32754" xr:uid="{ED4F6B6E-06C8-4F68-A576-C6C3F305AB3C}"/>
    <cellStyle name="Normal 19 2 4 3 2" xfId="2237" xr:uid="{7CFB2E86-FC5F-4BCB-9981-E6B1F1EE9168}"/>
    <cellStyle name="Normal 19 2 4 3 2 10" xfId="26404" xr:uid="{37FAE393-95D6-4D42-87A6-7EADCEF3A5DB}"/>
    <cellStyle name="Normal 19 2 4 3 2 10 2" xfId="49190" xr:uid="{9A70AF27-5605-4B2E-BF2F-5BAA98F12CD8}"/>
    <cellStyle name="Normal 19 2 4 3 2 11" xfId="27837" xr:uid="{05042735-EDC1-4E6B-9FC5-0C2BA1331654}"/>
    <cellStyle name="Normal 19 2 4 3 2 12" xfId="32755" xr:uid="{7E00AEC8-E472-4610-ABCA-427DDD81D86B}"/>
    <cellStyle name="Normal 19 2 4 3 2 2" xfId="2238" xr:uid="{82006828-6A2D-41B3-B6E2-A9B8A3FAE0B0}"/>
    <cellStyle name="Normal 19 2 4 3 2 2 10" xfId="27838" xr:uid="{78B1B5DB-9160-43F9-8BFC-F0B8D2CB3791}"/>
    <cellStyle name="Normal 19 2 4 3 2 2 11" xfId="32756" xr:uid="{A7BE866D-1FF2-4D2D-A62F-4F0A304B5635}"/>
    <cellStyle name="Normal 19 2 4 3 2 2 2" xfId="5849" xr:uid="{B8DF5CEB-B1D3-468D-8EC4-00A26E50F98F}"/>
    <cellStyle name="Normal 19 2 4 3 2 2 2 2" xfId="14386" xr:uid="{24F49B42-1425-4E9A-9EDC-AFDF542D45C4}"/>
    <cellStyle name="Normal 19 2 4 3 2 2 2 3" xfId="29529" xr:uid="{C6DECF9D-480F-43DE-B2E3-2701F9218E05}"/>
    <cellStyle name="Normal 19 2 4 3 2 2 2 4" xfId="37153" xr:uid="{770AC8FE-E7A9-4291-A795-8E7FBA1116E8}"/>
    <cellStyle name="Normal 19 2 4 3 2 2 3" xfId="7920" xr:uid="{A3DA7DDE-69A0-450B-BF81-A2423E464CBF}"/>
    <cellStyle name="Normal 19 2 4 3 2 2 3 2" xfId="17194" xr:uid="{2279F7EF-81F7-41F5-B0A9-FFDE6B86A89A}"/>
    <cellStyle name="Normal 19 2 4 3 2 2 3 3" xfId="30874" xr:uid="{E84606F8-C393-4FD5-99A0-928084D59B38}"/>
    <cellStyle name="Normal 19 2 4 3 2 2 3 4" xfId="39944" xr:uid="{4512E028-643E-4374-9782-E759BC6FF2BF}"/>
    <cellStyle name="Normal 19 2 4 3 2 2 4" xfId="9955" xr:uid="{C8D96858-633B-4C06-B42D-D2CE60980EEC}"/>
    <cellStyle name="Normal 19 2 4 3 2 2 4 2" xfId="40676" xr:uid="{AD2F9FF2-1353-4C8D-B1F7-EB7F14C11AC9}"/>
    <cellStyle name="Normal 19 2 4 3 2 2 5" xfId="21376" xr:uid="{D7AD6405-042D-4B38-BCF0-06977D81008C}"/>
    <cellStyle name="Normal 19 2 4 3 2 2 5 2" xfId="44164" xr:uid="{F6FF72B1-B0C7-4F8B-99F1-6AB099348CAE}"/>
    <cellStyle name="Normal 19 2 4 3 2 2 6" xfId="22104" xr:uid="{B802A1FB-2615-48C4-97D2-5DD965512979}"/>
    <cellStyle name="Normal 19 2 4 3 2 2 6 2" xfId="44892" xr:uid="{30606303-0237-488D-9809-5CDE0F933BFC}"/>
    <cellStyle name="Normal 19 2 4 3 2 2 7" xfId="23539" xr:uid="{E0973D22-0CC5-4FB3-B95E-B0B6537EEA4F}"/>
    <cellStyle name="Normal 19 2 4 3 2 2 7 2" xfId="46325" xr:uid="{D0F1F8FB-2229-4154-A936-338B9E07A362}"/>
    <cellStyle name="Normal 19 2 4 3 2 2 8" xfId="24972" xr:uid="{72E8E1CE-C799-4977-BA62-337FA7135634}"/>
    <cellStyle name="Normal 19 2 4 3 2 2 8 2" xfId="47758" xr:uid="{ADBC99E7-C90C-4E0A-A2A0-F064130D3BC4}"/>
    <cellStyle name="Normal 19 2 4 3 2 2 9" xfId="26405" xr:uid="{7B8B0E6E-8188-4A2C-A372-D026B91D2C8D}"/>
    <cellStyle name="Normal 19 2 4 3 2 2 9 2" xfId="49191" xr:uid="{5B587A5B-9226-45BD-81A0-69ABE96BC3B8}"/>
    <cellStyle name="Normal 19 2 4 3 2 3" xfId="5848" xr:uid="{D6FF3B84-6B7A-4B42-BE10-2C8C5C17E892}"/>
    <cellStyle name="Normal 19 2 4 3 2 3 2" xfId="13000" xr:uid="{F732F956-CAEC-4F9B-A1CE-13A2E225BC11}"/>
    <cellStyle name="Normal 19 2 4 3 2 3 3" xfId="29528" xr:uid="{AB804600-B4B7-46E4-8CBB-23F78F573A47}"/>
    <cellStyle name="Normal 19 2 4 3 2 3 4" xfId="35768" xr:uid="{DDCDE646-1634-4D16-AB81-ACEDF7F0D77D}"/>
    <cellStyle name="Normal 19 2 4 3 2 4" xfId="7919" xr:uid="{63EEBA1F-B414-4EBC-9498-6F706E3056CA}"/>
    <cellStyle name="Normal 19 2 4 3 2 4 2" xfId="15809" xr:uid="{D2E937EB-BA25-4304-A875-F1DA33F584C5}"/>
    <cellStyle name="Normal 19 2 4 3 2 4 3" xfId="30873" xr:uid="{0B4B7F1A-B820-4F91-9100-3C9023DF6C97}"/>
    <cellStyle name="Normal 19 2 4 3 2 4 4" xfId="38559" xr:uid="{34053EA6-E22B-4F36-814A-63DC2B5AC9A9}"/>
    <cellStyle name="Normal 19 2 4 3 2 5" xfId="9954" xr:uid="{B281E7E0-5283-4B1A-BD99-A34537931902}"/>
    <cellStyle name="Normal 19 2 4 3 2 5 2" xfId="40675" xr:uid="{DF41D3D9-E25B-468C-8CD6-03C058FB9F26}"/>
    <cellStyle name="Normal 19 2 4 3 2 6" xfId="19991" xr:uid="{CD6C78D2-1901-468B-94A3-AB0FEA5AB60A}"/>
    <cellStyle name="Normal 19 2 4 3 2 6 2" xfId="42779" xr:uid="{51BC13BF-1313-4C73-B2CA-2ED33E001F54}"/>
    <cellStyle name="Normal 19 2 4 3 2 7" xfId="22103" xr:uid="{EC038E55-C807-4252-876B-57D83F94E102}"/>
    <cellStyle name="Normal 19 2 4 3 2 7 2" xfId="44891" xr:uid="{315ECF59-2110-4D03-9A0A-844CF2758095}"/>
    <cellStyle name="Normal 19 2 4 3 2 8" xfId="23538" xr:uid="{7C1000D8-6EC2-4B6B-93D6-56A70496C181}"/>
    <cellStyle name="Normal 19 2 4 3 2 8 2" xfId="46324" xr:uid="{C0EB0DCE-7CD7-4F4D-BA08-C8F5218FE39C}"/>
    <cellStyle name="Normal 19 2 4 3 2 9" xfId="24971" xr:uid="{F5381739-19C8-461F-AFF6-4E6F191C4B7B}"/>
    <cellStyle name="Normal 19 2 4 3 2 9 2" xfId="47757" xr:uid="{575AFD19-0FE7-4A3E-B5E7-993845FE7FC5}"/>
    <cellStyle name="Normal 19 2 4 3 3" xfId="2239" xr:uid="{21280B05-CE94-4CE5-A9D2-6222813D76C7}"/>
    <cellStyle name="Normal 19 2 4 3 3 10" xfId="27839" xr:uid="{C53E1FA6-D3A3-4BD2-BA5C-73C1FE12FC56}"/>
    <cellStyle name="Normal 19 2 4 3 3 11" xfId="32757" xr:uid="{98CBD6F9-285E-4F0B-844B-D95715590FFA}"/>
    <cellStyle name="Normal 19 2 4 3 3 2" xfId="5850" xr:uid="{1C24E580-5DBA-43F6-9FED-9D38AD76F12D}"/>
    <cellStyle name="Normal 19 2 4 3 3 2 2" xfId="13705" xr:uid="{2191D2F7-C778-4F90-99A4-3746A25C7D07}"/>
    <cellStyle name="Normal 19 2 4 3 3 2 3" xfId="29530" xr:uid="{FB169ECC-0B7C-4380-B13E-C88E9F1B40EF}"/>
    <cellStyle name="Normal 19 2 4 3 3 2 4" xfId="36472" xr:uid="{729BF810-CC23-4CA3-A637-5A49D6164746}"/>
    <cellStyle name="Normal 19 2 4 3 3 3" xfId="7921" xr:uid="{4754395A-F4AD-45AD-B59C-39C72DE5CB35}"/>
    <cellStyle name="Normal 19 2 4 3 3 3 2" xfId="16513" xr:uid="{5E75AE01-EAE4-4D76-90C6-92461C2A8ED6}"/>
    <cellStyle name="Normal 19 2 4 3 3 3 3" xfId="30875" xr:uid="{4E380DB1-5E60-42F0-BCA8-CF29F50B7E20}"/>
    <cellStyle name="Normal 19 2 4 3 3 3 4" xfId="39263" xr:uid="{4F75E2E6-119B-476F-89C3-35467EC4DF34}"/>
    <cellStyle name="Normal 19 2 4 3 3 4" xfId="9956" xr:uid="{B15905D5-8B07-439F-AA04-73DAD4DDFDC5}"/>
    <cellStyle name="Normal 19 2 4 3 3 4 2" xfId="40677" xr:uid="{E082B1E6-58BF-41CF-BB5D-38D2E0B15E18}"/>
    <cellStyle name="Normal 19 2 4 3 3 5" xfId="20695" xr:uid="{BD7D9956-5545-46D6-A93E-777C2042FEBB}"/>
    <cellStyle name="Normal 19 2 4 3 3 5 2" xfId="43483" xr:uid="{B990DDB5-640F-4511-8080-E0E47CE90BFA}"/>
    <cellStyle name="Normal 19 2 4 3 3 6" xfId="22105" xr:uid="{153A4D28-A9E9-46C6-B856-CA1301652A27}"/>
    <cellStyle name="Normal 19 2 4 3 3 6 2" xfId="44893" xr:uid="{98A3B90F-99E1-449E-A1FF-51978A6185FB}"/>
    <cellStyle name="Normal 19 2 4 3 3 7" xfId="23540" xr:uid="{1D6CFCB6-D61B-4EFA-9807-6C4CE4772D34}"/>
    <cellStyle name="Normal 19 2 4 3 3 7 2" xfId="46326" xr:uid="{22ED9804-EEBC-47C3-856F-4318567D8451}"/>
    <cellStyle name="Normal 19 2 4 3 3 8" xfId="24973" xr:uid="{E9A6FDBA-ABFB-4971-8273-6E369FE74EB5}"/>
    <cellStyle name="Normal 19 2 4 3 3 8 2" xfId="47759" xr:uid="{A472AAC1-0A15-44DD-88F6-B1BC62F84C18}"/>
    <cellStyle name="Normal 19 2 4 3 3 9" xfId="26406" xr:uid="{AC011A95-69EF-41F3-8395-BDF93AB97A8B}"/>
    <cellStyle name="Normal 19 2 4 3 3 9 2" xfId="49192" xr:uid="{DA2D591E-0AF3-4BD0-97E5-0206A7AC911E}"/>
    <cellStyle name="Normal 19 2 4 3 4" xfId="5847" xr:uid="{9E76DB1C-467D-4692-ADE4-2315DC5D4F2D}"/>
    <cellStyle name="Normal 19 2 4 3 4 2" xfId="12312" xr:uid="{D0B2BA28-33A3-4407-ACA3-98550A6EA03C}"/>
    <cellStyle name="Normal 19 2 4 3 4 3" xfId="29527" xr:uid="{3E35E4EF-E910-4DE5-987C-E3A2C29DB09F}"/>
    <cellStyle name="Normal 19 2 4 3 4 4" xfId="35083" xr:uid="{94FDF871-7694-4CA2-A9E7-A183F158A38F}"/>
    <cellStyle name="Normal 19 2 4 3 5" xfId="7918" xr:uid="{1C856F4B-8240-472D-88B0-64E76DCE2984}"/>
    <cellStyle name="Normal 19 2 4 3 5 2" xfId="15128" xr:uid="{A2C2735C-9407-4415-8E7C-FECE57ECED08}"/>
    <cellStyle name="Normal 19 2 4 3 5 3" xfId="30872" xr:uid="{BB4E4CBB-1A35-446D-BA87-2FEBFF38317C}"/>
    <cellStyle name="Normal 19 2 4 3 5 4" xfId="37878" xr:uid="{AE204988-C67B-46F3-98A1-81BCD557A487}"/>
    <cellStyle name="Normal 19 2 4 3 6" xfId="9953" xr:uid="{6377CB21-B2D2-4164-B0FD-D4B6DB968FA4}"/>
    <cellStyle name="Normal 19 2 4 3 6 2" xfId="40674" xr:uid="{88FB7E9E-01D3-4F20-99E5-4BF85DDF5F75}"/>
    <cellStyle name="Normal 19 2 4 3 7" xfId="19310" xr:uid="{B41B5E46-E279-45C9-B51A-29A8E2E6C7BD}"/>
    <cellStyle name="Normal 19 2 4 3 7 2" xfId="42098" xr:uid="{BEC10F97-2F16-463C-B844-8175C2ADD9C6}"/>
    <cellStyle name="Normal 19 2 4 3 8" xfId="22102" xr:uid="{2E7EB0CE-1AED-4C7D-B454-7CF64858742E}"/>
    <cellStyle name="Normal 19 2 4 3 8 2" xfId="44890" xr:uid="{D8B788B7-D24E-42FC-99FA-E5B39C9BA621}"/>
    <cellStyle name="Normal 19 2 4 3 9" xfId="23537" xr:uid="{32BCD220-5124-4779-812E-8EA60B08CA8B}"/>
    <cellStyle name="Normal 19 2 4 3 9 2" xfId="46323" xr:uid="{4BA9043F-A8DC-4138-BAB9-E0F541DA460C}"/>
    <cellStyle name="Normal 19 2 4 4" xfId="2240" xr:uid="{22688BC7-1A89-45A6-ABAD-697995CD1FA5}"/>
    <cellStyle name="Normal 19 2 4 4 10" xfId="26407" xr:uid="{2A7502E9-9896-4E5F-9247-6DA7C6E0CA44}"/>
    <cellStyle name="Normal 19 2 4 4 10 2" xfId="49193" xr:uid="{073C17D4-B537-4223-B3FB-CD00E0B7F39E}"/>
    <cellStyle name="Normal 19 2 4 4 11" xfId="27840" xr:uid="{DC5B8575-3BA8-4E64-B888-2F175DE9A245}"/>
    <cellStyle name="Normal 19 2 4 4 12" xfId="32758" xr:uid="{6A906437-CE75-4236-A6E4-5C8017E80CD3}"/>
    <cellStyle name="Normal 19 2 4 4 2" xfId="2241" xr:uid="{790ABB08-F810-486A-A57D-C5DAAD3CC47D}"/>
    <cellStyle name="Normal 19 2 4 4 2 10" xfId="27841" xr:uid="{B07E2C7A-0733-4D99-8CF8-348F4C366C6D}"/>
    <cellStyle name="Normal 19 2 4 4 2 11" xfId="32759" xr:uid="{42803E13-5797-49FF-A439-62E704E501F6}"/>
    <cellStyle name="Normal 19 2 4 4 2 2" xfId="5852" xr:uid="{CDE821B5-6874-4684-8916-20CAF5982823}"/>
    <cellStyle name="Normal 19 2 4 4 2 2 2" xfId="14082" xr:uid="{65E24DC8-D34C-4753-B428-B0B830D648AB}"/>
    <cellStyle name="Normal 19 2 4 4 2 2 3" xfId="29532" xr:uid="{A990F8B7-3EF3-4670-853E-B9FD84F29A57}"/>
    <cellStyle name="Normal 19 2 4 4 2 2 4" xfId="36849" xr:uid="{B83798E2-DE0D-43C7-951C-CE51FF1CAF2F}"/>
    <cellStyle name="Normal 19 2 4 4 2 3" xfId="7923" xr:uid="{853187D3-3973-4A2B-B5A1-3A2A34BDEF79}"/>
    <cellStyle name="Normal 19 2 4 4 2 3 2" xfId="16890" xr:uid="{3E3995DC-E54F-42CE-9672-D964E17787A3}"/>
    <cellStyle name="Normal 19 2 4 4 2 3 3" xfId="30877" xr:uid="{73BE875A-9809-4A08-87F6-46F55AEBEAD4}"/>
    <cellStyle name="Normal 19 2 4 4 2 3 4" xfId="39640" xr:uid="{EE3E617E-4BDD-4F4E-A790-DE472233683A}"/>
    <cellStyle name="Normal 19 2 4 4 2 4" xfId="9958" xr:uid="{4FEB3FF4-C61C-4784-A05A-203523E42E4F}"/>
    <cellStyle name="Normal 19 2 4 4 2 4 2" xfId="40679" xr:uid="{3141BAC9-9FCA-4B61-8AA4-E7378AB12901}"/>
    <cellStyle name="Normal 19 2 4 4 2 5" xfId="21072" xr:uid="{EF000F89-F5F0-4AA2-9826-0C56F95994A9}"/>
    <cellStyle name="Normal 19 2 4 4 2 5 2" xfId="43860" xr:uid="{F616C2A0-531A-40B2-9876-B5A73E80E721}"/>
    <cellStyle name="Normal 19 2 4 4 2 6" xfId="22107" xr:uid="{1384FEDB-06C3-4CB2-B530-F4C3262DE71D}"/>
    <cellStyle name="Normal 19 2 4 4 2 6 2" xfId="44895" xr:uid="{0895FF86-C6E6-4524-AE03-0687F02F14E3}"/>
    <cellStyle name="Normal 19 2 4 4 2 7" xfId="23542" xr:uid="{97FA6857-925B-4741-BD00-37E2F8D6D635}"/>
    <cellStyle name="Normal 19 2 4 4 2 7 2" xfId="46328" xr:uid="{0612F9CF-27BE-481D-92D8-F5F5924AAC24}"/>
    <cellStyle name="Normal 19 2 4 4 2 8" xfId="24975" xr:uid="{ABCC6720-DB8E-4710-8E64-B15614EFB190}"/>
    <cellStyle name="Normal 19 2 4 4 2 8 2" xfId="47761" xr:uid="{FCF465B6-454E-4DEF-BAD3-BE7FBECCFB4A}"/>
    <cellStyle name="Normal 19 2 4 4 2 9" xfId="26408" xr:uid="{859B211B-4ED3-49F7-B135-B554911F2943}"/>
    <cellStyle name="Normal 19 2 4 4 2 9 2" xfId="49194" xr:uid="{BF2DC4A9-572C-49E2-99AC-B1E610B185E9}"/>
    <cellStyle name="Normal 19 2 4 4 3" xfId="5851" xr:uid="{23DDD319-9CCF-476A-B13B-FB1CAE2240A7}"/>
    <cellStyle name="Normal 19 2 4 4 3 2" xfId="12696" xr:uid="{7788C209-2158-4589-B6DF-15736AFF19C9}"/>
    <cellStyle name="Normal 19 2 4 4 3 3" xfId="29531" xr:uid="{16C006A0-D9D9-40B9-9D55-94984AFA56BE}"/>
    <cellStyle name="Normal 19 2 4 4 3 4" xfId="35464" xr:uid="{FC064255-1458-41DC-8EA5-ECC6325C30A6}"/>
    <cellStyle name="Normal 19 2 4 4 4" xfId="7922" xr:uid="{285E4505-E069-449A-B8B3-CAB20C327157}"/>
    <cellStyle name="Normal 19 2 4 4 4 2" xfId="15505" xr:uid="{227C6734-0881-40DA-A063-6E4A4B1B8C1C}"/>
    <cellStyle name="Normal 19 2 4 4 4 3" xfId="30876" xr:uid="{ABC073B8-725E-4C1F-83B3-9DAD0E731DA2}"/>
    <cellStyle name="Normal 19 2 4 4 4 4" xfId="38255" xr:uid="{1F1E54D7-6092-49E7-AC1F-7A32D4F4FB51}"/>
    <cellStyle name="Normal 19 2 4 4 5" xfId="9957" xr:uid="{28EC767C-2F31-448E-951B-EA38AE99A689}"/>
    <cellStyle name="Normal 19 2 4 4 5 2" xfId="40678" xr:uid="{0E8F2DD6-45EF-4455-B3C5-595BA1745232}"/>
    <cellStyle name="Normal 19 2 4 4 6" xfId="19687" xr:uid="{20A484BD-E530-4500-BA6C-4C67C23B7AAC}"/>
    <cellStyle name="Normal 19 2 4 4 6 2" xfId="42475" xr:uid="{1DB1A182-4B3D-4807-9AFF-BEE21F557C65}"/>
    <cellStyle name="Normal 19 2 4 4 7" xfId="22106" xr:uid="{BED41DB3-27A0-433B-A719-84588BDA860B}"/>
    <cellStyle name="Normal 19 2 4 4 7 2" xfId="44894" xr:uid="{BC0B07C3-5CF3-4B39-95DE-F56E2806692E}"/>
    <cellStyle name="Normal 19 2 4 4 8" xfId="23541" xr:uid="{26EE6D25-245B-4586-BDAF-F82BF93E30E8}"/>
    <cellStyle name="Normal 19 2 4 4 8 2" xfId="46327" xr:uid="{55FC3922-DC7A-435B-8DEC-47F90149B1E1}"/>
    <cellStyle name="Normal 19 2 4 4 9" xfId="24974" xr:uid="{4505B63D-B3E7-493A-A24B-50F75BBF449E}"/>
    <cellStyle name="Normal 19 2 4 4 9 2" xfId="47760" xr:uid="{4FE62299-168B-4654-971F-7210950C2B61}"/>
    <cellStyle name="Normal 19 2 4 5" xfId="2242" xr:uid="{AD690CB6-4C96-42B2-B6C9-A703368E9CDB}"/>
    <cellStyle name="Normal 19 2 4 5 10" xfId="26409" xr:uid="{DEEBD3A8-248C-4C24-A14F-63E7EA1008AA}"/>
    <cellStyle name="Normal 19 2 4 5 10 2" xfId="49195" xr:uid="{49CF84AB-C93C-49EE-AF4E-809831B70745}"/>
    <cellStyle name="Normal 19 2 4 5 11" xfId="27842" xr:uid="{283557DA-ED5A-496F-B0D7-75CDD17CA151}"/>
    <cellStyle name="Normal 19 2 4 5 12" xfId="32760" xr:uid="{C0155783-8657-478B-BAFA-AC25D7650668}"/>
    <cellStyle name="Normal 19 2 4 5 2" xfId="2243" xr:uid="{EB1726CE-DE04-4BDA-8428-6297E9C94F8B}"/>
    <cellStyle name="Normal 19 2 4 5 2 10" xfId="27843" xr:uid="{9C92FC80-5D8C-4BE0-8FCE-9CC1B8636E24}"/>
    <cellStyle name="Normal 19 2 4 5 2 11" xfId="32761" xr:uid="{9B369B95-F68C-4DCA-8BF3-6308EF94B178}"/>
    <cellStyle name="Normal 19 2 4 5 2 2" xfId="5854" xr:uid="{08ABD510-9487-4EAF-8D9F-DAA12A2F8E60}"/>
    <cellStyle name="Normal 19 2 4 5 2 2 2" xfId="13855" xr:uid="{1B635ED0-A61E-4F80-B4B7-7BE7855DA1C6}"/>
    <cellStyle name="Normal 19 2 4 5 2 2 3" xfId="29534" xr:uid="{C37FFDC0-ADA7-44DE-AF27-4D24024FE268}"/>
    <cellStyle name="Normal 19 2 4 5 2 2 4" xfId="36622" xr:uid="{6C1A2D5F-3766-47BD-9336-23D11A4959A6}"/>
    <cellStyle name="Normal 19 2 4 5 2 3" xfId="7925" xr:uid="{13BA84A8-192F-40A2-A8F2-D5990F349F9C}"/>
    <cellStyle name="Normal 19 2 4 5 2 3 2" xfId="16663" xr:uid="{82A474CB-52D4-4F50-9B80-2C76BC2F3347}"/>
    <cellStyle name="Normal 19 2 4 5 2 3 3" xfId="30879" xr:uid="{BE2CC421-9E95-4EA9-8E29-ACAE640BB376}"/>
    <cellStyle name="Normal 19 2 4 5 2 3 4" xfId="39413" xr:uid="{0FFD5322-AF61-4643-B22C-9240B6CF57C0}"/>
    <cellStyle name="Normal 19 2 4 5 2 4" xfId="9960" xr:uid="{6159F0D7-64C8-4197-8495-1424084D61C5}"/>
    <cellStyle name="Normal 19 2 4 5 2 4 2" xfId="40681" xr:uid="{8885BDEE-DA9E-49B8-8EC1-68A3FE631697}"/>
    <cellStyle name="Normal 19 2 4 5 2 5" xfId="20845" xr:uid="{229D61A7-9FB9-4DE4-AE1F-75E997035BE9}"/>
    <cellStyle name="Normal 19 2 4 5 2 5 2" xfId="43633" xr:uid="{E1926E13-51A9-4DB4-AC92-CF049C89FF62}"/>
    <cellStyle name="Normal 19 2 4 5 2 6" xfId="22109" xr:uid="{AAB765C4-A457-4073-A14E-BF07140CE323}"/>
    <cellStyle name="Normal 19 2 4 5 2 6 2" xfId="44897" xr:uid="{83152923-AE8D-41C4-B28B-8BCA4B24A964}"/>
    <cellStyle name="Normal 19 2 4 5 2 7" xfId="23544" xr:uid="{9F991A5F-B12E-4588-BE3C-A5FE0C95CB62}"/>
    <cellStyle name="Normal 19 2 4 5 2 7 2" xfId="46330" xr:uid="{88095104-513A-4261-83BE-7D0828718772}"/>
    <cellStyle name="Normal 19 2 4 5 2 8" xfId="24977" xr:uid="{2A7B699C-3E67-4235-85CC-C83FD0A950B1}"/>
    <cellStyle name="Normal 19 2 4 5 2 8 2" xfId="47763" xr:uid="{DD40DD31-33AA-45C4-B9C0-1A0D0E5B9072}"/>
    <cellStyle name="Normal 19 2 4 5 2 9" xfId="26410" xr:uid="{69ECF0F0-C6EF-4CE3-AEA5-A0D633C3240E}"/>
    <cellStyle name="Normal 19 2 4 5 2 9 2" xfId="49196" xr:uid="{0F1D986E-CA28-4BA2-8DBB-CCCFCE226F75}"/>
    <cellStyle name="Normal 19 2 4 5 3" xfId="5853" xr:uid="{78E32BEB-1ADE-4572-A5BD-AC3C5F83FB12}"/>
    <cellStyle name="Normal 19 2 4 5 3 2" xfId="12467" xr:uid="{9A470D2A-8A6F-417F-A7D6-6C282F9370FA}"/>
    <cellStyle name="Normal 19 2 4 5 3 3" xfId="29533" xr:uid="{56895731-239B-46EB-843F-5996D8F43723}"/>
    <cellStyle name="Normal 19 2 4 5 3 4" xfId="35237" xr:uid="{6DC0F8E6-C821-4C8B-A4D8-F73DBB7ECE01}"/>
    <cellStyle name="Normal 19 2 4 5 4" xfId="7924" xr:uid="{1E8E6627-2930-4755-BB5C-7B09C124B79E}"/>
    <cellStyle name="Normal 19 2 4 5 4 2" xfId="15278" xr:uid="{CB556A18-3FC8-4749-B1D6-7A76E32FD9EA}"/>
    <cellStyle name="Normal 19 2 4 5 4 3" xfId="30878" xr:uid="{358D062C-C916-427F-8A8B-BC5707D52848}"/>
    <cellStyle name="Normal 19 2 4 5 4 4" xfId="38028" xr:uid="{57F8EB48-26D8-431F-B9E2-3B4C6632414D}"/>
    <cellStyle name="Normal 19 2 4 5 5" xfId="9959" xr:uid="{55A3C1E4-CC3A-421F-BFED-FB201960B9C0}"/>
    <cellStyle name="Normal 19 2 4 5 5 2" xfId="40680" xr:uid="{A5E4E30D-6093-4EC6-9C99-FF56B4B416E1}"/>
    <cellStyle name="Normal 19 2 4 5 6" xfId="19460" xr:uid="{8BC650F1-C5DC-4580-ADDA-9029AFB4C3D7}"/>
    <cellStyle name="Normal 19 2 4 5 6 2" xfId="42248" xr:uid="{E414330E-4E25-491B-A78F-E5CFA12F6F07}"/>
    <cellStyle name="Normal 19 2 4 5 7" xfId="22108" xr:uid="{49E54166-22E9-4974-90C8-BC8CF8689184}"/>
    <cellStyle name="Normal 19 2 4 5 7 2" xfId="44896" xr:uid="{F9AB59F3-9834-43EF-B5DD-F57C5EB2BC36}"/>
    <cellStyle name="Normal 19 2 4 5 8" xfId="23543" xr:uid="{A98CA764-6E7C-4AB5-8796-D78FF4B202BE}"/>
    <cellStyle name="Normal 19 2 4 5 8 2" xfId="46329" xr:uid="{450EA3C7-C580-4394-9705-6CD99EB88A1A}"/>
    <cellStyle name="Normal 19 2 4 5 9" xfId="24976" xr:uid="{A8CD9D85-48E5-41C1-8F95-E787ABFA0E6A}"/>
    <cellStyle name="Normal 19 2 4 5 9 2" xfId="47762" xr:uid="{54054CE9-5115-4B41-91AC-C70211CE0F40}"/>
    <cellStyle name="Normal 19 2 4 6" xfId="2244" xr:uid="{1D8816EC-6CBB-4ECF-B9F4-43A53A8E58C7}"/>
    <cellStyle name="Normal 19 2 4 6 10" xfId="26411" xr:uid="{C9CC0690-51AA-44EA-9131-55E9633F8411}"/>
    <cellStyle name="Normal 19 2 4 6 10 2" xfId="49197" xr:uid="{5C2DFE63-FD71-4C15-B1CB-0BB5BA40861F}"/>
    <cellStyle name="Normal 19 2 4 6 11" xfId="27844" xr:uid="{89CD272A-D367-4ED1-938A-0E84552B696F}"/>
    <cellStyle name="Normal 19 2 4 6 12" xfId="32762" xr:uid="{AEF26A0B-736C-4725-B197-1FBCD88D4A47}"/>
    <cellStyle name="Normal 19 2 4 6 2" xfId="2245" xr:uid="{9B48F34A-AC8A-4EE7-8490-B618A14B5057}"/>
    <cellStyle name="Normal 19 2 4 6 2 10" xfId="27845" xr:uid="{CE5B1F65-C0CD-406A-A6C8-5210D237622D}"/>
    <cellStyle name="Normal 19 2 4 6 2 11" xfId="32763" xr:uid="{D7C40E36-D7EF-40BE-A16C-141E4D63854C}"/>
    <cellStyle name="Normal 19 2 4 6 2 2" xfId="5856" xr:uid="{EB203629-727B-4E30-80A8-C614BE023632}"/>
    <cellStyle name="Normal 19 2 4 6 2 2 2" xfId="14559" xr:uid="{C62FC7B6-7092-4E26-A903-E538473BF126}"/>
    <cellStyle name="Normal 19 2 4 6 2 2 3" xfId="29536" xr:uid="{A55B15D3-11BC-4D65-8404-7292CBADB932}"/>
    <cellStyle name="Normal 19 2 4 6 2 2 4" xfId="37326" xr:uid="{59F0A7B4-72B8-4989-851A-1FBD7CE3A63C}"/>
    <cellStyle name="Normal 19 2 4 6 2 3" xfId="7927" xr:uid="{ECE306CE-315C-4500-8D4A-D1640DDEC0F6}"/>
    <cellStyle name="Normal 19 2 4 6 2 3 2" xfId="17367" xr:uid="{D911C14E-3B8F-4122-BB88-20A6D7D10866}"/>
    <cellStyle name="Normal 19 2 4 6 2 3 3" xfId="30881" xr:uid="{2AFF2AD9-4951-47D8-89D7-C6B1172FF673}"/>
    <cellStyle name="Normal 19 2 4 6 2 3 4" xfId="40117" xr:uid="{AEEA5715-D952-4729-BFAC-E950628AF788}"/>
    <cellStyle name="Normal 19 2 4 6 2 4" xfId="9962" xr:uid="{06A465E3-8629-49BE-85EE-A6470073ED06}"/>
    <cellStyle name="Normal 19 2 4 6 2 4 2" xfId="40683" xr:uid="{D71854E6-B11A-4B4C-9A9E-E704B4CE27FE}"/>
    <cellStyle name="Normal 19 2 4 6 2 5" xfId="21549" xr:uid="{16CBF46B-99D7-4C22-B98A-8CA841D437F4}"/>
    <cellStyle name="Normal 19 2 4 6 2 5 2" xfId="44337" xr:uid="{5335B0D4-3F51-41D3-B226-A240AF0F291D}"/>
    <cellStyle name="Normal 19 2 4 6 2 6" xfId="22111" xr:uid="{2F25D1CB-03C3-43B1-882A-9CB5647926B6}"/>
    <cellStyle name="Normal 19 2 4 6 2 6 2" xfId="44899" xr:uid="{99815F7B-AF8B-4D79-BB50-87FDE1A02B15}"/>
    <cellStyle name="Normal 19 2 4 6 2 7" xfId="23546" xr:uid="{89695B5B-E23E-406F-BAAD-27EB4D4015C9}"/>
    <cellStyle name="Normal 19 2 4 6 2 7 2" xfId="46332" xr:uid="{85AD1E21-D232-46D7-BC43-C50B24F5E55F}"/>
    <cellStyle name="Normal 19 2 4 6 2 8" xfId="24979" xr:uid="{BF018285-4DF0-403A-8D4B-B73C48D1EA65}"/>
    <cellStyle name="Normal 19 2 4 6 2 8 2" xfId="47765" xr:uid="{499A7794-FB61-4E6E-A669-D4BFF3A2B2A7}"/>
    <cellStyle name="Normal 19 2 4 6 2 9" xfId="26412" xr:uid="{2C4B2D3A-0C17-4D52-997C-8BA02B2C98D1}"/>
    <cellStyle name="Normal 19 2 4 6 2 9 2" xfId="49198" xr:uid="{4D6E9670-A863-4176-97D3-AC96BAE3A5E3}"/>
    <cellStyle name="Normal 19 2 4 6 3" xfId="5855" xr:uid="{0AE51A12-06F0-4729-891B-F4D144609D4C}"/>
    <cellStyle name="Normal 19 2 4 6 3 2" xfId="13174" xr:uid="{B8ACC6F7-C85B-4DA2-8828-6113D9E2E5AA}"/>
    <cellStyle name="Normal 19 2 4 6 3 3" xfId="29535" xr:uid="{A907BC6B-2A99-494D-807A-03F4E549DEFB}"/>
    <cellStyle name="Normal 19 2 4 6 3 4" xfId="35941" xr:uid="{39170F4E-0C9F-4066-908C-B848F9C6B142}"/>
    <cellStyle name="Normal 19 2 4 6 4" xfId="7926" xr:uid="{30E6F3D0-448E-49E3-8496-FBEEC9DF2268}"/>
    <cellStyle name="Normal 19 2 4 6 4 2" xfId="15982" xr:uid="{440EDBE5-99DD-4A57-9968-F73597BF7BE6}"/>
    <cellStyle name="Normal 19 2 4 6 4 3" xfId="30880" xr:uid="{C8189E19-C38A-44D8-BF6B-BC6A87DFD084}"/>
    <cellStyle name="Normal 19 2 4 6 4 4" xfId="38732" xr:uid="{B5DD74AB-AF55-4425-A621-C3B2D0190C05}"/>
    <cellStyle name="Normal 19 2 4 6 5" xfId="9961" xr:uid="{E75330D4-FDB4-4E47-8340-EB2C361FD168}"/>
    <cellStyle name="Normal 19 2 4 6 5 2" xfId="40682" xr:uid="{81E238A8-1D1A-46FE-B2A7-CFE03D8573D1}"/>
    <cellStyle name="Normal 19 2 4 6 6" xfId="20164" xr:uid="{FE26D25C-D241-4C84-984F-645D435C7DC0}"/>
    <cellStyle name="Normal 19 2 4 6 6 2" xfId="42952" xr:uid="{97733B5C-C7F5-462A-9E40-2A2105BEA273}"/>
    <cellStyle name="Normal 19 2 4 6 7" xfId="22110" xr:uid="{45DA9311-EA80-4337-B192-21CF152EFD58}"/>
    <cellStyle name="Normal 19 2 4 6 7 2" xfId="44898" xr:uid="{F0483024-6291-4409-89FB-3C0BB760AB3E}"/>
    <cellStyle name="Normal 19 2 4 6 8" xfId="23545" xr:uid="{D87CB426-8FEF-4D66-946A-DB8CE45FF449}"/>
    <cellStyle name="Normal 19 2 4 6 8 2" xfId="46331" xr:uid="{FD7A9B99-26B7-441D-A0E7-F560D3F046F4}"/>
    <cellStyle name="Normal 19 2 4 6 9" xfId="24978" xr:uid="{BF8FA168-2F56-4401-9EDE-273153A448C8}"/>
    <cellStyle name="Normal 19 2 4 6 9 2" xfId="47764" xr:uid="{B0987721-64E2-4AF2-AE28-928A7042D77A}"/>
    <cellStyle name="Normal 19 2 4 7" xfId="2246" xr:uid="{B3C5FD85-8B02-421C-A0E0-B838D2A0E145}"/>
    <cellStyle name="Normal 19 2 4 7 10" xfId="27846" xr:uid="{D266E9D5-C650-43E2-9910-E579DFDD3D0D}"/>
    <cellStyle name="Normal 19 2 4 7 11" xfId="32764" xr:uid="{AFCDCB07-615B-47C4-A4F8-A69DDB2979A4}"/>
    <cellStyle name="Normal 19 2 4 7 2" xfId="5857" xr:uid="{A6088110-824E-400E-BB99-184F1DFF44D7}"/>
    <cellStyle name="Normal 19 2 4 7 2 2" xfId="13401" xr:uid="{93FB8E94-ADDB-4DCE-8B0B-D94C627B8537}"/>
    <cellStyle name="Normal 19 2 4 7 2 3" xfId="29537" xr:uid="{2DE797DD-14E7-4BC4-9AF1-7B0B03E94D2A}"/>
    <cellStyle name="Normal 19 2 4 7 2 4" xfId="36168" xr:uid="{19E5CF60-3650-4E70-8C56-8986C7AFF822}"/>
    <cellStyle name="Normal 19 2 4 7 3" xfId="7928" xr:uid="{C5C96050-C069-474F-BA28-FB0A93F68C06}"/>
    <cellStyle name="Normal 19 2 4 7 3 2" xfId="16209" xr:uid="{A059F4D0-9456-422D-A5DA-816F32DEA119}"/>
    <cellStyle name="Normal 19 2 4 7 3 3" xfId="30882" xr:uid="{F3E8FB5C-B7CE-40D3-99D9-92345C3B4241}"/>
    <cellStyle name="Normal 19 2 4 7 3 4" xfId="38959" xr:uid="{0352D66C-9346-4A1D-B554-C937C1731FDE}"/>
    <cellStyle name="Normal 19 2 4 7 4" xfId="9963" xr:uid="{5361E3BE-A39B-4F6F-8C27-91D0DF56B9A0}"/>
    <cellStyle name="Normal 19 2 4 7 4 2" xfId="40684" xr:uid="{A2AD3723-E579-4B16-95AC-DB69824B934D}"/>
    <cellStyle name="Normal 19 2 4 7 5" xfId="20391" xr:uid="{A7DB3CF7-64BB-4116-AE3B-F663A6DCDA57}"/>
    <cellStyle name="Normal 19 2 4 7 5 2" xfId="43179" xr:uid="{BE865D54-687A-4308-9512-F831F39279DB}"/>
    <cellStyle name="Normal 19 2 4 7 6" xfId="22112" xr:uid="{8BF1ED12-5B0E-4672-AECC-4882E1CD4CDA}"/>
    <cellStyle name="Normal 19 2 4 7 6 2" xfId="44900" xr:uid="{CB9C835B-19EA-44FA-A8FC-1ABC31C172BD}"/>
    <cellStyle name="Normal 19 2 4 7 7" xfId="23547" xr:uid="{D2B813F5-93FA-43BA-A079-87229020881A}"/>
    <cellStyle name="Normal 19 2 4 7 7 2" xfId="46333" xr:uid="{DF3B43C0-50C0-409B-AA11-115AA244721D}"/>
    <cellStyle name="Normal 19 2 4 7 8" xfId="24980" xr:uid="{A47555B5-3106-4317-94D6-15930102DC5C}"/>
    <cellStyle name="Normal 19 2 4 7 8 2" xfId="47766" xr:uid="{E5B3CD0C-D315-491A-BC29-3DB577460257}"/>
    <cellStyle name="Normal 19 2 4 7 9" xfId="26413" xr:uid="{0896945C-56CD-40E7-8ECA-B16CA4998D59}"/>
    <cellStyle name="Normal 19 2 4 7 9 2" xfId="49199" xr:uid="{E53EDB53-AF5A-4B22-9B28-3CC655069FF6}"/>
    <cellStyle name="Normal 19 2 4 8" xfId="5161" xr:uid="{43A28D05-B4CD-41B6-83A6-CEE74535DBFE}"/>
    <cellStyle name="Normal 19 2 4 8 2" xfId="12008" xr:uid="{9DEEE582-7D1F-439C-A21F-51BD120B4C45}"/>
    <cellStyle name="Normal 19 2 4 8 3" xfId="29095" xr:uid="{6BCCF1D0-9072-43BE-BD57-ABB3D741A753}"/>
    <cellStyle name="Normal 19 2 4 8 4" xfId="34783" xr:uid="{68F44ACE-1984-4ADB-B886-7EBF6CBD3892}"/>
    <cellStyle name="Normal 19 2 4 9" xfId="7905" xr:uid="{F1EE096D-6CE6-4ABF-BBA3-895803260E1D}"/>
    <cellStyle name="Normal 19 2 4 9 2" xfId="14831" xr:uid="{7CB6C625-F281-464F-A99E-41D54903F948}"/>
    <cellStyle name="Normal 19 2 4 9 3" xfId="30859" xr:uid="{6572C0C8-6AE3-43AF-80B8-3B671825640F}"/>
    <cellStyle name="Normal 19 2 4 9 4" xfId="37580" xr:uid="{5F666C5A-C364-47A0-AC6E-7A0FC557087E}"/>
    <cellStyle name="Normal 19 2 5" xfId="2247" xr:uid="{C20013C6-2E20-4C41-96FF-863C14A41313}"/>
    <cellStyle name="Normal 19 2 5 10" xfId="9964" xr:uid="{AE641CF9-AC66-4257-85FF-FC1B3E466F29}"/>
    <cellStyle name="Normal 19 2 5 10 2" xfId="40685" xr:uid="{AEDF6FEE-837D-477A-909B-8ED3E14BD3EE}"/>
    <cellStyle name="Normal 19 2 5 11" xfId="19015" xr:uid="{C6136E80-8784-4126-AB10-77827A9FB1E3}"/>
    <cellStyle name="Normal 19 2 5 11 2" xfId="41803" xr:uid="{4FB63E1B-FF5A-413B-953A-BF85135F7507}"/>
    <cellStyle name="Normal 19 2 5 12" xfId="22113" xr:uid="{9D6D7A9A-7653-437A-89C9-09816BCD44C6}"/>
    <cellStyle name="Normal 19 2 5 12 2" xfId="44901" xr:uid="{6C141E3F-BB36-454D-B0F2-DF6B0B0142EE}"/>
    <cellStyle name="Normal 19 2 5 13" xfId="23548" xr:uid="{985C555E-9FB5-45F0-9B4E-B7C5E9C7DFA2}"/>
    <cellStyle name="Normal 19 2 5 13 2" xfId="46334" xr:uid="{03549B87-A992-40C7-AABB-DB73B320EED1}"/>
    <cellStyle name="Normal 19 2 5 14" xfId="24981" xr:uid="{F5D49EAA-4A88-47F4-8FFB-5E57C9D9D5CD}"/>
    <cellStyle name="Normal 19 2 5 14 2" xfId="47767" xr:uid="{D78B1539-20F2-49B0-95A6-72E6F9781C7E}"/>
    <cellStyle name="Normal 19 2 5 15" xfId="26414" xr:uid="{6AC13A3A-5854-46D4-89AA-C8DF71E43B66}"/>
    <cellStyle name="Normal 19 2 5 15 2" xfId="49200" xr:uid="{21241CD8-6470-4FE4-B68C-FDD2445F93D7}"/>
    <cellStyle name="Normal 19 2 5 16" xfId="27847" xr:uid="{849A9D5F-ADBF-45A5-94AD-DF00211EF9A1}"/>
    <cellStyle name="Normal 19 2 5 17" xfId="32765" xr:uid="{888CCE94-78DA-401B-91B5-80CF9929A777}"/>
    <cellStyle name="Normal 19 2 5 2" xfId="2248" xr:uid="{A97CC24C-EA83-44C4-A60B-80C7FE832ACB}"/>
    <cellStyle name="Normal 19 2 5 2 10" xfId="19150" xr:uid="{22B592C6-7426-4608-BF32-DF848D049EE3}"/>
    <cellStyle name="Normal 19 2 5 2 10 2" xfId="41938" xr:uid="{A89A8F52-9B06-4E04-A155-964557DB97A5}"/>
    <cellStyle name="Normal 19 2 5 2 11" xfId="22114" xr:uid="{0548D4A7-CEB4-4A37-9649-F8E5580205F4}"/>
    <cellStyle name="Normal 19 2 5 2 11 2" xfId="44902" xr:uid="{216AC789-301B-4BB2-B208-15DF647FC6B1}"/>
    <cellStyle name="Normal 19 2 5 2 12" xfId="23549" xr:uid="{1E3B2D8C-E9EB-4DBE-B0E0-8139C013C50C}"/>
    <cellStyle name="Normal 19 2 5 2 12 2" xfId="46335" xr:uid="{0BFD66BA-511B-4F97-8F6A-48B3C01C1946}"/>
    <cellStyle name="Normal 19 2 5 2 13" xfId="24982" xr:uid="{B384DED1-A627-428A-93CB-E5B316C617A6}"/>
    <cellStyle name="Normal 19 2 5 2 13 2" xfId="47768" xr:uid="{B801C577-0075-45A9-8B76-7FE0A299DBC4}"/>
    <cellStyle name="Normal 19 2 5 2 14" xfId="26415" xr:uid="{CDDFB8BC-49EA-4942-8A14-07B4F5F5F7F8}"/>
    <cellStyle name="Normal 19 2 5 2 14 2" xfId="49201" xr:uid="{89166E92-E71D-4C61-8720-C9ABD40BFD03}"/>
    <cellStyle name="Normal 19 2 5 2 15" xfId="27848" xr:uid="{9E78B928-24AC-42D4-8B72-D4A3EAC0EE66}"/>
    <cellStyle name="Normal 19 2 5 2 16" xfId="32766" xr:uid="{8EF84335-A38D-4AD7-AF41-F755A8767EFF}"/>
    <cellStyle name="Normal 19 2 5 2 2" xfId="2249" xr:uid="{5A8ACBC3-9A10-49B3-9A97-669C86656E90}"/>
    <cellStyle name="Normal 19 2 5 2 2 10" xfId="24983" xr:uid="{D48A33FB-7DB8-4D32-800D-8532C56935F0}"/>
    <cellStyle name="Normal 19 2 5 2 2 10 2" xfId="47769" xr:uid="{CA180196-9CBB-4A86-A5E4-CBF20ACD6E52}"/>
    <cellStyle name="Normal 19 2 5 2 2 11" xfId="26416" xr:uid="{1EE715B0-3373-42A4-8A04-7E110101295D}"/>
    <cellStyle name="Normal 19 2 5 2 2 11 2" xfId="49202" xr:uid="{BE57EC0B-74B8-4613-B93C-5261A7749CAF}"/>
    <cellStyle name="Normal 19 2 5 2 2 12" xfId="27849" xr:uid="{49ECBF40-D515-47E5-9936-5DA570CA02EA}"/>
    <cellStyle name="Normal 19 2 5 2 2 13" xfId="32767" xr:uid="{B9D9FDC0-D577-48F1-BA23-1BD74A393FF5}"/>
    <cellStyle name="Normal 19 2 5 2 2 2" xfId="2250" xr:uid="{B50D1006-68C0-499B-97BB-700C2501A351}"/>
    <cellStyle name="Normal 19 2 5 2 2 2 10" xfId="26417" xr:uid="{A5C6C091-13F9-4CAD-A2F1-E6A51737E3E9}"/>
    <cellStyle name="Normal 19 2 5 2 2 2 10 2" xfId="49203" xr:uid="{B23244A4-0DBA-4C98-8EA6-7B2952431F3D}"/>
    <cellStyle name="Normal 19 2 5 2 2 2 11" xfId="27850" xr:uid="{DF2DACD3-39A9-4F83-962C-07FE83960712}"/>
    <cellStyle name="Normal 19 2 5 2 2 2 12" xfId="32768" xr:uid="{D15708AF-8275-47DF-9FCD-058B7D9BFC0D}"/>
    <cellStyle name="Normal 19 2 5 2 2 2 2" xfId="2251" xr:uid="{80358F86-E3A3-48F6-B0E1-97EC76AA0427}"/>
    <cellStyle name="Normal 19 2 5 2 2 2 2 10" xfId="27851" xr:uid="{3362B2DA-5103-420F-BA0D-5C9137C357D6}"/>
    <cellStyle name="Normal 19 2 5 2 2 2 2 11" xfId="32769" xr:uid="{A1D7C10A-8091-4F5A-B8B9-9B5A57B24E23}"/>
    <cellStyle name="Normal 19 2 5 2 2 2 2 2" xfId="5860" xr:uid="{4C3B5A77-EB69-44F6-BFE9-981A80C432BC}"/>
    <cellStyle name="Normal 19 2 5 2 2 2 2 2 2" xfId="14389" xr:uid="{98CED9D9-3284-4B79-97EB-75FFA99F290A}"/>
    <cellStyle name="Normal 19 2 5 2 2 2 2 2 3" xfId="29540" xr:uid="{3EB3C260-4432-47EB-A594-C5430AEE8D40}"/>
    <cellStyle name="Normal 19 2 5 2 2 2 2 2 4" xfId="37156" xr:uid="{5806CE4B-D738-4DD1-A87B-143FED8894F8}"/>
    <cellStyle name="Normal 19 2 5 2 2 2 2 3" xfId="7933" xr:uid="{3F99CE0F-53A0-4742-A558-A7B3F252157C}"/>
    <cellStyle name="Normal 19 2 5 2 2 2 2 3 2" xfId="17197" xr:uid="{5DA35F9C-AC42-4E42-852E-16521B455338}"/>
    <cellStyle name="Normal 19 2 5 2 2 2 2 3 3" xfId="30887" xr:uid="{19500539-CBD0-4DE6-88FD-076136767C51}"/>
    <cellStyle name="Normal 19 2 5 2 2 2 2 3 4" xfId="39947" xr:uid="{3A90F497-F878-4227-BD20-FD14DE97B538}"/>
    <cellStyle name="Normal 19 2 5 2 2 2 2 4" xfId="9968" xr:uid="{4C2D444E-90AA-42F7-8D98-EBDC3B0F9FFC}"/>
    <cellStyle name="Normal 19 2 5 2 2 2 2 4 2" xfId="40689" xr:uid="{9A508C47-03B8-48F4-A92E-6ED385F3CFA5}"/>
    <cellStyle name="Normal 19 2 5 2 2 2 2 5" xfId="21379" xr:uid="{F6C0E8C4-C943-49E9-A288-3DA6D372E841}"/>
    <cellStyle name="Normal 19 2 5 2 2 2 2 5 2" xfId="44167" xr:uid="{B315ACD5-EA9F-485B-87E6-CD5FF25188C9}"/>
    <cellStyle name="Normal 19 2 5 2 2 2 2 6" xfId="22117" xr:uid="{71D0FA4D-52FC-4704-8292-EDA19B3B1544}"/>
    <cellStyle name="Normal 19 2 5 2 2 2 2 6 2" xfId="44905" xr:uid="{BF688CA5-041B-44B7-93EE-0C8CC619E486}"/>
    <cellStyle name="Normal 19 2 5 2 2 2 2 7" xfId="23552" xr:uid="{BD471B4B-16C5-4BC9-B075-B67BEC7DF531}"/>
    <cellStyle name="Normal 19 2 5 2 2 2 2 7 2" xfId="46338" xr:uid="{51F480C6-2F48-4081-A7C5-35FB8978A622}"/>
    <cellStyle name="Normal 19 2 5 2 2 2 2 8" xfId="24985" xr:uid="{92C823CD-5938-4488-B5ED-142B8C862271}"/>
    <cellStyle name="Normal 19 2 5 2 2 2 2 8 2" xfId="47771" xr:uid="{7FB6EDEE-3812-4E88-913E-C4918597F1BA}"/>
    <cellStyle name="Normal 19 2 5 2 2 2 2 9" xfId="26418" xr:uid="{0734A367-2D64-4409-BA84-395E8014298E}"/>
    <cellStyle name="Normal 19 2 5 2 2 2 2 9 2" xfId="49204" xr:uid="{CD44E0F5-1B2F-49DC-9AE1-48981735207E}"/>
    <cellStyle name="Normal 19 2 5 2 2 2 3" xfId="5859" xr:uid="{ADE0C691-FAAA-440C-968B-F42EB5D10CD5}"/>
    <cellStyle name="Normal 19 2 5 2 2 2 3 2" xfId="13003" xr:uid="{810F3D03-4DA3-4EA1-AF05-F2546B1B0211}"/>
    <cellStyle name="Normal 19 2 5 2 2 2 3 3" xfId="29539" xr:uid="{DFDEA235-852C-45D1-8812-BB0EA324BE2B}"/>
    <cellStyle name="Normal 19 2 5 2 2 2 3 4" xfId="35771" xr:uid="{B1CB8C17-26C2-4AB6-B0C4-E20316CC25A0}"/>
    <cellStyle name="Normal 19 2 5 2 2 2 4" xfId="7932" xr:uid="{D2ABBDFD-7CD4-4BC8-9A94-6DC1AA21F4A1}"/>
    <cellStyle name="Normal 19 2 5 2 2 2 4 2" xfId="15812" xr:uid="{48CB4BEF-CD36-4009-B252-009D259B915C}"/>
    <cellStyle name="Normal 19 2 5 2 2 2 4 3" xfId="30886" xr:uid="{C39EE3B6-2498-4E3F-80EF-92A6BF88DB54}"/>
    <cellStyle name="Normal 19 2 5 2 2 2 4 4" xfId="38562" xr:uid="{0ACB839A-6FE5-48AA-9E21-F820D9E3C85B}"/>
    <cellStyle name="Normal 19 2 5 2 2 2 5" xfId="9967" xr:uid="{8EBC45B5-B77A-45A9-B016-CEE609076514}"/>
    <cellStyle name="Normal 19 2 5 2 2 2 5 2" xfId="40688" xr:uid="{23737290-4755-49D7-949F-9606D6784706}"/>
    <cellStyle name="Normal 19 2 5 2 2 2 6" xfId="19994" xr:uid="{C77D33E0-E6B5-471A-B795-A9528DDF1892}"/>
    <cellStyle name="Normal 19 2 5 2 2 2 6 2" xfId="42782" xr:uid="{1A472509-23A5-4273-BD95-9ACA22944259}"/>
    <cellStyle name="Normal 19 2 5 2 2 2 7" xfId="22116" xr:uid="{CF656B99-1B3D-4FE8-A165-3F6E870AFD0B}"/>
    <cellStyle name="Normal 19 2 5 2 2 2 7 2" xfId="44904" xr:uid="{01971034-48CE-4FB8-9928-9465BFCECDE2}"/>
    <cellStyle name="Normal 19 2 5 2 2 2 8" xfId="23551" xr:uid="{E8EED864-0F7E-4425-9E9D-02BFDC7B6E89}"/>
    <cellStyle name="Normal 19 2 5 2 2 2 8 2" xfId="46337" xr:uid="{C6BA4289-A5C2-4A48-8E64-ED7C069209AF}"/>
    <cellStyle name="Normal 19 2 5 2 2 2 9" xfId="24984" xr:uid="{BFF5400F-F026-45FE-A862-02CEF11AD3BD}"/>
    <cellStyle name="Normal 19 2 5 2 2 2 9 2" xfId="47770" xr:uid="{014AF02D-E5EF-4985-8FFE-4C64A62F3710}"/>
    <cellStyle name="Normal 19 2 5 2 2 3" xfId="2252" xr:uid="{1AB1B0A2-027D-4773-86CA-7AF40FD6D919}"/>
    <cellStyle name="Normal 19 2 5 2 2 3 10" xfId="27852" xr:uid="{D4D35AF7-EAF4-41A9-AE82-F3489BA4AEC9}"/>
    <cellStyle name="Normal 19 2 5 2 2 3 11" xfId="32770" xr:uid="{0E93819B-CBC1-4BC2-8314-3C8B54E4B2F3}"/>
    <cellStyle name="Normal 19 2 5 2 2 3 2" xfId="5861" xr:uid="{385CF966-D2EF-4304-AB25-2A8AA458624E}"/>
    <cellStyle name="Normal 19 2 5 2 2 3 2 2" xfId="13708" xr:uid="{5F740437-29C6-4370-866F-1751AD68B611}"/>
    <cellStyle name="Normal 19 2 5 2 2 3 2 3" xfId="29541" xr:uid="{79B48456-D54A-4E68-8481-D0F3445785FF}"/>
    <cellStyle name="Normal 19 2 5 2 2 3 2 4" xfId="36475" xr:uid="{C9EF4ECD-C625-4419-97E7-56B4C58E2DEA}"/>
    <cellStyle name="Normal 19 2 5 2 2 3 3" xfId="7934" xr:uid="{1E2316CF-158F-4DC1-8123-416E8AD98BE8}"/>
    <cellStyle name="Normal 19 2 5 2 2 3 3 2" xfId="16516" xr:uid="{B91D3E8A-5816-42E8-BC97-4765B968C240}"/>
    <cellStyle name="Normal 19 2 5 2 2 3 3 3" xfId="30888" xr:uid="{93A4F093-61DB-49C3-B330-0990D927A087}"/>
    <cellStyle name="Normal 19 2 5 2 2 3 3 4" xfId="39266" xr:uid="{843E46B2-209C-43CA-BB68-A51BD056298E}"/>
    <cellStyle name="Normal 19 2 5 2 2 3 4" xfId="9969" xr:uid="{281871FB-CEF1-4A3A-9DDC-B3D42882C540}"/>
    <cellStyle name="Normal 19 2 5 2 2 3 4 2" xfId="40690" xr:uid="{75189FD2-E796-43DD-8BB9-042F64B665E7}"/>
    <cellStyle name="Normal 19 2 5 2 2 3 5" xfId="20698" xr:uid="{31A2D424-86FE-43DD-AE51-CEFEBB83E0DA}"/>
    <cellStyle name="Normal 19 2 5 2 2 3 5 2" xfId="43486" xr:uid="{5C4F45BE-770B-4416-8489-9F8311F3B259}"/>
    <cellStyle name="Normal 19 2 5 2 2 3 6" xfId="22118" xr:uid="{7F4B9ECC-9655-4B55-950B-394B0A33DC3C}"/>
    <cellStyle name="Normal 19 2 5 2 2 3 6 2" xfId="44906" xr:uid="{96732F94-C7C1-4B9A-ADDF-743690D4DAB0}"/>
    <cellStyle name="Normal 19 2 5 2 2 3 7" xfId="23553" xr:uid="{DCC8A8EA-6459-44C7-9E1C-270D13F7FCF1}"/>
    <cellStyle name="Normal 19 2 5 2 2 3 7 2" xfId="46339" xr:uid="{CD0C40A3-A27F-4B38-A7CF-5EAE24DFCABB}"/>
    <cellStyle name="Normal 19 2 5 2 2 3 8" xfId="24986" xr:uid="{6F0B9B85-0BF8-4D55-B7A0-5EB3F3FFB4FE}"/>
    <cellStyle name="Normal 19 2 5 2 2 3 8 2" xfId="47772" xr:uid="{4EB4129A-0E77-47CC-A527-038EDF91F5F0}"/>
    <cellStyle name="Normal 19 2 5 2 2 3 9" xfId="26419" xr:uid="{BEDB9C54-D4E7-44E1-871B-9F25437BBB42}"/>
    <cellStyle name="Normal 19 2 5 2 2 3 9 2" xfId="49205" xr:uid="{81BC8E8D-0768-4F3F-AB44-894AEB83DA40}"/>
    <cellStyle name="Normal 19 2 5 2 2 4" xfId="5858" xr:uid="{C8BCCAEF-94F8-47F7-89B1-86906EF0B182}"/>
    <cellStyle name="Normal 19 2 5 2 2 4 2" xfId="12315" xr:uid="{26005D2C-D1F6-4D52-9B54-E35FF3ED1254}"/>
    <cellStyle name="Normal 19 2 5 2 2 4 3" xfId="29538" xr:uid="{5E8344F4-3B15-4906-A6E7-EF3D552129C9}"/>
    <cellStyle name="Normal 19 2 5 2 2 4 4" xfId="35086" xr:uid="{B7FF53E8-2150-4C1B-9868-8011A8009DC1}"/>
    <cellStyle name="Normal 19 2 5 2 2 5" xfId="7931" xr:uid="{1321F89F-19CE-4F1D-A435-63E6A1815123}"/>
    <cellStyle name="Normal 19 2 5 2 2 5 2" xfId="15131" xr:uid="{45F648BD-0F9D-4966-BE51-C7218E75CFC9}"/>
    <cellStyle name="Normal 19 2 5 2 2 5 3" xfId="30885" xr:uid="{20E890FE-8229-4796-888F-766334F7FD77}"/>
    <cellStyle name="Normal 19 2 5 2 2 5 4" xfId="37881" xr:uid="{4350BB65-133F-4E9E-A820-B2F495236137}"/>
    <cellStyle name="Normal 19 2 5 2 2 6" xfId="9966" xr:uid="{589BE67D-CED2-47C6-B1F8-EC27851E26BD}"/>
    <cellStyle name="Normal 19 2 5 2 2 6 2" xfId="40687" xr:uid="{E8C52382-3640-4D56-8B4E-DA352AB9AB1D}"/>
    <cellStyle name="Normal 19 2 5 2 2 7" xfId="19313" xr:uid="{34F0658F-AD49-455C-904E-A39B6106AADB}"/>
    <cellStyle name="Normal 19 2 5 2 2 7 2" xfId="42101" xr:uid="{D4779A99-7608-489B-9D03-F0BCF6FD7977}"/>
    <cellStyle name="Normal 19 2 5 2 2 8" xfId="22115" xr:uid="{E01AB7DB-9D1F-418D-8B72-963777E6FDDA}"/>
    <cellStyle name="Normal 19 2 5 2 2 8 2" xfId="44903" xr:uid="{9DD8E859-D0EA-406E-B11C-5EED4FFBE74C}"/>
    <cellStyle name="Normal 19 2 5 2 2 9" xfId="23550" xr:uid="{6BAE72C1-5C8C-4236-98BC-E6773ACB04DE}"/>
    <cellStyle name="Normal 19 2 5 2 2 9 2" xfId="46336" xr:uid="{13BA3880-E71D-4BAF-8201-21EAD8AA6B21}"/>
    <cellStyle name="Normal 19 2 5 2 3" xfId="2253" xr:uid="{4DC2066B-1170-4BED-AC6A-E98D99405604}"/>
    <cellStyle name="Normal 19 2 5 2 3 10" xfId="26420" xr:uid="{CC0083F6-BB26-4514-AFA0-D84CAD8C1524}"/>
    <cellStyle name="Normal 19 2 5 2 3 10 2" xfId="49206" xr:uid="{9610A945-3E9E-4CEB-B45D-FED346774E35}"/>
    <cellStyle name="Normal 19 2 5 2 3 11" xfId="27853" xr:uid="{22D50B70-3FC6-4372-819B-188874F37643}"/>
    <cellStyle name="Normal 19 2 5 2 3 12" xfId="32771" xr:uid="{64D5BB47-E1A5-4B0F-96D4-504FD6CFD57C}"/>
    <cellStyle name="Normal 19 2 5 2 3 2" xfId="2254" xr:uid="{B1A75067-81EC-4883-AEC0-9987447772FD}"/>
    <cellStyle name="Normal 19 2 5 2 3 2 10" xfId="27854" xr:uid="{4A9E9F83-B0BA-4D6C-BC63-4FA2946B654B}"/>
    <cellStyle name="Normal 19 2 5 2 3 2 11" xfId="32772" xr:uid="{C8D10B84-D155-4C48-A0E3-366F6C1CC3DD}"/>
    <cellStyle name="Normal 19 2 5 2 3 2 2" xfId="5863" xr:uid="{506C2493-75AF-4D33-AD67-9D0C80300101}"/>
    <cellStyle name="Normal 19 2 5 2 3 2 2 2" xfId="14226" xr:uid="{14314D1F-2FD9-4776-BA27-CBA77F397CE2}"/>
    <cellStyle name="Normal 19 2 5 2 3 2 2 3" xfId="29543" xr:uid="{C2CA7906-92B5-4C6B-9434-EA75D7E294DB}"/>
    <cellStyle name="Normal 19 2 5 2 3 2 2 4" xfId="36993" xr:uid="{6A257693-B08B-4073-AD76-A8163A0056D0}"/>
    <cellStyle name="Normal 19 2 5 2 3 2 3" xfId="7936" xr:uid="{F803A10A-DA42-4A11-AB74-AB13B741DF91}"/>
    <cellStyle name="Normal 19 2 5 2 3 2 3 2" xfId="17034" xr:uid="{271070D5-03B4-4B26-93CA-F42222370E3A}"/>
    <cellStyle name="Normal 19 2 5 2 3 2 3 3" xfId="30890" xr:uid="{5D4DE09C-14CF-46B0-A9D6-9DB0A835324A}"/>
    <cellStyle name="Normal 19 2 5 2 3 2 3 4" xfId="39784" xr:uid="{051C0536-A5F8-4EA9-89AB-69E089DD78D4}"/>
    <cellStyle name="Normal 19 2 5 2 3 2 4" xfId="9971" xr:uid="{5F015460-804D-4473-960F-D9C8501EEED7}"/>
    <cellStyle name="Normal 19 2 5 2 3 2 4 2" xfId="40692" xr:uid="{59E5D4DB-A4D8-4418-8981-3B806F14DE72}"/>
    <cellStyle name="Normal 19 2 5 2 3 2 5" xfId="21216" xr:uid="{5C57B3A9-A062-4922-BB69-305DF2EC0482}"/>
    <cellStyle name="Normal 19 2 5 2 3 2 5 2" xfId="44004" xr:uid="{B66C0A33-06D9-498A-898E-09BF2E5AADA6}"/>
    <cellStyle name="Normal 19 2 5 2 3 2 6" xfId="22120" xr:uid="{724BC21A-7CD5-4D8B-9BE0-B23503154A88}"/>
    <cellStyle name="Normal 19 2 5 2 3 2 6 2" xfId="44908" xr:uid="{6FC18A1E-F38A-4E0E-85D2-C75C9650B186}"/>
    <cellStyle name="Normal 19 2 5 2 3 2 7" xfId="23555" xr:uid="{DD84BE1D-EC79-4D9C-850B-7E8CBDB2019B}"/>
    <cellStyle name="Normal 19 2 5 2 3 2 7 2" xfId="46341" xr:uid="{53F7FB15-AD77-40C9-AFA8-A4E16A2A28C1}"/>
    <cellStyle name="Normal 19 2 5 2 3 2 8" xfId="24988" xr:uid="{838E3F56-C0C6-4061-ABE9-5A4176D2852D}"/>
    <cellStyle name="Normal 19 2 5 2 3 2 8 2" xfId="47774" xr:uid="{7D6C601D-16A7-4244-8EF1-4EA24DFB87F4}"/>
    <cellStyle name="Normal 19 2 5 2 3 2 9" xfId="26421" xr:uid="{A454D2F1-61C0-4E45-82B4-ABE78F22B564}"/>
    <cellStyle name="Normal 19 2 5 2 3 2 9 2" xfId="49207" xr:uid="{CD32B09E-45BD-4F96-A15D-A17636E75FDC}"/>
    <cellStyle name="Normal 19 2 5 2 3 3" xfId="5862" xr:uid="{BE7E0752-8425-4314-9464-E4149B799867}"/>
    <cellStyle name="Normal 19 2 5 2 3 3 2" xfId="12840" xr:uid="{79458DC0-9983-4AA5-A4A4-9060C6A11AA5}"/>
    <cellStyle name="Normal 19 2 5 2 3 3 3" xfId="29542" xr:uid="{6270BF00-E571-4672-BEA3-E22B4A79C8C9}"/>
    <cellStyle name="Normal 19 2 5 2 3 3 4" xfId="35608" xr:uid="{6B56E024-46B9-41A7-8CCF-5E10291EC119}"/>
    <cellStyle name="Normal 19 2 5 2 3 4" xfId="7935" xr:uid="{BB49C93B-BB3E-4137-9C2A-C500C613140D}"/>
    <cellStyle name="Normal 19 2 5 2 3 4 2" xfId="15649" xr:uid="{5BD899CE-26DB-4877-8ED1-CA0BB2C4663A}"/>
    <cellStyle name="Normal 19 2 5 2 3 4 3" xfId="30889" xr:uid="{6B02FEA1-E09D-4F82-97E8-20386CD9DF69}"/>
    <cellStyle name="Normal 19 2 5 2 3 4 4" xfId="38399" xr:uid="{96635CCF-E9C9-470A-AC06-31ACFA0A7BCE}"/>
    <cellStyle name="Normal 19 2 5 2 3 5" xfId="9970" xr:uid="{5E7521E0-5301-4A52-9505-27D0DF064AA1}"/>
    <cellStyle name="Normal 19 2 5 2 3 5 2" xfId="40691" xr:uid="{8667C78D-2EFA-4F64-8D18-44F43D35FF00}"/>
    <cellStyle name="Normal 19 2 5 2 3 6" xfId="19831" xr:uid="{DA98E0A5-0201-4B48-8868-2C873F5A60ED}"/>
    <cellStyle name="Normal 19 2 5 2 3 6 2" xfId="42619" xr:uid="{1BF31D58-C911-4E67-850A-8B32AC0086E5}"/>
    <cellStyle name="Normal 19 2 5 2 3 7" xfId="22119" xr:uid="{BE4CAB7A-87FB-4CC0-B8C4-D3326588448D}"/>
    <cellStyle name="Normal 19 2 5 2 3 7 2" xfId="44907" xr:uid="{57EF88FF-48E2-41B2-BD8A-CF9BDE141FA4}"/>
    <cellStyle name="Normal 19 2 5 2 3 8" xfId="23554" xr:uid="{A68D56EE-1D67-4E11-8D3A-42AA798B545D}"/>
    <cellStyle name="Normal 19 2 5 2 3 8 2" xfId="46340" xr:uid="{3B1E68EE-D9E9-4E72-857E-3D9230665A72}"/>
    <cellStyle name="Normal 19 2 5 2 3 9" xfId="24987" xr:uid="{C37A0FA7-130E-4F9B-8F91-539B3F17EC95}"/>
    <cellStyle name="Normal 19 2 5 2 3 9 2" xfId="47773" xr:uid="{5E5BF726-614B-42A4-900C-5FAD42A65A66}"/>
    <cellStyle name="Normal 19 2 5 2 4" xfId="2255" xr:uid="{2BF80447-9151-428F-A3FE-CBAEC66661CE}"/>
    <cellStyle name="Normal 19 2 5 2 4 10" xfId="26422" xr:uid="{73E3C7D2-A8A3-478F-BEFA-C33A901F9B71}"/>
    <cellStyle name="Normal 19 2 5 2 4 10 2" xfId="49208" xr:uid="{8D4B7164-A397-4315-8B88-386F6BA17CFF}"/>
    <cellStyle name="Normal 19 2 5 2 4 11" xfId="27855" xr:uid="{A104376C-16D6-4E3B-B6CC-8E4FDD46B440}"/>
    <cellStyle name="Normal 19 2 5 2 4 12" xfId="32773" xr:uid="{071EDAA1-02ED-4D13-8C1A-1893FE85B7EB}"/>
    <cellStyle name="Normal 19 2 5 2 4 2" xfId="2256" xr:uid="{93E77F8A-9130-433E-995A-FAC5889F30F6}"/>
    <cellStyle name="Normal 19 2 5 2 4 2 10" xfId="27856" xr:uid="{1D61D173-4112-47BF-865D-B607973B4B42}"/>
    <cellStyle name="Normal 19 2 5 2 4 2 11" xfId="32774" xr:uid="{9CC9161A-0E9F-4BDE-BE4C-F6FA07DFFA18}"/>
    <cellStyle name="Normal 19 2 5 2 4 2 2" xfId="5865" xr:uid="{C8FB1911-9D9C-4277-9EAF-2B2036D552C3}"/>
    <cellStyle name="Normal 19 2 5 2 4 2 2 2" xfId="13999" xr:uid="{A42BCC11-C954-4B9B-AADE-450E2DD4D8F5}"/>
    <cellStyle name="Normal 19 2 5 2 4 2 2 3" xfId="29545" xr:uid="{765D3105-6B09-433E-89C5-EDD8F67C2ADA}"/>
    <cellStyle name="Normal 19 2 5 2 4 2 2 4" xfId="36766" xr:uid="{66653466-DF10-4966-9CC5-6FB6FAA8A4F0}"/>
    <cellStyle name="Normal 19 2 5 2 4 2 3" xfId="7938" xr:uid="{42816D66-2F3F-4A0C-892A-68806985432D}"/>
    <cellStyle name="Normal 19 2 5 2 4 2 3 2" xfId="16807" xr:uid="{2077C2E0-2283-4EE4-B91C-08D2F5D76FB8}"/>
    <cellStyle name="Normal 19 2 5 2 4 2 3 3" xfId="30892" xr:uid="{23A40E4E-7269-474E-9EA7-922445B560FE}"/>
    <cellStyle name="Normal 19 2 5 2 4 2 3 4" xfId="39557" xr:uid="{BDFEBC5D-24C3-4FC3-A1FA-F286A64D8AEE}"/>
    <cellStyle name="Normal 19 2 5 2 4 2 4" xfId="9973" xr:uid="{EEEF1563-6788-49E7-B601-3A24EBEAB18F}"/>
    <cellStyle name="Normal 19 2 5 2 4 2 4 2" xfId="40694" xr:uid="{4E130CEC-4A30-4457-AEC1-04D7CD6D6D4C}"/>
    <cellStyle name="Normal 19 2 5 2 4 2 5" xfId="20989" xr:uid="{C6E29A98-FBA6-4703-A42E-09BC579CECD7}"/>
    <cellStyle name="Normal 19 2 5 2 4 2 5 2" xfId="43777" xr:uid="{C883DDB1-2E21-48CB-98BD-559C0FF098ED}"/>
    <cellStyle name="Normal 19 2 5 2 4 2 6" xfId="22122" xr:uid="{742BC7C5-B003-463D-A7DF-FBB9FF8B1C29}"/>
    <cellStyle name="Normal 19 2 5 2 4 2 6 2" xfId="44910" xr:uid="{7043A9DC-0F1F-48E6-BD50-BC6C45AB3490}"/>
    <cellStyle name="Normal 19 2 5 2 4 2 7" xfId="23557" xr:uid="{D85176BD-C17D-4C61-B857-9C6454CA121C}"/>
    <cellStyle name="Normal 19 2 5 2 4 2 7 2" xfId="46343" xr:uid="{458318ED-E452-4931-83B5-6B2E47EDCC7E}"/>
    <cellStyle name="Normal 19 2 5 2 4 2 8" xfId="24990" xr:uid="{D7633ED8-5BD4-4ACF-AAD2-2C0B570C0C2F}"/>
    <cellStyle name="Normal 19 2 5 2 4 2 8 2" xfId="47776" xr:uid="{601B2A12-0CB1-40A4-B433-BEB4FC724F22}"/>
    <cellStyle name="Normal 19 2 5 2 4 2 9" xfId="26423" xr:uid="{BE4B6EFE-8430-4967-873F-D6100052BDFF}"/>
    <cellStyle name="Normal 19 2 5 2 4 2 9 2" xfId="49209" xr:uid="{7E3E38F6-677C-46B0-ACB5-BD46143C4D5F}"/>
    <cellStyle name="Normal 19 2 5 2 4 3" xfId="5864" xr:uid="{6F7DC6C7-5BCF-4874-ABB0-40B85EC86DEB}"/>
    <cellStyle name="Normal 19 2 5 2 4 3 2" xfId="12609" xr:uid="{151BAE7D-128F-49B3-8AEF-DFC104B4F227}"/>
    <cellStyle name="Normal 19 2 5 2 4 3 3" xfId="29544" xr:uid="{D6D58A34-62C7-431E-A0BC-CB5945FD9373}"/>
    <cellStyle name="Normal 19 2 5 2 4 3 4" xfId="35379" xr:uid="{944F3918-BDFA-4C18-950E-5D9BC4323BE8}"/>
    <cellStyle name="Normal 19 2 5 2 4 4" xfId="7937" xr:uid="{1B9FB189-39AB-4024-AD57-BE0CC32BC30F}"/>
    <cellStyle name="Normal 19 2 5 2 4 4 2" xfId="15422" xr:uid="{ED8EE35A-8EC9-4920-BB49-8592FCAED04B}"/>
    <cellStyle name="Normal 19 2 5 2 4 4 3" xfId="30891" xr:uid="{30D8FBA8-B0EB-4456-AAF1-39F57A562254}"/>
    <cellStyle name="Normal 19 2 5 2 4 4 4" xfId="38172" xr:uid="{85E902BB-F550-4EED-B6B2-0077BA86B213}"/>
    <cellStyle name="Normal 19 2 5 2 4 5" xfId="9972" xr:uid="{8C1C062D-94B5-4A12-ADAB-395467D51770}"/>
    <cellStyle name="Normal 19 2 5 2 4 5 2" xfId="40693" xr:uid="{94B554F3-67F0-455B-AB58-AE8FE628FC6D}"/>
    <cellStyle name="Normal 19 2 5 2 4 6" xfId="19604" xr:uid="{7C119386-C3CC-4ED1-9B8C-7A460314B96E}"/>
    <cellStyle name="Normal 19 2 5 2 4 6 2" xfId="42392" xr:uid="{9A8B2E77-CEC2-451F-8076-97DE6A2E682F}"/>
    <cellStyle name="Normal 19 2 5 2 4 7" xfId="22121" xr:uid="{4FDBB26D-BD10-432E-B260-7B42092E9A4B}"/>
    <cellStyle name="Normal 19 2 5 2 4 7 2" xfId="44909" xr:uid="{9F14EA54-4A02-4371-B0CA-803D01B87D8B}"/>
    <cellStyle name="Normal 19 2 5 2 4 8" xfId="23556" xr:uid="{CE8BCA9B-C633-4A5E-938C-84A9DAA44CC1}"/>
    <cellStyle name="Normal 19 2 5 2 4 8 2" xfId="46342" xr:uid="{938CD4C9-A5FE-46E7-8D2A-E69011755727}"/>
    <cellStyle name="Normal 19 2 5 2 4 9" xfId="24989" xr:uid="{33856C96-5331-4D24-B3F1-7A8646D03475}"/>
    <cellStyle name="Normal 19 2 5 2 4 9 2" xfId="47775" xr:uid="{43755B88-4F74-43E5-B669-02F980698033}"/>
    <cellStyle name="Normal 19 2 5 2 5" xfId="2257" xr:uid="{62A714B5-4E95-4A29-8A58-5E8E8BAB169D}"/>
    <cellStyle name="Normal 19 2 5 2 5 10" xfId="26424" xr:uid="{24A5C13C-AAC2-497E-AC28-989FF44A4849}"/>
    <cellStyle name="Normal 19 2 5 2 5 10 2" xfId="49210" xr:uid="{EE750423-B73E-464B-9E31-6EB58AF9BE6F}"/>
    <cellStyle name="Normal 19 2 5 2 5 11" xfId="27857" xr:uid="{890C7F13-43C8-45B2-A2DB-DE8220A4826E}"/>
    <cellStyle name="Normal 19 2 5 2 5 12" xfId="32775" xr:uid="{9704712D-E772-44F5-855E-19CF1AE9AD7E}"/>
    <cellStyle name="Normal 19 2 5 2 5 2" xfId="2258" xr:uid="{031AAAB2-3A75-43DE-8C07-24C8FBACA7F1}"/>
    <cellStyle name="Normal 19 2 5 2 5 2 10" xfId="27858" xr:uid="{982505CC-9D01-44C8-BFBE-51E7A023A610}"/>
    <cellStyle name="Normal 19 2 5 2 5 2 11" xfId="32776" xr:uid="{7C338AAC-0A9C-40F4-A3F4-005CE13FCDD3}"/>
    <cellStyle name="Normal 19 2 5 2 5 2 2" xfId="5867" xr:uid="{DF6EB6EF-2E73-43DD-A368-A9A7B3A32347}"/>
    <cellStyle name="Normal 19 2 5 2 5 2 2 2" xfId="14703" xr:uid="{2467F0AD-D88C-49CC-B734-C69FBA268DA6}"/>
    <cellStyle name="Normal 19 2 5 2 5 2 2 3" xfId="29547" xr:uid="{57EF7F13-B51A-4899-B755-9DAB31E54DE0}"/>
    <cellStyle name="Normal 19 2 5 2 5 2 2 4" xfId="37470" xr:uid="{AEC5134A-965B-406C-95E4-B292DD7D5611}"/>
    <cellStyle name="Normal 19 2 5 2 5 2 3" xfId="7940" xr:uid="{004C3C82-698A-4909-A826-A4B93C21DC32}"/>
    <cellStyle name="Normal 19 2 5 2 5 2 3 2" xfId="17511" xr:uid="{752602C6-B5E1-4B8B-9652-E608FAD637C6}"/>
    <cellStyle name="Normal 19 2 5 2 5 2 3 3" xfId="30894" xr:uid="{C67B92C5-71E5-470D-A7C8-0D852BB044E3}"/>
    <cellStyle name="Normal 19 2 5 2 5 2 3 4" xfId="40261" xr:uid="{DF9E3230-5FC4-44BA-8F8D-01BEF074E257}"/>
    <cellStyle name="Normal 19 2 5 2 5 2 4" xfId="9975" xr:uid="{FED707C4-2B1A-4206-8517-20FFD4EB1CA9}"/>
    <cellStyle name="Normal 19 2 5 2 5 2 4 2" xfId="40696" xr:uid="{9B5B96E6-FB4B-4224-9654-35EBAC6DA82D}"/>
    <cellStyle name="Normal 19 2 5 2 5 2 5" xfId="21693" xr:uid="{8DD79403-A6AC-4C09-9672-D8B25124373D}"/>
    <cellStyle name="Normal 19 2 5 2 5 2 5 2" xfId="44481" xr:uid="{57864CA3-A7B0-4664-9D76-0A791006FE92}"/>
    <cellStyle name="Normal 19 2 5 2 5 2 6" xfId="22124" xr:uid="{16162873-4D4A-4F99-B79D-0A550E2AD114}"/>
    <cellStyle name="Normal 19 2 5 2 5 2 6 2" xfId="44912" xr:uid="{B99A0A98-E5C2-48FB-B9E8-59AA6AD16E35}"/>
    <cellStyle name="Normal 19 2 5 2 5 2 7" xfId="23559" xr:uid="{428903EB-AEE9-4E69-88EC-387E5855E7DE}"/>
    <cellStyle name="Normal 19 2 5 2 5 2 7 2" xfId="46345" xr:uid="{C02D125F-E22B-4CA3-B0F7-1FA0AE5795ED}"/>
    <cellStyle name="Normal 19 2 5 2 5 2 8" xfId="24992" xr:uid="{9675350C-C38A-47DD-BC41-BA663ECC500C}"/>
    <cellStyle name="Normal 19 2 5 2 5 2 8 2" xfId="47778" xr:uid="{6BE17281-4BC3-4BAD-B017-D00A317873B8}"/>
    <cellStyle name="Normal 19 2 5 2 5 2 9" xfId="26425" xr:uid="{2F8B92CB-649D-4994-A03B-C5026C0307E6}"/>
    <cellStyle name="Normal 19 2 5 2 5 2 9 2" xfId="49211" xr:uid="{DBFA04F6-E45F-458F-B752-08FBAC561F25}"/>
    <cellStyle name="Normal 19 2 5 2 5 3" xfId="5866" xr:uid="{01996297-827A-4936-B0BA-00ABB33831E3}"/>
    <cellStyle name="Normal 19 2 5 2 5 3 2" xfId="13318" xr:uid="{5DAB029E-68BC-4CAA-B14A-C8FE0F352FA5}"/>
    <cellStyle name="Normal 19 2 5 2 5 3 3" xfId="29546" xr:uid="{8DA13697-19C4-46B9-AA23-52F69682F3DE}"/>
    <cellStyle name="Normal 19 2 5 2 5 3 4" xfId="36085" xr:uid="{8BB72DA5-9B0C-4AD9-B965-4E704E465F87}"/>
    <cellStyle name="Normal 19 2 5 2 5 4" xfId="7939" xr:uid="{F5BEBDD0-E303-43CB-80B6-CA878E9FA181}"/>
    <cellStyle name="Normal 19 2 5 2 5 4 2" xfId="16126" xr:uid="{AB187A39-1673-45FE-BB20-6CE5440D4934}"/>
    <cellStyle name="Normal 19 2 5 2 5 4 3" xfId="30893" xr:uid="{1B66DB9A-26F9-40F4-A965-F0DC26CBB366}"/>
    <cellStyle name="Normal 19 2 5 2 5 4 4" xfId="38876" xr:uid="{9E85235D-8FD5-4A75-BE72-ED23EDB27CD8}"/>
    <cellStyle name="Normal 19 2 5 2 5 5" xfId="9974" xr:uid="{20E79CD8-209D-474C-AAF1-33896794EFE6}"/>
    <cellStyle name="Normal 19 2 5 2 5 5 2" xfId="40695" xr:uid="{86B23223-AAA7-4E52-BB79-29C104005B6F}"/>
    <cellStyle name="Normal 19 2 5 2 5 6" xfId="20308" xr:uid="{1CB6BF44-03E3-4D5E-BCF4-7434F3E6867A}"/>
    <cellStyle name="Normal 19 2 5 2 5 6 2" xfId="43096" xr:uid="{598D09B4-5300-44A1-B448-F57583ACAAF0}"/>
    <cellStyle name="Normal 19 2 5 2 5 7" xfId="22123" xr:uid="{650775FF-04B8-41D7-83B5-873E1590035B}"/>
    <cellStyle name="Normal 19 2 5 2 5 7 2" xfId="44911" xr:uid="{DE7EF878-A80E-48D1-9474-944C7C48FDC0}"/>
    <cellStyle name="Normal 19 2 5 2 5 8" xfId="23558" xr:uid="{F6BE709F-03B5-4127-9E54-15307EA08812}"/>
    <cellStyle name="Normal 19 2 5 2 5 8 2" xfId="46344" xr:uid="{139C547F-D529-43EC-B90C-4148F1335084}"/>
    <cellStyle name="Normal 19 2 5 2 5 9" xfId="24991" xr:uid="{F7A20A03-3894-4B82-8485-9ADB1A62B058}"/>
    <cellStyle name="Normal 19 2 5 2 5 9 2" xfId="47777" xr:uid="{1E538722-15AE-42FF-9C22-F3C771C74493}"/>
    <cellStyle name="Normal 19 2 5 2 6" xfId="2259" xr:uid="{462A5DF8-36DC-4F09-8FAC-0816743D2B58}"/>
    <cellStyle name="Normal 19 2 5 2 6 10" xfId="27859" xr:uid="{92C08AF7-528B-43D9-9D84-1BAE00D3C815}"/>
    <cellStyle name="Normal 19 2 5 2 6 11" xfId="32777" xr:uid="{2C6F2828-0E3A-458B-8943-5F74CD1E3099}"/>
    <cellStyle name="Normal 19 2 5 2 6 2" xfId="5868" xr:uid="{17152668-3FDE-4D21-85D2-A10867263BAF}"/>
    <cellStyle name="Normal 19 2 5 2 6 2 2" xfId="13545" xr:uid="{8AEFCC3C-838E-42BE-99E5-35BCE1D6EDE8}"/>
    <cellStyle name="Normal 19 2 5 2 6 2 3" xfId="29548" xr:uid="{02BF23EA-BC92-474F-A709-585DB57F48BF}"/>
    <cellStyle name="Normal 19 2 5 2 6 2 4" xfId="36312" xr:uid="{3AC8F35D-3DD6-457D-A1CD-361FCA9A5064}"/>
    <cellStyle name="Normal 19 2 5 2 6 3" xfId="7941" xr:uid="{0A0EC892-B71B-4D3D-A8CE-BEDD28E33B47}"/>
    <cellStyle name="Normal 19 2 5 2 6 3 2" xfId="16353" xr:uid="{FEC9BC8A-32F0-48EE-BD44-FE0EEA01C629}"/>
    <cellStyle name="Normal 19 2 5 2 6 3 3" xfId="30895" xr:uid="{E2FED8ED-7DCE-498C-9637-C048CBAC75BB}"/>
    <cellStyle name="Normal 19 2 5 2 6 3 4" xfId="39103" xr:uid="{DA2AE081-1FE0-49CB-A2B4-A56BCA32C66F}"/>
    <cellStyle name="Normal 19 2 5 2 6 4" xfId="9976" xr:uid="{44548A9F-9299-4787-ABD2-04C0DE01FD3C}"/>
    <cellStyle name="Normal 19 2 5 2 6 4 2" xfId="40697" xr:uid="{CF497940-4FF0-41FC-811D-AF20D47CA2A3}"/>
    <cellStyle name="Normal 19 2 5 2 6 5" xfId="20535" xr:uid="{9B60C2B9-A466-499E-9932-A73436F62568}"/>
    <cellStyle name="Normal 19 2 5 2 6 5 2" xfId="43323" xr:uid="{F9291C36-EA5A-4EE1-91BD-97E4569BB386}"/>
    <cellStyle name="Normal 19 2 5 2 6 6" xfId="22125" xr:uid="{88D43FB4-15B3-4B54-A12E-DCE512AAC89B}"/>
    <cellStyle name="Normal 19 2 5 2 6 6 2" xfId="44913" xr:uid="{A5EC91E4-8CF0-4A48-944E-76B573132893}"/>
    <cellStyle name="Normal 19 2 5 2 6 7" xfId="23560" xr:uid="{2C83FCF3-A5C5-4096-B0FF-2ACA787C8085}"/>
    <cellStyle name="Normal 19 2 5 2 6 7 2" xfId="46346" xr:uid="{F0985179-52D2-4339-A896-80BF683F4F79}"/>
    <cellStyle name="Normal 19 2 5 2 6 8" xfId="24993" xr:uid="{56C31856-7354-4F37-B64A-F362B0DD5BDD}"/>
    <cellStyle name="Normal 19 2 5 2 6 8 2" xfId="47779" xr:uid="{BF3FF6DB-6E15-45DE-B258-4691DF318311}"/>
    <cellStyle name="Normal 19 2 5 2 6 9" xfId="26426" xr:uid="{ED50FEF7-C326-44D1-B2BB-3B1C534EF0A5}"/>
    <cellStyle name="Normal 19 2 5 2 6 9 2" xfId="49212" xr:uid="{822D3A64-64FE-4973-87B2-45C362A96FAE}"/>
    <cellStyle name="Normal 19 2 5 2 7" xfId="5164" xr:uid="{F91496E9-FC2F-416B-9BA6-975B51F34316}"/>
    <cellStyle name="Normal 19 2 5 2 7 2" xfId="12011" xr:uid="{A5B0C922-42FC-41D3-A4F3-7A72083FCB2C}"/>
    <cellStyle name="Normal 19 2 5 2 7 3" xfId="29098" xr:uid="{67EA2C46-F10A-4AFD-A59B-61E7005E2840}"/>
    <cellStyle name="Normal 19 2 5 2 7 4" xfId="34786" xr:uid="{2A8D6204-4911-4108-8073-0D6D7E92CE7A}"/>
    <cellStyle name="Normal 19 2 5 2 8" xfId="7930" xr:uid="{77D15B75-9C68-4FFD-91DB-7EA2E00B438C}"/>
    <cellStyle name="Normal 19 2 5 2 8 2" xfId="14834" xr:uid="{D3FC8B10-9E09-422D-99E8-A17D698736A0}"/>
    <cellStyle name="Normal 19 2 5 2 8 3" xfId="30884" xr:uid="{E1547468-D337-4999-90DF-E37FFCDF40CB}"/>
    <cellStyle name="Normal 19 2 5 2 8 4" xfId="37583" xr:uid="{52094C21-C179-4C72-8B0B-BA9F1CBBEFA7}"/>
    <cellStyle name="Normal 19 2 5 2 9" xfId="9965" xr:uid="{E5700FF9-8CE1-4815-AF71-D303897B81EA}"/>
    <cellStyle name="Normal 19 2 5 2 9 2" xfId="40686" xr:uid="{C014B0D1-AED8-4D1A-AB9A-DE8952A07B5A}"/>
    <cellStyle name="Normal 19 2 5 3" xfId="2260" xr:uid="{0A46A0A5-8E3D-4028-82A0-EA9F1F795757}"/>
    <cellStyle name="Normal 19 2 5 3 10" xfId="24994" xr:uid="{1163A572-24E3-49A6-95F6-B66849D8CFB5}"/>
    <cellStyle name="Normal 19 2 5 3 10 2" xfId="47780" xr:uid="{AEC744A9-9A48-4995-9A6E-DD8F686C6A53}"/>
    <cellStyle name="Normal 19 2 5 3 11" xfId="26427" xr:uid="{117D5A48-2786-4925-B1F7-2E516C8739E8}"/>
    <cellStyle name="Normal 19 2 5 3 11 2" xfId="49213" xr:uid="{2A95DFCF-6524-4C51-9814-9E6099F2459E}"/>
    <cellStyle name="Normal 19 2 5 3 12" xfId="27860" xr:uid="{B245D740-68AB-490F-BB4D-99E08194DA35}"/>
    <cellStyle name="Normal 19 2 5 3 13" xfId="32778" xr:uid="{52AC2822-5FF3-479E-9745-632DE9397294}"/>
    <cellStyle name="Normal 19 2 5 3 2" xfId="2261" xr:uid="{E63CB75F-E2D1-49D0-BD87-8D5DBC59D056}"/>
    <cellStyle name="Normal 19 2 5 3 2 10" xfId="26428" xr:uid="{5B7B9B00-4F20-42F7-8263-893A727B86AB}"/>
    <cellStyle name="Normal 19 2 5 3 2 10 2" xfId="49214" xr:uid="{D2367FF0-194D-4D5F-9DD7-FBBF55E3A42B}"/>
    <cellStyle name="Normal 19 2 5 3 2 11" xfId="27861" xr:uid="{A6A6C0E2-EBCD-424F-A21C-51E7791055B7}"/>
    <cellStyle name="Normal 19 2 5 3 2 12" xfId="32779" xr:uid="{3A0686A6-5AF8-4D3F-ACCA-4EF10EAF2A07}"/>
    <cellStyle name="Normal 19 2 5 3 2 2" xfId="2262" xr:uid="{B711705A-509F-44D8-A1BA-5113E47B87A6}"/>
    <cellStyle name="Normal 19 2 5 3 2 2 10" xfId="27862" xr:uid="{1DCE8C7A-7B63-45C0-8822-045BC7650082}"/>
    <cellStyle name="Normal 19 2 5 3 2 2 11" xfId="32780" xr:uid="{A1607A9D-0356-4230-86DF-BD32107A7E09}"/>
    <cellStyle name="Normal 19 2 5 3 2 2 2" xfId="5871" xr:uid="{4EA7BDCF-C3C0-41FA-B21B-9066AFB6CDE6}"/>
    <cellStyle name="Normal 19 2 5 3 2 2 2 2" xfId="14388" xr:uid="{B6AD4200-F039-45F5-8C0C-F1D471D3C5C3}"/>
    <cellStyle name="Normal 19 2 5 3 2 2 2 3" xfId="29551" xr:uid="{9D9AFEEB-A29F-4073-B29D-D2400E89FDCF}"/>
    <cellStyle name="Normal 19 2 5 3 2 2 2 4" xfId="37155" xr:uid="{C27BFD11-D850-4DE0-9E37-1EF71765FAC1}"/>
    <cellStyle name="Normal 19 2 5 3 2 2 3" xfId="7944" xr:uid="{CB989318-68CA-4BE9-BF8B-CDA181C35D56}"/>
    <cellStyle name="Normal 19 2 5 3 2 2 3 2" xfId="17196" xr:uid="{959D8502-A15D-4AFB-AD2D-F635A698BC56}"/>
    <cellStyle name="Normal 19 2 5 3 2 2 3 3" xfId="30898" xr:uid="{F6C56FFE-3C74-4C80-8645-19B93EB86AE8}"/>
    <cellStyle name="Normal 19 2 5 3 2 2 3 4" xfId="39946" xr:uid="{9D9C6B5B-9EA5-4E82-A954-429B281F50DD}"/>
    <cellStyle name="Normal 19 2 5 3 2 2 4" xfId="9979" xr:uid="{05EA622E-05F3-4CFB-88F9-C85D8B27E8F0}"/>
    <cellStyle name="Normal 19 2 5 3 2 2 4 2" xfId="40700" xr:uid="{9ED00229-9C7E-401B-BD7B-6009DDDC89CC}"/>
    <cellStyle name="Normal 19 2 5 3 2 2 5" xfId="21378" xr:uid="{CC5BCFAD-1705-4423-82E6-57AE676B3685}"/>
    <cellStyle name="Normal 19 2 5 3 2 2 5 2" xfId="44166" xr:uid="{C3ECC9D3-B916-48F5-A0C7-964DE38CA5D7}"/>
    <cellStyle name="Normal 19 2 5 3 2 2 6" xfId="22128" xr:uid="{5602B8A5-5924-4412-A20A-18F6EDF47840}"/>
    <cellStyle name="Normal 19 2 5 3 2 2 6 2" xfId="44916" xr:uid="{DD38A753-FB83-4EAC-8F71-1ECBC2C3B769}"/>
    <cellStyle name="Normal 19 2 5 3 2 2 7" xfId="23563" xr:uid="{DF58A661-BC5B-402A-86EF-A242DC54F4DA}"/>
    <cellStyle name="Normal 19 2 5 3 2 2 7 2" xfId="46349" xr:uid="{933C0D72-F0F5-4FB6-9B4A-3568A0749940}"/>
    <cellStyle name="Normal 19 2 5 3 2 2 8" xfId="24996" xr:uid="{1AAFCE78-6742-4546-BEDE-8E0ECB8EF4E5}"/>
    <cellStyle name="Normal 19 2 5 3 2 2 8 2" xfId="47782" xr:uid="{6F85A449-1270-4F1A-BFC4-41770A43B851}"/>
    <cellStyle name="Normal 19 2 5 3 2 2 9" xfId="26429" xr:uid="{CEB3B629-B956-4BD7-AE25-CEBEA18A017C}"/>
    <cellStyle name="Normal 19 2 5 3 2 2 9 2" xfId="49215" xr:uid="{6F30F616-6555-40AE-A2A1-72C0F4567D9C}"/>
    <cellStyle name="Normal 19 2 5 3 2 3" xfId="5870" xr:uid="{CB8F7D0C-FBB2-431C-ACB2-28CED9E4D376}"/>
    <cellStyle name="Normal 19 2 5 3 2 3 2" xfId="13002" xr:uid="{A08CEC0D-CBAE-4C92-A97B-28D2D6F67781}"/>
    <cellStyle name="Normal 19 2 5 3 2 3 3" xfId="29550" xr:uid="{F964B559-3DDF-472A-858A-D7B532A7A9BF}"/>
    <cellStyle name="Normal 19 2 5 3 2 3 4" xfId="35770" xr:uid="{C1FE7CEB-F07A-4750-9413-16FEA44FB5DE}"/>
    <cellStyle name="Normal 19 2 5 3 2 4" xfId="7943" xr:uid="{04F44301-61DA-460E-8F3D-D781B9ADF64E}"/>
    <cellStyle name="Normal 19 2 5 3 2 4 2" xfId="15811" xr:uid="{9DEB12D4-F939-4994-A9F8-AEC63CAE71AD}"/>
    <cellStyle name="Normal 19 2 5 3 2 4 3" xfId="30897" xr:uid="{8332464E-A3F8-4E2B-99C2-9CA445F128B7}"/>
    <cellStyle name="Normal 19 2 5 3 2 4 4" xfId="38561" xr:uid="{CD758988-1FD1-43F9-B6F3-ED74A3314A0B}"/>
    <cellStyle name="Normal 19 2 5 3 2 5" xfId="9978" xr:uid="{2F8AF889-85A1-407F-A943-F62057820BB3}"/>
    <cellStyle name="Normal 19 2 5 3 2 5 2" xfId="40699" xr:uid="{29D2B5E2-C938-4B47-AB9C-5C08A3319B6C}"/>
    <cellStyle name="Normal 19 2 5 3 2 6" xfId="19993" xr:uid="{5FE36D7B-253A-487A-A49C-260C9C92F328}"/>
    <cellStyle name="Normal 19 2 5 3 2 6 2" xfId="42781" xr:uid="{FAA0F0E0-E91A-4030-98E6-D9195978541E}"/>
    <cellStyle name="Normal 19 2 5 3 2 7" xfId="22127" xr:uid="{66C9F94A-C2D1-4A60-BB87-91ED9B58F1E8}"/>
    <cellStyle name="Normal 19 2 5 3 2 7 2" xfId="44915" xr:uid="{714B10EF-02EC-426A-A2E6-D6C7ED50ABFD}"/>
    <cellStyle name="Normal 19 2 5 3 2 8" xfId="23562" xr:uid="{E7268395-EFEB-4834-B179-CD04E51929C4}"/>
    <cellStyle name="Normal 19 2 5 3 2 8 2" xfId="46348" xr:uid="{FE36F714-A608-482C-80ED-376BF3015E5D}"/>
    <cellStyle name="Normal 19 2 5 3 2 9" xfId="24995" xr:uid="{AF5360BC-E3F6-4873-9AED-2518AA7B3111}"/>
    <cellStyle name="Normal 19 2 5 3 2 9 2" xfId="47781" xr:uid="{CE12298D-249B-4937-89D4-69B41438E028}"/>
    <cellStyle name="Normal 19 2 5 3 3" xfId="2263" xr:uid="{055C57C3-2B78-4D74-B79F-5F4E0334B4B0}"/>
    <cellStyle name="Normal 19 2 5 3 3 10" xfId="27863" xr:uid="{927A47D6-3300-450F-B1AF-6E048EB3F014}"/>
    <cellStyle name="Normal 19 2 5 3 3 11" xfId="32781" xr:uid="{119CAEE7-0863-4C45-80B8-5DA7B7075045}"/>
    <cellStyle name="Normal 19 2 5 3 3 2" xfId="5872" xr:uid="{B1811217-3522-4D0F-B861-8B3654DFFA22}"/>
    <cellStyle name="Normal 19 2 5 3 3 2 2" xfId="13707" xr:uid="{FCEE82A2-F3C3-404A-9045-E2F12AFD7F7E}"/>
    <cellStyle name="Normal 19 2 5 3 3 2 3" xfId="29552" xr:uid="{BE959885-2D76-4D3D-94C2-C9CC1011DBF5}"/>
    <cellStyle name="Normal 19 2 5 3 3 2 4" xfId="36474" xr:uid="{DE8AAEFC-0852-4BB5-B97F-B3AC694DD3AA}"/>
    <cellStyle name="Normal 19 2 5 3 3 3" xfId="7945" xr:uid="{A3497EE0-31B2-49B2-A950-B3714C8E44F3}"/>
    <cellStyle name="Normal 19 2 5 3 3 3 2" xfId="16515" xr:uid="{0D29D4FC-5F65-40CD-9AB2-0FD70E701271}"/>
    <cellStyle name="Normal 19 2 5 3 3 3 3" xfId="30899" xr:uid="{F7B68442-0BF4-44E8-A264-2088D937E8BE}"/>
    <cellStyle name="Normal 19 2 5 3 3 3 4" xfId="39265" xr:uid="{AC9F244B-8657-40DF-B98F-D8EE61810DAD}"/>
    <cellStyle name="Normal 19 2 5 3 3 4" xfId="9980" xr:uid="{A263E91B-4F9E-4164-A525-147E70F471F3}"/>
    <cellStyle name="Normal 19 2 5 3 3 4 2" xfId="40701" xr:uid="{437A34F5-CFAC-496C-804F-4CD42C68E090}"/>
    <cellStyle name="Normal 19 2 5 3 3 5" xfId="20697" xr:uid="{54506A85-C24A-4653-B121-1242C509D12F}"/>
    <cellStyle name="Normal 19 2 5 3 3 5 2" xfId="43485" xr:uid="{065AB486-6BBA-4451-9B43-9648A3DD9EE9}"/>
    <cellStyle name="Normal 19 2 5 3 3 6" xfId="22129" xr:uid="{6E81B960-EAE6-4DAB-9BCF-D2BCD94484C2}"/>
    <cellStyle name="Normal 19 2 5 3 3 6 2" xfId="44917" xr:uid="{AB4C0B5F-6F1A-41DC-87E3-AB24602E9B35}"/>
    <cellStyle name="Normal 19 2 5 3 3 7" xfId="23564" xr:uid="{58A9F7A8-AF50-4500-A421-E03373A56E22}"/>
    <cellStyle name="Normal 19 2 5 3 3 7 2" xfId="46350" xr:uid="{498381A6-555A-4BBC-80D2-15D715E1A981}"/>
    <cellStyle name="Normal 19 2 5 3 3 8" xfId="24997" xr:uid="{9BFE25CF-9E8C-4CEB-B721-C0D861680FB3}"/>
    <cellStyle name="Normal 19 2 5 3 3 8 2" xfId="47783" xr:uid="{269417EB-938C-40D7-8112-779905570625}"/>
    <cellStyle name="Normal 19 2 5 3 3 9" xfId="26430" xr:uid="{E59963E2-6AE7-4248-B7FC-BD3C26A7CD20}"/>
    <cellStyle name="Normal 19 2 5 3 3 9 2" xfId="49216" xr:uid="{8C3B02DD-41FA-4EF6-924B-4F34E98FB3C6}"/>
    <cellStyle name="Normal 19 2 5 3 4" xfId="5869" xr:uid="{E04640BA-85E4-48BE-8A0C-FCCAD86D019E}"/>
    <cellStyle name="Normal 19 2 5 3 4 2" xfId="12314" xr:uid="{80BD8A4D-D3B9-4482-A89B-605BA2643D5E}"/>
    <cellStyle name="Normal 19 2 5 3 4 3" xfId="29549" xr:uid="{7134C303-F0DA-4728-9700-58517E01F3D1}"/>
    <cellStyle name="Normal 19 2 5 3 4 4" xfId="35085" xr:uid="{4384AAEB-88E8-4820-9FCE-5448EAE61B74}"/>
    <cellStyle name="Normal 19 2 5 3 5" xfId="7942" xr:uid="{A89D353C-9140-4201-876A-A1D2643B228C}"/>
    <cellStyle name="Normal 19 2 5 3 5 2" xfId="15130" xr:uid="{62C259EF-1023-463A-9FF6-2C0186CC8B89}"/>
    <cellStyle name="Normal 19 2 5 3 5 3" xfId="30896" xr:uid="{E76DB656-7088-4DAB-BED5-9EEA487210CE}"/>
    <cellStyle name="Normal 19 2 5 3 5 4" xfId="37880" xr:uid="{C719D4E3-C806-4E87-9D37-333E5B18DCF0}"/>
    <cellStyle name="Normal 19 2 5 3 6" xfId="9977" xr:uid="{E83FA399-5498-4C2E-9A2C-31D4F27C8599}"/>
    <cellStyle name="Normal 19 2 5 3 6 2" xfId="40698" xr:uid="{3AFD9277-B020-4D44-8DF4-F91FE6763EC7}"/>
    <cellStyle name="Normal 19 2 5 3 7" xfId="19312" xr:uid="{DE3AB0AA-D1C5-44D8-8443-576E5DC30BFF}"/>
    <cellStyle name="Normal 19 2 5 3 7 2" xfId="42100" xr:uid="{B05D9AC4-E782-4A58-B5F5-D774DB6CD326}"/>
    <cellStyle name="Normal 19 2 5 3 8" xfId="22126" xr:uid="{30287B53-AF16-4D2A-9A3F-2522B7E0E4F5}"/>
    <cellStyle name="Normal 19 2 5 3 8 2" xfId="44914" xr:uid="{18CAEBE3-6227-4E37-900E-B9C151153C75}"/>
    <cellStyle name="Normal 19 2 5 3 9" xfId="23561" xr:uid="{BF7F2271-CC57-4F7D-8C19-30A1DA7F2501}"/>
    <cellStyle name="Normal 19 2 5 3 9 2" xfId="46347" xr:uid="{C6EFD402-16D6-4C98-93EA-0F982E04422B}"/>
    <cellStyle name="Normal 19 2 5 4" xfId="2264" xr:uid="{B47A0C65-03C7-414C-9F75-BFA73F7F34B5}"/>
    <cellStyle name="Normal 19 2 5 4 10" xfId="26431" xr:uid="{C36FBBCB-B824-4876-8B3C-AA2C5521AA40}"/>
    <cellStyle name="Normal 19 2 5 4 10 2" xfId="49217" xr:uid="{956BC65D-2D48-49CF-B1B1-4262EBA4F6C8}"/>
    <cellStyle name="Normal 19 2 5 4 11" xfId="27864" xr:uid="{AE0D8C53-47FC-4B02-B2F9-78AB0F6459AF}"/>
    <cellStyle name="Normal 19 2 5 4 12" xfId="32782" xr:uid="{78B02D6B-3484-4CB5-B11F-D0C48C0E7C55}"/>
    <cellStyle name="Normal 19 2 5 4 2" xfId="2265" xr:uid="{2B252591-CB75-4440-93D9-620496261D35}"/>
    <cellStyle name="Normal 19 2 5 4 2 10" xfId="27865" xr:uid="{C5C12A72-9301-44B2-AB9E-32962689EE42}"/>
    <cellStyle name="Normal 19 2 5 4 2 11" xfId="32783" xr:uid="{C7A4201E-373C-4A9C-9ACF-C6A70C3C2623}"/>
    <cellStyle name="Normal 19 2 5 4 2 2" xfId="5874" xr:uid="{1E8D7E68-2C07-4ADB-8538-C832B7694E77}"/>
    <cellStyle name="Normal 19 2 5 4 2 2 2" xfId="14091" xr:uid="{E4D28FE8-EAAB-4871-9366-0507585BDF35}"/>
    <cellStyle name="Normal 19 2 5 4 2 2 3" xfId="29554" xr:uid="{4F18806D-459B-498B-8C84-52E5A0282D76}"/>
    <cellStyle name="Normal 19 2 5 4 2 2 4" xfId="36858" xr:uid="{A6ED9ACE-2870-4D50-ACFD-EDB64AF39D95}"/>
    <cellStyle name="Normal 19 2 5 4 2 3" xfId="7947" xr:uid="{F8DF2EE1-7B97-488B-BE9D-EBF0C3324E09}"/>
    <cellStyle name="Normal 19 2 5 4 2 3 2" xfId="16899" xr:uid="{5477D336-DBCF-4933-AB4A-4D53E7D19A53}"/>
    <cellStyle name="Normal 19 2 5 4 2 3 3" xfId="30901" xr:uid="{FB83CC65-66A9-4173-8444-C0F011C775CD}"/>
    <cellStyle name="Normal 19 2 5 4 2 3 4" xfId="39649" xr:uid="{736D527C-3646-4549-80B0-D34D7D80971C}"/>
    <cellStyle name="Normal 19 2 5 4 2 4" xfId="9982" xr:uid="{D3190C76-E388-4E19-8C3E-C43287E702BD}"/>
    <cellStyle name="Normal 19 2 5 4 2 4 2" xfId="40703" xr:uid="{040B0A71-EAA8-4E97-9FBA-E0F44A2AFCDF}"/>
    <cellStyle name="Normal 19 2 5 4 2 5" xfId="21081" xr:uid="{AE20557D-20C7-4FC2-8BC4-A72908A2F697}"/>
    <cellStyle name="Normal 19 2 5 4 2 5 2" xfId="43869" xr:uid="{CB675780-B8E5-41A0-AF1E-0C56476FF60D}"/>
    <cellStyle name="Normal 19 2 5 4 2 6" xfId="22131" xr:uid="{284E0E7D-5F40-4372-97FA-3AC617E1BB45}"/>
    <cellStyle name="Normal 19 2 5 4 2 6 2" xfId="44919" xr:uid="{0B8AD697-ABDC-40E9-A710-B7479ECD2658}"/>
    <cellStyle name="Normal 19 2 5 4 2 7" xfId="23566" xr:uid="{830134E7-117C-4757-BE5B-2F706BECFDA2}"/>
    <cellStyle name="Normal 19 2 5 4 2 7 2" xfId="46352" xr:uid="{7A6FF38C-5E03-43EF-94E2-5606EF880D73}"/>
    <cellStyle name="Normal 19 2 5 4 2 8" xfId="24999" xr:uid="{E6107D3E-7556-4417-948B-D27B06030259}"/>
    <cellStyle name="Normal 19 2 5 4 2 8 2" xfId="47785" xr:uid="{21D77570-259A-4DEC-8080-FBCD8E7BCCD1}"/>
    <cellStyle name="Normal 19 2 5 4 2 9" xfId="26432" xr:uid="{4A44D665-1B6E-49AE-A996-DEF4D2A18F22}"/>
    <cellStyle name="Normal 19 2 5 4 2 9 2" xfId="49218" xr:uid="{15169B77-60F3-4E72-8B59-0E8EE0B5FFAE}"/>
    <cellStyle name="Normal 19 2 5 4 3" xfId="5873" xr:uid="{EC042423-6707-4FBB-992B-EF31A502C6DA}"/>
    <cellStyle name="Normal 19 2 5 4 3 2" xfId="12705" xr:uid="{499EE33D-FA10-4C92-9A02-7177035FDECE}"/>
    <cellStyle name="Normal 19 2 5 4 3 3" xfId="29553" xr:uid="{0E297318-598C-4A16-976E-386BE61442FE}"/>
    <cellStyle name="Normal 19 2 5 4 3 4" xfId="35473" xr:uid="{943659DD-72DA-453E-BFFF-8B69C3622157}"/>
    <cellStyle name="Normal 19 2 5 4 4" xfId="7946" xr:uid="{044B6714-C2F5-4EF9-A30C-44437A59EE71}"/>
    <cellStyle name="Normal 19 2 5 4 4 2" xfId="15514" xr:uid="{3FA01F9B-8470-402A-BE3B-ED47BDBC6808}"/>
    <cellStyle name="Normal 19 2 5 4 4 3" xfId="30900" xr:uid="{DC3DCDFC-B2A6-4329-9343-839118EA5C37}"/>
    <cellStyle name="Normal 19 2 5 4 4 4" xfId="38264" xr:uid="{5D5D58EF-817C-49D9-A18F-FC9B5ED1A896}"/>
    <cellStyle name="Normal 19 2 5 4 5" xfId="9981" xr:uid="{CC250459-EBEB-49C7-92ED-2B84E0F6E533}"/>
    <cellStyle name="Normal 19 2 5 4 5 2" xfId="40702" xr:uid="{D4313D0F-B5EA-4CB3-BE22-95D02691523C}"/>
    <cellStyle name="Normal 19 2 5 4 6" xfId="19696" xr:uid="{D8AF6DC1-4092-4BB3-A4FA-BC2C35C2C262}"/>
    <cellStyle name="Normal 19 2 5 4 6 2" xfId="42484" xr:uid="{900AE02F-DF3D-4F9B-8E2F-4C876C9E93D8}"/>
    <cellStyle name="Normal 19 2 5 4 7" xfId="22130" xr:uid="{E181BA15-DEF4-4FF4-B217-40616C027979}"/>
    <cellStyle name="Normal 19 2 5 4 7 2" xfId="44918" xr:uid="{45F76BE8-DD19-4BC2-A4E5-253958AD0834}"/>
    <cellStyle name="Normal 19 2 5 4 8" xfId="23565" xr:uid="{BDEEC74E-B76A-47E6-9328-46CE92A6FDF4}"/>
    <cellStyle name="Normal 19 2 5 4 8 2" xfId="46351" xr:uid="{9348EDDB-81FD-4FED-920D-CFEAFC6A7D5D}"/>
    <cellStyle name="Normal 19 2 5 4 9" xfId="24998" xr:uid="{E345B771-1966-4DC5-ACD1-63C286F9A8F3}"/>
    <cellStyle name="Normal 19 2 5 4 9 2" xfId="47784" xr:uid="{68854009-B686-4609-A866-0A132D71158C}"/>
    <cellStyle name="Normal 19 2 5 5" xfId="2266" xr:uid="{BCF26749-3954-49C9-A8FD-CE0692B916C5}"/>
    <cellStyle name="Normal 19 2 5 5 10" xfId="26433" xr:uid="{902A3B7D-7952-437F-AB70-21DE917655F6}"/>
    <cellStyle name="Normal 19 2 5 5 10 2" xfId="49219" xr:uid="{A7528D3F-C34D-474B-911F-584C99E3F016}"/>
    <cellStyle name="Normal 19 2 5 5 11" xfId="27866" xr:uid="{626684E5-A120-4F4B-9017-6D8E4A1D7B5F}"/>
    <cellStyle name="Normal 19 2 5 5 12" xfId="32784" xr:uid="{9DB78569-8BBF-45D8-9DCA-9EF7B80811F2}"/>
    <cellStyle name="Normal 19 2 5 5 2" xfId="2267" xr:uid="{C116E358-3063-4F8D-9F2C-CFAFC114AA7A}"/>
    <cellStyle name="Normal 19 2 5 5 2 10" xfId="27867" xr:uid="{AE4959DF-1188-410C-9C93-91154E076A47}"/>
    <cellStyle name="Normal 19 2 5 5 2 11" xfId="32785" xr:uid="{477A32DB-DDB8-469B-B561-8189D530B15E}"/>
    <cellStyle name="Normal 19 2 5 5 2 2" xfId="5876" xr:uid="{CA42D9E8-4B29-447B-91C5-F3A57EB01692}"/>
    <cellStyle name="Normal 19 2 5 5 2 2 2" xfId="13864" xr:uid="{E7FB7A57-E3F8-461B-BC0E-38486AA68DFE}"/>
    <cellStyle name="Normal 19 2 5 5 2 2 3" xfId="29556" xr:uid="{F8333142-FD69-462C-85E9-EB880B50B4BA}"/>
    <cellStyle name="Normal 19 2 5 5 2 2 4" xfId="36631" xr:uid="{A30680E5-C3D9-49BA-9650-B10E495B1A66}"/>
    <cellStyle name="Normal 19 2 5 5 2 3" xfId="7949" xr:uid="{16047B7A-BBA9-44ED-9620-992FD2E0146F}"/>
    <cellStyle name="Normal 19 2 5 5 2 3 2" xfId="16672" xr:uid="{E604A8F8-26EF-4982-B8FF-1C2AF2C6EE5E}"/>
    <cellStyle name="Normal 19 2 5 5 2 3 3" xfId="30903" xr:uid="{D16A145B-C97D-40D1-8670-E8A40B884166}"/>
    <cellStyle name="Normal 19 2 5 5 2 3 4" xfId="39422" xr:uid="{DD548BBA-211D-4492-B171-145111ED2FC8}"/>
    <cellStyle name="Normal 19 2 5 5 2 4" xfId="9984" xr:uid="{17A766FC-589C-42DF-BAAD-2B18E8F85D3B}"/>
    <cellStyle name="Normal 19 2 5 5 2 4 2" xfId="40705" xr:uid="{80B50088-66C1-4757-8B71-F6D28399ED74}"/>
    <cellStyle name="Normal 19 2 5 5 2 5" xfId="20854" xr:uid="{928EE306-1391-434F-A76E-AA12726AC189}"/>
    <cellStyle name="Normal 19 2 5 5 2 5 2" xfId="43642" xr:uid="{256EABDE-8F93-4791-91D6-2E3B11DECFA0}"/>
    <cellStyle name="Normal 19 2 5 5 2 6" xfId="22133" xr:uid="{4EE14327-07DF-4EDA-BF63-ADF9B661657C}"/>
    <cellStyle name="Normal 19 2 5 5 2 6 2" xfId="44921" xr:uid="{C8B0C983-189F-403D-A1F4-AAA3766F7BF4}"/>
    <cellStyle name="Normal 19 2 5 5 2 7" xfId="23568" xr:uid="{8FF68E38-9465-409F-85E8-0960520C793C}"/>
    <cellStyle name="Normal 19 2 5 5 2 7 2" xfId="46354" xr:uid="{2194F067-6BA2-4D86-B81E-153991684BE6}"/>
    <cellStyle name="Normal 19 2 5 5 2 8" xfId="25001" xr:uid="{6BACD6E0-B918-4291-8719-2A64EAF7E41C}"/>
    <cellStyle name="Normal 19 2 5 5 2 8 2" xfId="47787" xr:uid="{B3E2EE57-7A93-4287-84AB-B8EE94161DEA}"/>
    <cellStyle name="Normal 19 2 5 5 2 9" xfId="26434" xr:uid="{2C1DCA90-4054-4851-9A5D-B35E314A3714}"/>
    <cellStyle name="Normal 19 2 5 5 2 9 2" xfId="49220" xr:uid="{F963A5FF-C57F-4B0B-AE53-4666F6ED8B9D}"/>
    <cellStyle name="Normal 19 2 5 5 3" xfId="5875" xr:uid="{695BA278-3E8A-4F3E-8A7D-EF1030A6E63D}"/>
    <cellStyle name="Normal 19 2 5 5 3 2" xfId="12476" xr:uid="{FB973BB4-114D-4935-877D-89DC88F47324}"/>
    <cellStyle name="Normal 19 2 5 5 3 3" xfId="29555" xr:uid="{12AA5F15-C817-4D79-8C7C-C39936809DDD}"/>
    <cellStyle name="Normal 19 2 5 5 3 4" xfId="35246" xr:uid="{EC329839-2E8B-46E1-8EFA-16A36EA91D4F}"/>
    <cellStyle name="Normal 19 2 5 5 4" xfId="7948" xr:uid="{548E4E74-0A74-4619-80AB-BD3FFB9ABC2F}"/>
    <cellStyle name="Normal 19 2 5 5 4 2" xfId="15287" xr:uid="{3352C60C-BA69-4532-AB9D-57AFF4A641BF}"/>
    <cellStyle name="Normal 19 2 5 5 4 3" xfId="30902" xr:uid="{7619D68B-DE12-4DA5-8114-C0532110E7CD}"/>
    <cellStyle name="Normal 19 2 5 5 4 4" xfId="38037" xr:uid="{E6EDC813-1661-4D1A-92DF-BDF2DEB5F3CD}"/>
    <cellStyle name="Normal 19 2 5 5 5" xfId="9983" xr:uid="{D67B5A19-5814-44F0-956A-BD83D2F6CD56}"/>
    <cellStyle name="Normal 19 2 5 5 5 2" xfId="40704" xr:uid="{E295043A-38BF-4167-A3EC-317C5883200C}"/>
    <cellStyle name="Normal 19 2 5 5 6" xfId="19469" xr:uid="{D15D0CB9-B2BD-4BD3-9D56-CADBE16520A0}"/>
    <cellStyle name="Normal 19 2 5 5 6 2" xfId="42257" xr:uid="{94D0B465-6114-4DFB-8C22-1386B6E9F159}"/>
    <cellStyle name="Normal 19 2 5 5 7" xfId="22132" xr:uid="{FB3196E4-BA52-466C-92D8-6F75447BE8C0}"/>
    <cellStyle name="Normal 19 2 5 5 7 2" xfId="44920" xr:uid="{F60D68F7-67FC-4C34-BE22-15CC16DBF5A2}"/>
    <cellStyle name="Normal 19 2 5 5 8" xfId="23567" xr:uid="{9A9E144F-6C66-4C0B-B96A-7CDA4AC483B0}"/>
    <cellStyle name="Normal 19 2 5 5 8 2" xfId="46353" xr:uid="{CEDBCCF2-6BE9-474E-992B-7C8C06376F1A}"/>
    <cellStyle name="Normal 19 2 5 5 9" xfId="25000" xr:uid="{75D8AE00-7F6F-4676-91D8-03D39C0E7969}"/>
    <cellStyle name="Normal 19 2 5 5 9 2" xfId="47786" xr:uid="{210308C2-BD4D-40EB-975E-F702E44D2090}"/>
    <cellStyle name="Normal 19 2 5 6" xfId="2268" xr:uid="{9E0442E5-6934-4DA8-B482-08EA8E46EA22}"/>
    <cellStyle name="Normal 19 2 5 6 10" xfId="26435" xr:uid="{4AD3DA52-2EBA-45A5-9EFF-7B43B3CB7603}"/>
    <cellStyle name="Normal 19 2 5 6 10 2" xfId="49221" xr:uid="{C6E7581B-BD5E-4A16-9ED5-DBC83CE3EDB1}"/>
    <cellStyle name="Normal 19 2 5 6 11" xfId="27868" xr:uid="{FA294E8C-343C-45A6-99D1-BEBFB61A7CB8}"/>
    <cellStyle name="Normal 19 2 5 6 12" xfId="32786" xr:uid="{B4C1C6A5-92AB-4FF2-9B75-B892E054CC5B}"/>
    <cellStyle name="Normal 19 2 5 6 2" xfId="2269" xr:uid="{82C03043-5BED-4D5C-AC78-74B6B0457958}"/>
    <cellStyle name="Normal 19 2 5 6 2 10" xfId="27869" xr:uid="{07DEED73-F86A-44B8-8F2A-EA7734C427A5}"/>
    <cellStyle name="Normal 19 2 5 6 2 11" xfId="32787" xr:uid="{6F824879-4729-4930-81DD-F5AE26DE8DD0}"/>
    <cellStyle name="Normal 19 2 5 6 2 2" xfId="5878" xr:uid="{4E1CE075-D20C-4B0F-86B4-58C2C013C74D}"/>
    <cellStyle name="Normal 19 2 5 6 2 2 2" xfId="14568" xr:uid="{B24BB64C-8146-4C95-8A91-68CD844F4901}"/>
    <cellStyle name="Normal 19 2 5 6 2 2 3" xfId="29558" xr:uid="{46E21E90-A127-4F7A-941A-15016ED479BF}"/>
    <cellStyle name="Normal 19 2 5 6 2 2 4" xfId="37335" xr:uid="{DE2716A1-F0C6-4C94-88EB-7A2A7D4D3E15}"/>
    <cellStyle name="Normal 19 2 5 6 2 3" xfId="7951" xr:uid="{AB5E1B01-B885-475E-BF4D-1BAE86CBB092}"/>
    <cellStyle name="Normal 19 2 5 6 2 3 2" xfId="17376" xr:uid="{3FB2BAA0-2F84-4F56-A033-47A1DD11E0F8}"/>
    <cellStyle name="Normal 19 2 5 6 2 3 3" xfId="30905" xr:uid="{E8486483-DC50-4139-95DD-8E99842E3113}"/>
    <cellStyle name="Normal 19 2 5 6 2 3 4" xfId="40126" xr:uid="{CB5C24D8-AAC7-48C0-BBC8-7269922B2A69}"/>
    <cellStyle name="Normal 19 2 5 6 2 4" xfId="9986" xr:uid="{945887EE-DBFD-43C5-B5F9-D4070B2A5169}"/>
    <cellStyle name="Normal 19 2 5 6 2 4 2" xfId="40707" xr:uid="{002EA99D-1C80-41E9-AB1D-6D3730EF61C2}"/>
    <cellStyle name="Normal 19 2 5 6 2 5" xfId="21558" xr:uid="{5142BEFA-00A4-45F1-82E8-802F3E9B47A8}"/>
    <cellStyle name="Normal 19 2 5 6 2 5 2" xfId="44346" xr:uid="{6BF4D211-6BE6-49A5-A799-C84E7AA1FBE6}"/>
    <cellStyle name="Normal 19 2 5 6 2 6" xfId="22135" xr:uid="{0A6DC0F3-DFBD-4856-A17C-80F7E9F2E83D}"/>
    <cellStyle name="Normal 19 2 5 6 2 6 2" xfId="44923" xr:uid="{ECB0A4BD-62D0-41D4-86D3-FA05FCE6D93B}"/>
    <cellStyle name="Normal 19 2 5 6 2 7" xfId="23570" xr:uid="{ED46E433-13CC-4BE2-B0B2-54A2B98E0A6D}"/>
    <cellStyle name="Normal 19 2 5 6 2 7 2" xfId="46356" xr:uid="{8AB1A239-A13C-410E-B3B6-D39AF84B9FC1}"/>
    <cellStyle name="Normal 19 2 5 6 2 8" xfId="25003" xr:uid="{1575B235-98E6-4363-95CE-02845A52D9FE}"/>
    <cellStyle name="Normal 19 2 5 6 2 8 2" xfId="47789" xr:uid="{068DD27B-152A-4715-A505-881F0DA6A1AC}"/>
    <cellStyle name="Normal 19 2 5 6 2 9" xfId="26436" xr:uid="{A4BF6681-BF09-48AA-9A51-D618628A88C8}"/>
    <cellStyle name="Normal 19 2 5 6 2 9 2" xfId="49222" xr:uid="{668A483A-2379-4176-8F43-94392EFB0F5B}"/>
    <cellStyle name="Normal 19 2 5 6 3" xfId="5877" xr:uid="{E0BC77E3-3626-44D1-AEC8-65388E7F3DEE}"/>
    <cellStyle name="Normal 19 2 5 6 3 2" xfId="13183" xr:uid="{C4A10DA9-41FD-47ED-8CCE-2965F80CEADA}"/>
    <cellStyle name="Normal 19 2 5 6 3 3" xfId="29557" xr:uid="{BFEB301A-4CEC-4E92-97BB-1F8F8B9EE7DF}"/>
    <cellStyle name="Normal 19 2 5 6 3 4" xfId="35950" xr:uid="{8418B7E3-107D-40DF-B671-8A6B4FC04A2D}"/>
    <cellStyle name="Normal 19 2 5 6 4" xfId="7950" xr:uid="{E74AD3FF-329B-47CC-8380-223C982BB67E}"/>
    <cellStyle name="Normal 19 2 5 6 4 2" xfId="15991" xr:uid="{542C5273-897A-4B5A-AB3C-579373795134}"/>
    <cellStyle name="Normal 19 2 5 6 4 3" xfId="30904" xr:uid="{70C02613-5E31-4EC5-A037-0458393C874D}"/>
    <cellStyle name="Normal 19 2 5 6 4 4" xfId="38741" xr:uid="{15ED728F-1041-4817-BC55-4E2C4E728E24}"/>
    <cellStyle name="Normal 19 2 5 6 5" xfId="9985" xr:uid="{DEBE363F-6175-4F70-8CB8-A77795D26059}"/>
    <cellStyle name="Normal 19 2 5 6 5 2" xfId="40706" xr:uid="{A6153806-6DD7-43C8-9AC9-B686C4A060B6}"/>
    <cellStyle name="Normal 19 2 5 6 6" xfId="20173" xr:uid="{09A1C530-FD5E-4A73-B1CD-000DF6C90F8A}"/>
    <cellStyle name="Normal 19 2 5 6 6 2" xfId="42961" xr:uid="{AF6E7F69-A3CB-4566-AD79-5E5D080C290B}"/>
    <cellStyle name="Normal 19 2 5 6 7" xfId="22134" xr:uid="{3EA55E9D-EE68-4889-9173-A0A98DA49791}"/>
    <cellStyle name="Normal 19 2 5 6 7 2" xfId="44922" xr:uid="{8078B0E2-1E31-458D-BE7E-AA0E82CA8D4B}"/>
    <cellStyle name="Normal 19 2 5 6 8" xfId="23569" xr:uid="{B322D146-0A57-4C1F-872A-3A97F6CB972C}"/>
    <cellStyle name="Normal 19 2 5 6 8 2" xfId="46355" xr:uid="{2B027161-D164-4043-85E0-4660B39C004D}"/>
    <cellStyle name="Normal 19 2 5 6 9" xfId="25002" xr:uid="{F0795284-C682-4B16-9B51-7C3DC194EDEA}"/>
    <cellStyle name="Normal 19 2 5 6 9 2" xfId="47788" xr:uid="{A981395E-B38E-4AD8-BE6A-C01CD3025707}"/>
    <cellStyle name="Normal 19 2 5 7" xfId="2270" xr:uid="{6F169215-588B-4E9E-892C-A82D544A4D15}"/>
    <cellStyle name="Normal 19 2 5 7 10" xfId="27870" xr:uid="{1DDEF3C1-D3AB-449C-9344-A9585D880283}"/>
    <cellStyle name="Normal 19 2 5 7 11" xfId="32788" xr:uid="{A0180EE0-FB52-4B51-8746-9544BB79E170}"/>
    <cellStyle name="Normal 19 2 5 7 2" xfId="5879" xr:uid="{2D8B393E-66FF-4AEA-A670-26B182C4E5A7}"/>
    <cellStyle name="Normal 19 2 5 7 2 2" xfId="13410" xr:uid="{02E1CEAC-CB08-4FC9-A67B-4311713D8F5F}"/>
    <cellStyle name="Normal 19 2 5 7 2 3" xfId="29559" xr:uid="{10444B01-8A2C-4538-9F7B-29ECE10C378E}"/>
    <cellStyle name="Normal 19 2 5 7 2 4" xfId="36177" xr:uid="{FCD65F78-B3FA-42EE-9646-F6F256613D92}"/>
    <cellStyle name="Normal 19 2 5 7 3" xfId="7952" xr:uid="{5872CF93-CF00-4FA3-809B-E345E443DE48}"/>
    <cellStyle name="Normal 19 2 5 7 3 2" xfId="16218" xr:uid="{8925EC2E-1F68-4499-BCFD-D74B73F0D356}"/>
    <cellStyle name="Normal 19 2 5 7 3 3" xfId="30906" xr:uid="{BDDDBC61-E690-4282-BC8D-AE3728AEE73F}"/>
    <cellStyle name="Normal 19 2 5 7 3 4" xfId="38968" xr:uid="{A2A28A29-691C-4D56-8859-747E74211BD2}"/>
    <cellStyle name="Normal 19 2 5 7 4" xfId="9987" xr:uid="{45FA373B-5D0C-4334-900B-6189ED0D626F}"/>
    <cellStyle name="Normal 19 2 5 7 4 2" xfId="40708" xr:uid="{5764C676-3E54-4790-A898-6D5B84E3AD7A}"/>
    <cellStyle name="Normal 19 2 5 7 5" xfId="20400" xr:uid="{7DA75548-2C6D-4627-9DD5-40A635D01E19}"/>
    <cellStyle name="Normal 19 2 5 7 5 2" xfId="43188" xr:uid="{6589B2C2-F639-4496-8256-A28AC6B905FF}"/>
    <cellStyle name="Normal 19 2 5 7 6" xfId="22136" xr:uid="{7A8B1136-7EC8-4C87-AE92-E0F397481DE0}"/>
    <cellStyle name="Normal 19 2 5 7 6 2" xfId="44924" xr:uid="{08F1BE29-73C1-4DCA-BD58-48029232B480}"/>
    <cellStyle name="Normal 19 2 5 7 7" xfId="23571" xr:uid="{04A60618-83FE-4B4A-BD0B-D828F13C93A7}"/>
    <cellStyle name="Normal 19 2 5 7 7 2" xfId="46357" xr:uid="{5D3B82E9-4DDC-41E2-8D3E-5F1418391C0D}"/>
    <cellStyle name="Normal 19 2 5 7 8" xfId="25004" xr:uid="{118018A1-46D3-4293-8120-1ECFF8EFD9F6}"/>
    <cellStyle name="Normal 19 2 5 7 8 2" xfId="47790" xr:uid="{8D501D32-68BC-4EBB-BF14-7F7CD1248D30}"/>
    <cellStyle name="Normal 19 2 5 7 9" xfId="26437" xr:uid="{A88F31ED-264C-487A-BBFF-72A0BB5DAB2C}"/>
    <cellStyle name="Normal 19 2 5 7 9 2" xfId="49223" xr:uid="{3F1E6462-F07A-4A82-BB3B-B642E77A8994}"/>
    <cellStyle name="Normal 19 2 5 8" xfId="5163" xr:uid="{D8D59577-E711-44A7-9E93-1270CC7A027B}"/>
    <cellStyle name="Normal 19 2 5 8 2" xfId="12010" xr:uid="{3E44B0DC-3C2D-401A-BCC5-F462E28EBF56}"/>
    <cellStyle name="Normal 19 2 5 8 3" xfId="29097" xr:uid="{1C4D82B0-7973-4BE0-8A04-7AEDC00136F4}"/>
    <cellStyle name="Normal 19 2 5 8 4" xfId="34785" xr:uid="{D875A84C-0888-4B0A-AB34-270E01709176}"/>
    <cellStyle name="Normal 19 2 5 9" xfId="7929" xr:uid="{8E38ACBB-0533-4CCD-8B03-0F04085B08E5}"/>
    <cellStyle name="Normal 19 2 5 9 2" xfId="14833" xr:uid="{10CC7D5D-15F8-4071-99D1-70BF294089D7}"/>
    <cellStyle name="Normal 19 2 5 9 3" xfId="30883" xr:uid="{08E2596C-3C44-45E3-81CB-7FFDC8A793BE}"/>
    <cellStyle name="Normal 19 2 5 9 4" xfId="37582" xr:uid="{B8FCA705-4B57-4E50-90CA-1FAB9A767EF4}"/>
    <cellStyle name="Normal 19 2 6" xfId="2271" xr:uid="{12F5292D-51C1-4C27-829F-0FA7A0815040}"/>
    <cellStyle name="Normal 19 2 6 10" xfId="9988" xr:uid="{1EE28681-236E-4C15-9BB3-A90E5D491A21}"/>
    <cellStyle name="Normal 19 2 6 10 2" xfId="40709" xr:uid="{3FC96CEC-4658-423D-940F-16812185623A}"/>
    <cellStyle name="Normal 19 2 6 11" xfId="19032" xr:uid="{B25AA917-740C-487E-94C4-A350B8EDE9F4}"/>
    <cellStyle name="Normal 19 2 6 11 2" xfId="41820" xr:uid="{E231A6FF-9299-4DCA-A7FD-772CE31A8CD3}"/>
    <cellStyle name="Normal 19 2 6 12" xfId="22137" xr:uid="{EF33C604-61A6-4B35-8ED1-BE2237F67D84}"/>
    <cellStyle name="Normal 19 2 6 12 2" xfId="44925" xr:uid="{04B62DA2-80C6-448A-A193-C3B636DABC93}"/>
    <cellStyle name="Normal 19 2 6 13" xfId="23572" xr:uid="{2FF6FC1B-E83C-4B76-A39A-48F45339F2F8}"/>
    <cellStyle name="Normal 19 2 6 13 2" xfId="46358" xr:uid="{2A88B361-E522-4357-911C-DC5F63E0EE9C}"/>
    <cellStyle name="Normal 19 2 6 14" xfId="25005" xr:uid="{07D77C07-F23E-4B8E-91EE-35B47A824160}"/>
    <cellStyle name="Normal 19 2 6 14 2" xfId="47791" xr:uid="{DE991B93-E5D8-427A-A4C9-AD96FD8F1C53}"/>
    <cellStyle name="Normal 19 2 6 15" xfId="26438" xr:uid="{A3BF5714-2AF0-4326-92B9-E14AF192F920}"/>
    <cellStyle name="Normal 19 2 6 15 2" xfId="49224" xr:uid="{DD678205-4075-4055-9F2C-C28830ABE6A9}"/>
    <cellStyle name="Normal 19 2 6 16" xfId="27871" xr:uid="{3282EBAC-FE22-4EA3-86E4-16C83955C6B9}"/>
    <cellStyle name="Normal 19 2 6 17" xfId="32789" xr:uid="{1EB80258-A54E-4C8D-9571-29056BA72081}"/>
    <cellStyle name="Normal 19 2 6 2" xfId="2272" xr:uid="{3EB49A03-9684-479D-88E7-250D27E2A85A}"/>
    <cellStyle name="Normal 19 2 6 2 10" xfId="19151" xr:uid="{951A61EF-D09E-4D1E-846F-9031FBF33C5D}"/>
    <cellStyle name="Normal 19 2 6 2 10 2" xfId="41939" xr:uid="{4045B97A-B215-40BC-8676-D0D2A4777652}"/>
    <cellStyle name="Normal 19 2 6 2 11" xfId="22138" xr:uid="{DD371A32-6416-43E3-BB57-F6FE23D3B0CE}"/>
    <cellStyle name="Normal 19 2 6 2 11 2" xfId="44926" xr:uid="{3AC08749-AF8E-4016-A575-F54C8D411391}"/>
    <cellStyle name="Normal 19 2 6 2 12" xfId="23573" xr:uid="{6A754166-251E-4559-810C-7FF05950EA4E}"/>
    <cellStyle name="Normal 19 2 6 2 12 2" xfId="46359" xr:uid="{13576FAE-ED57-4082-9BB8-CA5655C32475}"/>
    <cellStyle name="Normal 19 2 6 2 13" xfId="25006" xr:uid="{5E335D44-2E51-4398-BA73-3F12AA8CB9C6}"/>
    <cellStyle name="Normal 19 2 6 2 13 2" xfId="47792" xr:uid="{74C42F95-899E-416D-8BE1-8B18106DAC33}"/>
    <cellStyle name="Normal 19 2 6 2 14" xfId="26439" xr:uid="{69C65382-FD87-4D45-A2CC-75042B94F3DA}"/>
    <cellStyle name="Normal 19 2 6 2 14 2" xfId="49225" xr:uid="{1E75467E-2F7F-43A4-B8B1-768BAED0F8EC}"/>
    <cellStyle name="Normal 19 2 6 2 15" xfId="27872" xr:uid="{EBDCC110-FAF4-450A-9618-2D9B843DB904}"/>
    <cellStyle name="Normal 19 2 6 2 16" xfId="32790" xr:uid="{D3665B21-387E-4379-B221-46EA13BE0D90}"/>
    <cellStyle name="Normal 19 2 6 2 2" xfId="2273" xr:uid="{096617B1-0E24-4027-90F1-AD2F33E0C226}"/>
    <cellStyle name="Normal 19 2 6 2 2 10" xfId="25007" xr:uid="{7E77631A-AB56-4074-9991-B384700AB347}"/>
    <cellStyle name="Normal 19 2 6 2 2 10 2" xfId="47793" xr:uid="{A5C35BF7-B625-4100-981E-2B61A1AC30B7}"/>
    <cellStyle name="Normal 19 2 6 2 2 11" xfId="26440" xr:uid="{F8239B35-1BAE-48CA-99D3-5AC80483D782}"/>
    <cellStyle name="Normal 19 2 6 2 2 11 2" xfId="49226" xr:uid="{89B4EE34-2CD3-4BAF-8244-6628909D1B63}"/>
    <cellStyle name="Normal 19 2 6 2 2 12" xfId="27873" xr:uid="{3C9EDA8B-4DBA-40C4-8037-300D9B9811B0}"/>
    <cellStyle name="Normal 19 2 6 2 2 13" xfId="32791" xr:uid="{BB9D9CC8-FEA3-4FB3-9698-694DC3EDBB8E}"/>
    <cellStyle name="Normal 19 2 6 2 2 2" xfId="2274" xr:uid="{3FA50E60-12EB-4E91-A23B-2779AEC322A9}"/>
    <cellStyle name="Normal 19 2 6 2 2 2 10" xfId="26441" xr:uid="{70DF86C4-6E39-46B3-B92F-5253CE0D5CF7}"/>
    <cellStyle name="Normal 19 2 6 2 2 2 10 2" xfId="49227" xr:uid="{EA9A91D5-EC93-4AFC-A95A-19FE01BBDF49}"/>
    <cellStyle name="Normal 19 2 6 2 2 2 11" xfId="27874" xr:uid="{63162709-357D-4047-8B02-726C683EC28D}"/>
    <cellStyle name="Normal 19 2 6 2 2 2 12" xfId="32792" xr:uid="{E5D61293-13D2-4B43-A5AE-665F5A8DEFA4}"/>
    <cellStyle name="Normal 19 2 6 2 2 2 2" xfId="2275" xr:uid="{0C860699-6E01-4FF6-8659-2A05799C1D9B}"/>
    <cellStyle name="Normal 19 2 6 2 2 2 2 10" xfId="27875" xr:uid="{5775EEB1-656E-4010-AF57-E630ED4384CB}"/>
    <cellStyle name="Normal 19 2 6 2 2 2 2 11" xfId="32793" xr:uid="{7E038761-A606-4D31-AD6B-AD0E14457162}"/>
    <cellStyle name="Normal 19 2 6 2 2 2 2 2" xfId="5882" xr:uid="{0FC2BDC8-71D7-4BA9-BD86-5766AA748B69}"/>
    <cellStyle name="Normal 19 2 6 2 2 2 2 2 2" xfId="14391" xr:uid="{B58FB8E9-6E3A-4E38-885C-A737C5B870E8}"/>
    <cellStyle name="Normal 19 2 6 2 2 2 2 2 3" xfId="29562" xr:uid="{5867D82B-D252-4180-AC00-42C10E27121E}"/>
    <cellStyle name="Normal 19 2 6 2 2 2 2 2 4" xfId="37158" xr:uid="{7F14DC5C-98E2-4E1D-9CBA-E25081FB6A26}"/>
    <cellStyle name="Normal 19 2 6 2 2 2 2 3" xfId="7957" xr:uid="{4CD7BDFA-706B-4229-BA98-C4F4F13A3871}"/>
    <cellStyle name="Normal 19 2 6 2 2 2 2 3 2" xfId="17199" xr:uid="{3FB1AA82-E40E-4FE6-ABE8-FA16CF385751}"/>
    <cellStyle name="Normal 19 2 6 2 2 2 2 3 3" xfId="30911" xr:uid="{314D6E28-D754-4B22-867C-17D8B2AE7DF7}"/>
    <cellStyle name="Normal 19 2 6 2 2 2 2 3 4" xfId="39949" xr:uid="{482D47A8-8F42-4330-9ECA-F5392A8E1286}"/>
    <cellStyle name="Normal 19 2 6 2 2 2 2 4" xfId="9992" xr:uid="{E2D71BDF-238F-4F91-92AB-A472DC711E87}"/>
    <cellStyle name="Normal 19 2 6 2 2 2 2 4 2" xfId="40713" xr:uid="{2F5A90F0-5878-47B7-9103-1B8139AA648B}"/>
    <cellStyle name="Normal 19 2 6 2 2 2 2 5" xfId="21381" xr:uid="{C775A99D-C243-4414-8E03-D2861E0215B3}"/>
    <cellStyle name="Normal 19 2 6 2 2 2 2 5 2" xfId="44169" xr:uid="{EEBC8230-2DFD-4A99-8A4D-FA7C595DE546}"/>
    <cellStyle name="Normal 19 2 6 2 2 2 2 6" xfId="22141" xr:uid="{B26D07AE-109B-40B8-B314-EF5FE8C096E8}"/>
    <cellStyle name="Normal 19 2 6 2 2 2 2 6 2" xfId="44929" xr:uid="{830DBAB1-D9BF-401A-9D40-75DAEF54C93B}"/>
    <cellStyle name="Normal 19 2 6 2 2 2 2 7" xfId="23576" xr:uid="{A0EAEB1C-9E96-4A5A-9FC7-30CE58E1A01D}"/>
    <cellStyle name="Normal 19 2 6 2 2 2 2 7 2" xfId="46362" xr:uid="{D763B2BC-4837-4654-AC26-6BEE114439A0}"/>
    <cellStyle name="Normal 19 2 6 2 2 2 2 8" xfId="25009" xr:uid="{DB9A21DD-D633-47EF-9D3C-00D139258BA9}"/>
    <cellStyle name="Normal 19 2 6 2 2 2 2 8 2" xfId="47795" xr:uid="{A8589C8A-DEAB-4C2A-A3D2-2FDD756B8402}"/>
    <cellStyle name="Normal 19 2 6 2 2 2 2 9" xfId="26442" xr:uid="{D30A0FEF-222B-4833-814F-D5EE4991DCE8}"/>
    <cellStyle name="Normal 19 2 6 2 2 2 2 9 2" xfId="49228" xr:uid="{0105D9E2-B4C1-4F50-8D2C-2BBC096DC7E9}"/>
    <cellStyle name="Normal 19 2 6 2 2 2 3" xfId="5881" xr:uid="{F0D74168-1DB7-40D8-BDE2-4B5C3CE70A03}"/>
    <cellStyle name="Normal 19 2 6 2 2 2 3 2" xfId="13005" xr:uid="{368723C1-CA33-49FE-89B0-707DE65215C4}"/>
    <cellStyle name="Normal 19 2 6 2 2 2 3 3" xfId="29561" xr:uid="{21CF0244-6B6E-4596-87C6-2F2595FAD7F3}"/>
    <cellStyle name="Normal 19 2 6 2 2 2 3 4" xfId="35773" xr:uid="{34D893B3-5DFF-40DD-9658-8AC4AE67180B}"/>
    <cellStyle name="Normal 19 2 6 2 2 2 4" xfId="7956" xr:uid="{66314B4E-F471-48BD-80BE-457FC300D51D}"/>
    <cellStyle name="Normal 19 2 6 2 2 2 4 2" xfId="15814" xr:uid="{C5C34F1F-8408-4D0A-8E5E-2E3C3AB74447}"/>
    <cellStyle name="Normal 19 2 6 2 2 2 4 3" xfId="30910" xr:uid="{8C4142AE-260A-416C-A8D4-DCCF74F4508D}"/>
    <cellStyle name="Normal 19 2 6 2 2 2 4 4" xfId="38564" xr:uid="{D247F56C-273C-4C90-874C-4237F8E18986}"/>
    <cellStyle name="Normal 19 2 6 2 2 2 5" xfId="9991" xr:uid="{79E97351-35F0-4F9C-9A5D-880A1AA856B5}"/>
    <cellStyle name="Normal 19 2 6 2 2 2 5 2" xfId="40712" xr:uid="{1D224C3A-9844-43FF-A118-96D01AA235A7}"/>
    <cellStyle name="Normal 19 2 6 2 2 2 6" xfId="19996" xr:uid="{97F3763F-E43B-4CB3-B230-FE42FF772EDB}"/>
    <cellStyle name="Normal 19 2 6 2 2 2 6 2" xfId="42784" xr:uid="{66B653E8-3D32-477A-A984-F2AD9437E79E}"/>
    <cellStyle name="Normal 19 2 6 2 2 2 7" xfId="22140" xr:uid="{3EF5DAD7-ABAA-4349-A765-7CAC87B0C5FD}"/>
    <cellStyle name="Normal 19 2 6 2 2 2 7 2" xfId="44928" xr:uid="{5020DAEA-BDCE-44CC-BF01-5E02AFBE5252}"/>
    <cellStyle name="Normal 19 2 6 2 2 2 8" xfId="23575" xr:uid="{AE0E73CB-089E-42D8-AF75-F87B5B21A321}"/>
    <cellStyle name="Normal 19 2 6 2 2 2 8 2" xfId="46361" xr:uid="{7A122C34-70CE-4F4F-9CCE-1F968041A26B}"/>
    <cellStyle name="Normal 19 2 6 2 2 2 9" xfId="25008" xr:uid="{CB79B375-CB54-4914-B3FA-AF4283E3F7DD}"/>
    <cellStyle name="Normal 19 2 6 2 2 2 9 2" xfId="47794" xr:uid="{9A724D2D-FE88-45D5-8F81-188A32FC0B36}"/>
    <cellStyle name="Normal 19 2 6 2 2 3" xfId="2276" xr:uid="{457E7EDC-87DB-4812-9324-33BCADCF8579}"/>
    <cellStyle name="Normal 19 2 6 2 2 3 10" xfId="27876" xr:uid="{4E7EC24B-86AB-423B-95F6-89E12DA8DD5E}"/>
    <cellStyle name="Normal 19 2 6 2 2 3 11" xfId="32794" xr:uid="{6D928C65-9D66-46D2-8F6F-13CDB7367B8A}"/>
    <cellStyle name="Normal 19 2 6 2 2 3 2" xfId="5883" xr:uid="{2E069FBA-A988-4E9A-9FC4-94DA58FFBBDC}"/>
    <cellStyle name="Normal 19 2 6 2 2 3 2 2" xfId="13710" xr:uid="{E3B5DFE5-7DA2-4A74-8F9A-4AF09F8922E2}"/>
    <cellStyle name="Normal 19 2 6 2 2 3 2 3" xfId="29563" xr:uid="{10132566-8708-435E-B1AB-BE9C90C8E1F0}"/>
    <cellStyle name="Normal 19 2 6 2 2 3 2 4" xfId="36477" xr:uid="{0281DDC0-BF25-4876-AEB3-7288DC59996F}"/>
    <cellStyle name="Normal 19 2 6 2 2 3 3" xfId="7958" xr:uid="{15238C58-B4A0-4EAA-997F-1BE9AC08D1E6}"/>
    <cellStyle name="Normal 19 2 6 2 2 3 3 2" xfId="16518" xr:uid="{03000F60-D45F-48C0-801D-6FCCAFF5A347}"/>
    <cellStyle name="Normal 19 2 6 2 2 3 3 3" xfId="30912" xr:uid="{7349E675-2C98-4261-8DCC-E880D99C92DB}"/>
    <cellStyle name="Normal 19 2 6 2 2 3 3 4" xfId="39268" xr:uid="{C80075B0-9848-4C4D-AC6E-AE5CD59F6005}"/>
    <cellStyle name="Normal 19 2 6 2 2 3 4" xfId="9993" xr:uid="{A04A4005-4E04-407D-9465-91AE47759B57}"/>
    <cellStyle name="Normal 19 2 6 2 2 3 4 2" xfId="40714" xr:uid="{CCE773B2-457D-42A0-8ACF-66706439860B}"/>
    <cellStyle name="Normal 19 2 6 2 2 3 5" xfId="20700" xr:uid="{8AFFA341-1A3C-4DDD-A6F8-A12840C7441C}"/>
    <cellStyle name="Normal 19 2 6 2 2 3 5 2" xfId="43488" xr:uid="{E84546C0-F6EC-4222-A04C-570A8C93523C}"/>
    <cellStyle name="Normal 19 2 6 2 2 3 6" xfId="22142" xr:uid="{FD2C6A85-FDE7-40CB-A6EF-D31352DCACC4}"/>
    <cellStyle name="Normal 19 2 6 2 2 3 6 2" xfId="44930" xr:uid="{3DA332DA-47C3-4C22-B64A-1C4DC45BE243}"/>
    <cellStyle name="Normal 19 2 6 2 2 3 7" xfId="23577" xr:uid="{C76FCB1B-620E-44E8-BFA9-BE4D07B56B1A}"/>
    <cellStyle name="Normal 19 2 6 2 2 3 7 2" xfId="46363" xr:uid="{23256771-83F7-495D-9D16-3FE66425D729}"/>
    <cellStyle name="Normal 19 2 6 2 2 3 8" xfId="25010" xr:uid="{32211D75-983D-4AF8-806E-F95A595D3093}"/>
    <cellStyle name="Normal 19 2 6 2 2 3 8 2" xfId="47796" xr:uid="{F53B8482-DE87-4E18-9ECB-706089E02B27}"/>
    <cellStyle name="Normal 19 2 6 2 2 3 9" xfId="26443" xr:uid="{57F797B3-E0C6-4E34-AE3C-8E7B81540EBD}"/>
    <cellStyle name="Normal 19 2 6 2 2 3 9 2" xfId="49229" xr:uid="{26C0C8BE-8C9F-43AD-841C-921C38032067}"/>
    <cellStyle name="Normal 19 2 6 2 2 4" xfId="5880" xr:uid="{CBDA6C3C-4B91-4D9B-8D9D-08F3ABD8B6A8}"/>
    <cellStyle name="Normal 19 2 6 2 2 4 2" xfId="12317" xr:uid="{B5C79DDD-E647-46AC-9C17-154F36754159}"/>
    <cellStyle name="Normal 19 2 6 2 2 4 3" xfId="29560" xr:uid="{C4B12564-64C6-428A-A226-4D2C7F4290CC}"/>
    <cellStyle name="Normal 19 2 6 2 2 4 4" xfId="35088" xr:uid="{875B0BC9-E091-4652-8062-A0264DA0CADD}"/>
    <cellStyle name="Normal 19 2 6 2 2 5" xfId="7955" xr:uid="{62DA63DB-E534-4522-8ADA-C6BA7E0A8407}"/>
    <cellStyle name="Normal 19 2 6 2 2 5 2" xfId="15133" xr:uid="{D9F94EE3-0EBD-4EB9-9F34-9E6BBBA02338}"/>
    <cellStyle name="Normal 19 2 6 2 2 5 3" xfId="30909" xr:uid="{57C2EE3A-F4CA-4489-8113-31C4A08BAA2C}"/>
    <cellStyle name="Normal 19 2 6 2 2 5 4" xfId="37883" xr:uid="{D8824250-270B-4A5D-9E25-1C948CC440B0}"/>
    <cellStyle name="Normal 19 2 6 2 2 6" xfId="9990" xr:uid="{9F1D8C24-A8ED-4193-9D93-73587424CB5E}"/>
    <cellStyle name="Normal 19 2 6 2 2 6 2" xfId="40711" xr:uid="{B1345FA8-33E6-4065-8178-822579EA02FA}"/>
    <cellStyle name="Normal 19 2 6 2 2 7" xfId="19315" xr:uid="{19FAA232-EDE8-4C5C-B443-3DF4A08BE408}"/>
    <cellStyle name="Normal 19 2 6 2 2 7 2" xfId="42103" xr:uid="{86B3A3A6-B37D-4B72-A28E-009ACB84CEB3}"/>
    <cellStyle name="Normal 19 2 6 2 2 8" xfId="22139" xr:uid="{ED24F2FB-874B-4063-8929-EFA3197CE30B}"/>
    <cellStyle name="Normal 19 2 6 2 2 8 2" xfId="44927" xr:uid="{BBABFBD8-199C-485E-916D-70F183DB55BC}"/>
    <cellStyle name="Normal 19 2 6 2 2 9" xfId="23574" xr:uid="{32C7D57F-36A0-4657-8DBB-F23D0C72B1DB}"/>
    <cellStyle name="Normal 19 2 6 2 2 9 2" xfId="46360" xr:uid="{4C976473-DD61-411A-B557-8DFD6460C1A2}"/>
    <cellStyle name="Normal 19 2 6 2 3" xfId="2277" xr:uid="{5EB68E5F-C4A4-4B5A-8A01-69C8A1DAD109}"/>
    <cellStyle name="Normal 19 2 6 2 3 10" xfId="26444" xr:uid="{0B12EA1F-1557-4DBD-8026-9CAE3CD4E2CF}"/>
    <cellStyle name="Normal 19 2 6 2 3 10 2" xfId="49230" xr:uid="{8A3B5331-84B6-480F-9928-D8587C29AA9E}"/>
    <cellStyle name="Normal 19 2 6 2 3 11" xfId="27877" xr:uid="{774934B1-6AEA-415E-94E1-D14E9316A3E9}"/>
    <cellStyle name="Normal 19 2 6 2 3 12" xfId="32795" xr:uid="{65ABE265-7246-47E1-B2B0-DA6BDFFEFE91}"/>
    <cellStyle name="Normal 19 2 6 2 3 2" xfId="2278" xr:uid="{37B64F96-4026-4C74-B72A-8704B63189A9}"/>
    <cellStyle name="Normal 19 2 6 2 3 2 10" xfId="27878" xr:uid="{98269C43-7458-4458-AD66-465A1130F05C}"/>
    <cellStyle name="Normal 19 2 6 2 3 2 11" xfId="32796" xr:uid="{47BD9311-0A1F-416B-B7E5-3C24CEFAFEB5}"/>
    <cellStyle name="Normal 19 2 6 2 3 2 2" xfId="5885" xr:uid="{A897EB8D-2AB9-4C35-919C-A7FCF06D0AB2}"/>
    <cellStyle name="Normal 19 2 6 2 3 2 2 2" xfId="14227" xr:uid="{DF0FA762-69B5-401F-8C6A-673DAFE33354}"/>
    <cellStyle name="Normal 19 2 6 2 3 2 2 3" xfId="29565" xr:uid="{5E3E39AA-0F6D-4D55-A6D4-1323BC6786FE}"/>
    <cellStyle name="Normal 19 2 6 2 3 2 2 4" xfId="36994" xr:uid="{2BA809AD-2573-4487-87A5-7E4B1C5A1927}"/>
    <cellStyle name="Normal 19 2 6 2 3 2 3" xfId="7960" xr:uid="{3B796E4F-2DED-4BC3-8B41-7D6483743D6A}"/>
    <cellStyle name="Normal 19 2 6 2 3 2 3 2" xfId="17035" xr:uid="{49BEA4EB-2E39-43D2-A488-D5A9A84D74CD}"/>
    <cellStyle name="Normal 19 2 6 2 3 2 3 3" xfId="30914" xr:uid="{A04237F2-A523-419A-82C2-21D78506674E}"/>
    <cellStyle name="Normal 19 2 6 2 3 2 3 4" xfId="39785" xr:uid="{E08F76A3-524C-45D8-B0A2-D84EAAB6F4B3}"/>
    <cellStyle name="Normal 19 2 6 2 3 2 4" xfId="9995" xr:uid="{6972258A-B0F5-4AC0-B7A9-E896C65C7784}"/>
    <cellStyle name="Normal 19 2 6 2 3 2 4 2" xfId="40716" xr:uid="{10F9742E-CA8B-46BA-BD35-02140527A8B1}"/>
    <cellStyle name="Normal 19 2 6 2 3 2 5" xfId="21217" xr:uid="{2738F890-3547-4E48-87A6-A9E67E56B95A}"/>
    <cellStyle name="Normal 19 2 6 2 3 2 5 2" xfId="44005" xr:uid="{B43E4BFF-6832-4614-B8E8-6FF5B6AEEE88}"/>
    <cellStyle name="Normal 19 2 6 2 3 2 6" xfId="22144" xr:uid="{90127E70-A751-4E53-8529-2E84C6BAB424}"/>
    <cellStyle name="Normal 19 2 6 2 3 2 6 2" xfId="44932" xr:uid="{73F6CB09-D4B5-4658-A9F8-88701E9B334D}"/>
    <cellStyle name="Normal 19 2 6 2 3 2 7" xfId="23579" xr:uid="{F221DAFD-D3FF-4D3D-8B33-3818790F4884}"/>
    <cellStyle name="Normal 19 2 6 2 3 2 7 2" xfId="46365" xr:uid="{34175A5F-C2C7-42DD-95C2-D11FE1ED0A89}"/>
    <cellStyle name="Normal 19 2 6 2 3 2 8" xfId="25012" xr:uid="{B5480AAD-8E0D-4089-A1D7-1F88E8BFF16A}"/>
    <cellStyle name="Normal 19 2 6 2 3 2 8 2" xfId="47798" xr:uid="{B3F58DD4-C5ED-4A3C-BAC4-CF458E51763A}"/>
    <cellStyle name="Normal 19 2 6 2 3 2 9" xfId="26445" xr:uid="{0533E4D9-7093-467F-829D-98FC8E8254C6}"/>
    <cellStyle name="Normal 19 2 6 2 3 2 9 2" xfId="49231" xr:uid="{32BF09FA-1F7C-497E-87C8-E406446992C2}"/>
    <cellStyle name="Normal 19 2 6 2 3 3" xfId="5884" xr:uid="{5A35E23E-B56C-4985-A5F7-53DBE44E3278}"/>
    <cellStyle name="Normal 19 2 6 2 3 3 2" xfId="12841" xr:uid="{F8C6C07F-D487-4FA7-A713-541377C04BC7}"/>
    <cellStyle name="Normal 19 2 6 2 3 3 3" xfId="29564" xr:uid="{970A01A5-637A-4F7B-A91A-77699F64893C}"/>
    <cellStyle name="Normal 19 2 6 2 3 3 4" xfId="35609" xr:uid="{A4477537-8751-4412-9C86-90CC83398D18}"/>
    <cellStyle name="Normal 19 2 6 2 3 4" xfId="7959" xr:uid="{BFBA074D-EAF0-48CD-9411-D92D4936417B}"/>
    <cellStyle name="Normal 19 2 6 2 3 4 2" xfId="15650" xr:uid="{9B2C734B-3974-46D9-A6C9-BA1035EE9AD4}"/>
    <cellStyle name="Normal 19 2 6 2 3 4 3" xfId="30913" xr:uid="{DD9B59F2-28B2-420C-A3F0-106CD55C9D7A}"/>
    <cellStyle name="Normal 19 2 6 2 3 4 4" xfId="38400" xr:uid="{D7C522AC-A64B-4D95-AEC9-3DB8D4415D02}"/>
    <cellStyle name="Normal 19 2 6 2 3 5" xfId="9994" xr:uid="{BE739302-EA9A-4B83-9070-ED6EF9A14EB9}"/>
    <cellStyle name="Normal 19 2 6 2 3 5 2" xfId="40715" xr:uid="{9E238A50-717A-44F2-B6D6-761F9BE02032}"/>
    <cellStyle name="Normal 19 2 6 2 3 6" xfId="19832" xr:uid="{CD7D4EB8-2266-4475-B264-E06689F5EFEF}"/>
    <cellStyle name="Normal 19 2 6 2 3 6 2" xfId="42620" xr:uid="{D2942269-BB20-4961-8AC3-377152ED1D66}"/>
    <cellStyle name="Normal 19 2 6 2 3 7" xfId="22143" xr:uid="{CAB9F462-128C-4046-95BE-AAC561B39FC8}"/>
    <cellStyle name="Normal 19 2 6 2 3 7 2" xfId="44931" xr:uid="{B74243C5-C305-4200-A43B-266C2A86F29B}"/>
    <cellStyle name="Normal 19 2 6 2 3 8" xfId="23578" xr:uid="{DA937B07-A39C-4166-8D5B-AF56CC204337}"/>
    <cellStyle name="Normal 19 2 6 2 3 8 2" xfId="46364" xr:uid="{4B89DC11-5048-4F04-84C8-A6056474D777}"/>
    <cellStyle name="Normal 19 2 6 2 3 9" xfId="25011" xr:uid="{91C4A8CC-8661-45BD-8EAA-7A8ACEC2EF5C}"/>
    <cellStyle name="Normal 19 2 6 2 3 9 2" xfId="47797" xr:uid="{CF8E06F1-9D3D-4630-9D58-7C3EB1CD4C06}"/>
    <cellStyle name="Normal 19 2 6 2 4" xfId="2279" xr:uid="{21507144-24C6-425C-B091-848329980E81}"/>
    <cellStyle name="Normal 19 2 6 2 4 10" xfId="26446" xr:uid="{808FAF76-E6AC-4E1D-957D-D158E18BC5C0}"/>
    <cellStyle name="Normal 19 2 6 2 4 10 2" xfId="49232" xr:uid="{A14BC368-77D9-4D6F-80F5-7CFD1DE98F62}"/>
    <cellStyle name="Normal 19 2 6 2 4 11" xfId="27879" xr:uid="{190C6BCC-0C3E-4DAA-A9C9-8EBE96A3E7C3}"/>
    <cellStyle name="Normal 19 2 6 2 4 12" xfId="32797" xr:uid="{A80E3A19-BD38-4E3B-9A63-4A7036FA9B27}"/>
    <cellStyle name="Normal 19 2 6 2 4 2" xfId="2280" xr:uid="{97C139D3-0E2C-4B55-90F7-09E8AD9067BC}"/>
    <cellStyle name="Normal 19 2 6 2 4 2 10" xfId="27880" xr:uid="{BA635B71-0B74-42FC-BEB3-94C1C428C8B1}"/>
    <cellStyle name="Normal 19 2 6 2 4 2 11" xfId="32798" xr:uid="{B4D0CC7C-0F9E-40DD-94BF-4E12AA576FDF}"/>
    <cellStyle name="Normal 19 2 6 2 4 2 2" xfId="5887" xr:uid="{76FBA00A-AE77-408A-8E51-38716E795F41}"/>
    <cellStyle name="Normal 19 2 6 2 4 2 2 2" xfId="14000" xr:uid="{3BC11E5F-11B3-4253-9D8B-DF920DD28583}"/>
    <cellStyle name="Normal 19 2 6 2 4 2 2 3" xfId="29567" xr:uid="{223E99C6-2D43-4674-82D3-6DBC1CAD0EE3}"/>
    <cellStyle name="Normal 19 2 6 2 4 2 2 4" xfId="36767" xr:uid="{554ED1D9-ADED-49B4-8586-2191D137AFE3}"/>
    <cellStyle name="Normal 19 2 6 2 4 2 3" xfId="7962" xr:uid="{38298B49-5541-4082-94A3-44FFE7F7A81C}"/>
    <cellStyle name="Normal 19 2 6 2 4 2 3 2" xfId="16808" xr:uid="{FBC6B77B-CAB9-421F-926C-41A7207EA40E}"/>
    <cellStyle name="Normal 19 2 6 2 4 2 3 3" xfId="30916" xr:uid="{B2FC287E-4874-4A67-BE17-1CD35E71E573}"/>
    <cellStyle name="Normal 19 2 6 2 4 2 3 4" xfId="39558" xr:uid="{95B446EF-A348-472E-9310-C53E13901BD1}"/>
    <cellStyle name="Normal 19 2 6 2 4 2 4" xfId="9997" xr:uid="{438638FB-CE31-4690-B668-8AB07927A828}"/>
    <cellStyle name="Normal 19 2 6 2 4 2 4 2" xfId="40718" xr:uid="{AF2BD822-7C45-43AB-BAD7-0ABB08701E22}"/>
    <cellStyle name="Normal 19 2 6 2 4 2 5" xfId="20990" xr:uid="{F9705728-FDC1-4873-8CB4-FAE2413EC510}"/>
    <cellStyle name="Normal 19 2 6 2 4 2 5 2" xfId="43778" xr:uid="{84DE24FA-1FBD-4E8C-A878-3C714B2AB8D1}"/>
    <cellStyle name="Normal 19 2 6 2 4 2 6" xfId="22146" xr:uid="{9DB2B123-F7C7-445E-BF33-D69633007849}"/>
    <cellStyle name="Normal 19 2 6 2 4 2 6 2" xfId="44934" xr:uid="{33BAA0F3-6C0C-4328-AE02-5BE22EF92E09}"/>
    <cellStyle name="Normal 19 2 6 2 4 2 7" xfId="23581" xr:uid="{5AE14D49-E307-4884-BE60-8DEC13D5515C}"/>
    <cellStyle name="Normal 19 2 6 2 4 2 7 2" xfId="46367" xr:uid="{509C054C-5CDF-4BDB-A454-A4BF83E726FE}"/>
    <cellStyle name="Normal 19 2 6 2 4 2 8" xfId="25014" xr:uid="{BC1F5EAE-1D4F-4D65-9665-A0C1A199792F}"/>
    <cellStyle name="Normal 19 2 6 2 4 2 8 2" xfId="47800" xr:uid="{164742D0-897C-49C2-B5D5-2FA96C776458}"/>
    <cellStyle name="Normal 19 2 6 2 4 2 9" xfId="26447" xr:uid="{8B922256-5405-4E7D-B13F-10B3A4A526AC}"/>
    <cellStyle name="Normal 19 2 6 2 4 2 9 2" xfId="49233" xr:uid="{3A24F35D-A626-4868-A2B7-3DE43AF86DB6}"/>
    <cellStyle name="Normal 19 2 6 2 4 3" xfId="5886" xr:uid="{47EADCB0-FEB9-4EE4-8AE6-FFFC0825A2DB}"/>
    <cellStyle name="Normal 19 2 6 2 4 3 2" xfId="12610" xr:uid="{89F1EE8D-A6DC-47D5-A65C-821908A32774}"/>
    <cellStyle name="Normal 19 2 6 2 4 3 3" xfId="29566" xr:uid="{11D5C255-35EF-430A-992E-D35F7AB1576D}"/>
    <cellStyle name="Normal 19 2 6 2 4 3 4" xfId="35380" xr:uid="{CA390847-A2B9-490B-BDF1-FC60D58F4AE8}"/>
    <cellStyle name="Normal 19 2 6 2 4 4" xfId="7961" xr:uid="{683DBAD0-EB2F-4617-ABE6-70E9E1D392FB}"/>
    <cellStyle name="Normal 19 2 6 2 4 4 2" xfId="15423" xr:uid="{F9B678C7-9628-480E-958B-EC7952361A1A}"/>
    <cellStyle name="Normal 19 2 6 2 4 4 3" xfId="30915" xr:uid="{E5245FB3-6EDF-4E0F-9B6D-71EAE2F2F601}"/>
    <cellStyle name="Normal 19 2 6 2 4 4 4" xfId="38173" xr:uid="{DF6FA407-ED02-40AA-850A-7ED232E62634}"/>
    <cellStyle name="Normal 19 2 6 2 4 5" xfId="9996" xr:uid="{63D198B0-5818-4BDE-B27A-FED766226F28}"/>
    <cellStyle name="Normal 19 2 6 2 4 5 2" xfId="40717" xr:uid="{E3CFA7F6-6121-40D8-AE3A-CC918154B02A}"/>
    <cellStyle name="Normal 19 2 6 2 4 6" xfId="19605" xr:uid="{5384A8E4-F74E-4E90-86F2-B8DCABE1EE98}"/>
    <cellStyle name="Normal 19 2 6 2 4 6 2" xfId="42393" xr:uid="{714DF4BF-B4A5-495D-855C-E33818B11A3A}"/>
    <cellStyle name="Normal 19 2 6 2 4 7" xfId="22145" xr:uid="{47AD7457-4842-4E9B-8A27-DA7B3F7236B4}"/>
    <cellStyle name="Normal 19 2 6 2 4 7 2" xfId="44933" xr:uid="{7EFBFD58-2287-4C24-8328-9203C2E408D2}"/>
    <cellStyle name="Normal 19 2 6 2 4 8" xfId="23580" xr:uid="{62B91014-C015-48E4-9F34-BCEDDDD98C39}"/>
    <cellStyle name="Normal 19 2 6 2 4 8 2" xfId="46366" xr:uid="{B76EC947-6FB7-4DAB-AA0A-2AF0BF5617DD}"/>
    <cellStyle name="Normal 19 2 6 2 4 9" xfId="25013" xr:uid="{129EA3D2-8AC8-465C-AB0E-18274FBCBB13}"/>
    <cellStyle name="Normal 19 2 6 2 4 9 2" xfId="47799" xr:uid="{35A552C9-EAE3-4167-BCF8-AC0C475342B0}"/>
    <cellStyle name="Normal 19 2 6 2 5" xfId="2281" xr:uid="{770E8ACB-C37B-432F-B2A5-58E57D7E3687}"/>
    <cellStyle name="Normal 19 2 6 2 5 10" xfId="26448" xr:uid="{1DD6943E-C02C-4401-B62A-71B3F5D4970C}"/>
    <cellStyle name="Normal 19 2 6 2 5 10 2" xfId="49234" xr:uid="{B12C91C2-1D09-4499-BAB4-1FF001F84489}"/>
    <cellStyle name="Normal 19 2 6 2 5 11" xfId="27881" xr:uid="{9EF6B918-D100-4F96-A629-5F2D76862A32}"/>
    <cellStyle name="Normal 19 2 6 2 5 12" xfId="32799" xr:uid="{3CDED929-DC56-4FDA-B641-E4A3F106CA57}"/>
    <cellStyle name="Normal 19 2 6 2 5 2" xfId="2282" xr:uid="{F1B3A243-0887-4B58-9E75-0B9D4479173C}"/>
    <cellStyle name="Normal 19 2 6 2 5 2 10" xfId="27882" xr:uid="{A8A28C1D-E94C-4BA0-B783-4C767EC291C8}"/>
    <cellStyle name="Normal 19 2 6 2 5 2 11" xfId="32800" xr:uid="{C86CA744-5E09-4A95-86E1-80631E4D641C}"/>
    <cellStyle name="Normal 19 2 6 2 5 2 2" xfId="5889" xr:uid="{E56F9215-6017-40DD-A66F-4AE02244F6A0}"/>
    <cellStyle name="Normal 19 2 6 2 5 2 2 2" xfId="14704" xr:uid="{E36CC250-3BF4-4145-893B-2A42D9269852}"/>
    <cellStyle name="Normal 19 2 6 2 5 2 2 3" xfId="29569" xr:uid="{32B122D7-060D-4FA3-8D05-C1876ED905D3}"/>
    <cellStyle name="Normal 19 2 6 2 5 2 2 4" xfId="37471" xr:uid="{62DF8D06-B562-4CE0-83BC-70C3FFBA0609}"/>
    <cellStyle name="Normal 19 2 6 2 5 2 3" xfId="7964" xr:uid="{8568F7AD-8CDB-4C3F-A097-C9ABFBBEDCD0}"/>
    <cellStyle name="Normal 19 2 6 2 5 2 3 2" xfId="17512" xr:uid="{903EEE05-750C-43FB-98BE-F754F516836F}"/>
    <cellStyle name="Normal 19 2 6 2 5 2 3 3" xfId="30918" xr:uid="{EFDB69C8-F3A6-484C-9311-1321B3195736}"/>
    <cellStyle name="Normal 19 2 6 2 5 2 3 4" xfId="40262" xr:uid="{FA67D4E9-AF22-4F92-BC07-8469016DC89F}"/>
    <cellStyle name="Normal 19 2 6 2 5 2 4" xfId="9999" xr:uid="{F46F5429-4901-4D90-B307-DDA551D38207}"/>
    <cellStyle name="Normal 19 2 6 2 5 2 4 2" xfId="40720" xr:uid="{6083BE29-9908-4C26-84B1-0B345CF39859}"/>
    <cellStyle name="Normal 19 2 6 2 5 2 5" xfId="21694" xr:uid="{B85808A3-8AAE-445A-AF03-D22C0BD88368}"/>
    <cellStyle name="Normal 19 2 6 2 5 2 5 2" xfId="44482" xr:uid="{CDD19314-D24E-46BC-A122-32BD81DFE412}"/>
    <cellStyle name="Normal 19 2 6 2 5 2 6" xfId="22148" xr:uid="{71CDF956-C23C-4998-B9D0-AB6DB53D9A8C}"/>
    <cellStyle name="Normal 19 2 6 2 5 2 6 2" xfId="44936" xr:uid="{F934FBDD-A00F-4B2C-9D33-DEFC480CD485}"/>
    <cellStyle name="Normal 19 2 6 2 5 2 7" xfId="23583" xr:uid="{57E942CB-9D5B-41F2-9C1E-742BF8937794}"/>
    <cellStyle name="Normal 19 2 6 2 5 2 7 2" xfId="46369" xr:uid="{AF441F9C-3959-48B0-8DF0-B7D46223A0B6}"/>
    <cellStyle name="Normal 19 2 6 2 5 2 8" xfId="25016" xr:uid="{E95285ED-17AF-4A42-A27A-E3247C18FFB1}"/>
    <cellStyle name="Normal 19 2 6 2 5 2 8 2" xfId="47802" xr:uid="{B8E91FBB-B835-4D45-9F36-8329ABBA6D5A}"/>
    <cellStyle name="Normal 19 2 6 2 5 2 9" xfId="26449" xr:uid="{57F1972D-19E7-40AE-9A50-0B0C0B87BB0F}"/>
    <cellStyle name="Normal 19 2 6 2 5 2 9 2" xfId="49235" xr:uid="{1830AF33-615D-4246-BA20-D2B27D786992}"/>
    <cellStyle name="Normal 19 2 6 2 5 3" xfId="5888" xr:uid="{F006FE8C-DA7F-4CC8-81BC-45BB870E4A83}"/>
    <cellStyle name="Normal 19 2 6 2 5 3 2" xfId="13319" xr:uid="{84953C32-515E-4B72-8F1B-A08A664D6168}"/>
    <cellStyle name="Normal 19 2 6 2 5 3 3" xfId="29568" xr:uid="{81710F22-380A-4F93-BE48-8BB47D7740FB}"/>
    <cellStyle name="Normal 19 2 6 2 5 3 4" xfId="36086" xr:uid="{C3D668AC-0523-4302-89CA-149462AB11C4}"/>
    <cellStyle name="Normal 19 2 6 2 5 4" xfId="7963" xr:uid="{D1A4FF7D-7C62-44C8-AC0A-725688D928D1}"/>
    <cellStyle name="Normal 19 2 6 2 5 4 2" xfId="16127" xr:uid="{91BB877C-20F7-4645-8584-75D65A306C86}"/>
    <cellStyle name="Normal 19 2 6 2 5 4 3" xfId="30917" xr:uid="{92F6A921-0BD5-4012-B49C-7BE3ABA0E573}"/>
    <cellStyle name="Normal 19 2 6 2 5 4 4" xfId="38877" xr:uid="{8978BC59-78CF-42E3-AEC2-D8A7A869C274}"/>
    <cellStyle name="Normal 19 2 6 2 5 5" xfId="9998" xr:uid="{1FCD7C80-C50A-49D7-B7D8-424E64E6FA69}"/>
    <cellStyle name="Normal 19 2 6 2 5 5 2" xfId="40719" xr:uid="{2584C698-295F-4B65-AFCE-3C27C29B27F5}"/>
    <cellStyle name="Normal 19 2 6 2 5 6" xfId="20309" xr:uid="{EF54E2DE-1F09-4646-9E5B-1C65C8B26DC5}"/>
    <cellStyle name="Normal 19 2 6 2 5 6 2" xfId="43097" xr:uid="{6AE110F0-A293-4CE1-A904-8280F2648BE6}"/>
    <cellStyle name="Normal 19 2 6 2 5 7" xfId="22147" xr:uid="{266ACBEB-9CD0-4716-8284-02AACC237FDC}"/>
    <cellStyle name="Normal 19 2 6 2 5 7 2" xfId="44935" xr:uid="{47F59713-7AD1-4BF7-B823-05C913B68934}"/>
    <cellStyle name="Normal 19 2 6 2 5 8" xfId="23582" xr:uid="{EE5C53C3-81F0-4C5D-AB7B-AC9868B7DD1A}"/>
    <cellStyle name="Normal 19 2 6 2 5 8 2" xfId="46368" xr:uid="{21506C77-57CF-468B-B51A-4D70B5C83481}"/>
    <cellStyle name="Normal 19 2 6 2 5 9" xfId="25015" xr:uid="{341852F9-0D82-4A1A-B428-65BDAC781216}"/>
    <cellStyle name="Normal 19 2 6 2 5 9 2" xfId="47801" xr:uid="{FD693C65-94EF-4F35-B397-82D6B31FADDB}"/>
    <cellStyle name="Normal 19 2 6 2 6" xfId="2283" xr:uid="{843AD013-B5D7-4B02-A623-E816BB440D4B}"/>
    <cellStyle name="Normal 19 2 6 2 6 10" xfId="27883" xr:uid="{E55CFCB6-81D3-47AF-9F53-72DE567D1999}"/>
    <cellStyle name="Normal 19 2 6 2 6 11" xfId="32801" xr:uid="{8321B521-33AD-4352-8D62-96AC61DD2E43}"/>
    <cellStyle name="Normal 19 2 6 2 6 2" xfId="5890" xr:uid="{D7F87F74-ACC7-4B32-AE21-6F70371F9DA7}"/>
    <cellStyle name="Normal 19 2 6 2 6 2 2" xfId="13546" xr:uid="{FB142DFE-C363-4A77-9C49-7F798C74E0D3}"/>
    <cellStyle name="Normal 19 2 6 2 6 2 3" xfId="29570" xr:uid="{DF945EEF-9E14-4A3E-9DCE-1F3865466775}"/>
    <cellStyle name="Normal 19 2 6 2 6 2 4" xfId="36313" xr:uid="{D5646F49-68BC-48F6-AA00-96098E9009CC}"/>
    <cellStyle name="Normal 19 2 6 2 6 3" xfId="7965" xr:uid="{2C579D07-CBDA-4ABA-8165-AC1952EB388B}"/>
    <cellStyle name="Normal 19 2 6 2 6 3 2" xfId="16354" xr:uid="{F7CAB2B2-4708-45AD-9ADC-55A7C79B3294}"/>
    <cellStyle name="Normal 19 2 6 2 6 3 3" xfId="30919" xr:uid="{384CCC2D-B83C-4C01-A2C0-B67FD55C8317}"/>
    <cellStyle name="Normal 19 2 6 2 6 3 4" xfId="39104" xr:uid="{02EBC207-1781-4A77-BC01-EC8FEFFE0476}"/>
    <cellStyle name="Normal 19 2 6 2 6 4" xfId="10000" xr:uid="{DCEE486B-D1D4-4A56-9CFC-DC5C3D25884E}"/>
    <cellStyle name="Normal 19 2 6 2 6 4 2" xfId="40721" xr:uid="{EF6BC97A-E531-47B0-8DDD-E02FF42A9F64}"/>
    <cellStyle name="Normal 19 2 6 2 6 5" xfId="20536" xr:uid="{A7E9D1DD-C81D-47FC-8869-1B7BD7CA86AF}"/>
    <cellStyle name="Normal 19 2 6 2 6 5 2" xfId="43324" xr:uid="{F8C4330A-705F-4A21-A02F-A52F775F5CAB}"/>
    <cellStyle name="Normal 19 2 6 2 6 6" xfId="22149" xr:uid="{762F4AA5-F40C-4719-A012-1AA7294DB2AE}"/>
    <cellStyle name="Normal 19 2 6 2 6 6 2" xfId="44937" xr:uid="{C5DD8209-E4F3-4FF0-A10E-E9A707C2A934}"/>
    <cellStyle name="Normal 19 2 6 2 6 7" xfId="23584" xr:uid="{71D32CD7-8D65-446F-BEC4-A16D8DA64F55}"/>
    <cellStyle name="Normal 19 2 6 2 6 7 2" xfId="46370" xr:uid="{04B19F40-C6AB-4AAC-81B7-9B697485337F}"/>
    <cellStyle name="Normal 19 2 6 2 6 8" xfId="25017" xr:uid="{BA102159-4546-42AB-AAAC-78C261EE32B6}"/>
    <cellStyle name="Normal 19 2 6 2 6 8 2" xfId="47803" xr:uid="{06597381-DD6C-4843-8B73-85D314F47C33}"/>
    <cellStyle name="Normal 19 2 6 2 6 9" xfId="26450" xr:uid="{6CF3B696-430B-4B88-B293-D2C9EE7BEF70}"/>
    <cellStyle name="Normal 19 2 6 2 6 9 2" xfId="49236" xr:uid="{AE697835-97A7-4D37-9ED0-649523BD9BB2}"/>
    <cellStyle name="Normal 19 2 6 2 7" xfId="5166" xr:uid="{85776C2A-DEBC-4461-9FF8-4B07D467C06F}"/>
    <cellStyle name="Normal 19 2 6 2 7 2" xfId="12013" xr:uid="{2580F45C-87DF-44F6-A340-0AAB5E531F7B}"/>
    <cellStyle name="Normal 19 2 6 2 7 3" xfId="29100" xr:uid="{B1684FAF-3AC6-45FD-AD75-C035EE45209B}"/>
    <cellStyle name="Normal 19 2 6 2 7 4" xfId="34788" xr:uid="{58AA1158-E4A1-483A-9D59-332949CDD034}"/>
    <cellStyle name="Normal 19 2 6 2 8" xfId="7954" xr:uid="{7260EDBF-4573-429D-BAE5-17CAFCA89A56}"/>
    <cellStyle name="Normal 19 2 6 2 8 2" xfId="14836" xr:uid="{210DBBAE-5B8E-4B6D-919A-79617E44C32A}"/>
    <cellStyle name="Normal 19 2 6 2 8 3" xfId="30908" xr:uid="{F8B3DDBC-E2A5-46B2-8086-BB10A24D9BB3}"/>
    <cellStyle name="Normal 19 2 6 2 8 4" xfId="37585" xr:uid="{F566DF89-571A-48A4-A05F-785DA210F0BC}"/>
    <cellStyle name="Normal 19 2 6 2 9" xfId="9989" xr:uid="{6F34354D-8312-4B57-B7CF-9E2874976513}"/>
    <cellStyle name="Normal 19 2 6 2 9 2" xfId="40710" xr:uid="{A1857F3D-C305-4FD7-B691-491877A1F4BB}"/>
    <cellStyle name="Normal 19 2 6 3" xfId="2284" xr:uid="{57C530CF-F8F2-4F42-B3FF-7DBC8B3554C4}"/>
    <cellStyle name="Normal 19 2 6 3 10" xfId="25018" xr:uid="{B4CBBD3F-2F8E-4EC8-94B0-B8641E97326E}"/>
    <cellStyle name="Normal 19 2 6 3 10 2" xfId="47804" xr:uid="{EEFB48B2-5D56-4623-A831-3614E438C7C2}"/>
    <cellStyle name="Normal 19 2 6 3 11" xfId="26451" xr:uid="{82693F14-D8AE-40EE-AA92-94D078DEF9BE}"/>
    <cellStyle name="Normal 19 2 6 3 11 2" xfId="49237" xr:uid="{92B67A6A-E0E3-459B-B0E9-1A3A7B677762}"/>
    <cellStyle name="Normal 19 2 6 3 12" xfId="27884" xr:uid="{DF4F7D39-AE20-48DE-8286-04C35FE361C9}"/>
    <cellStyle name="Normal 19 2 6 3 13" xfId="32802" xr:uid="{580D3D0A-DD05-4725-89F7-25714036937E}"/>
    <cellStyle name="Normal 19 2 6 3 2" xfId="2285" xr:uid="{026940EB-3984-4ECC-840D-60CA12F2D1C0}"/>
    <cellStyle name="Normal 19 2 6 3 2 10" xfId="26452" xr:uid="{C75F2E43-FF05-420F-BB98-68242F9315B7}"/>
    <cellStyle name="Normal 19 2 6 3 2 10 2" xfId="49238" xr:uid="{46015C0F-CD83-4D9F-9974-53C0FC645772}"/>
    <cellStyle name="Normal 19 2 6 3 2 11" xfId="27885" xr:uid="{E1678E10-F939-4F66-A8A1-16B383F22957}"/>
    <cellStyle name="Normal 19 2 6 3 2 12" xfId="32803" xr:uid="{4579BFBA-F507-4A85-B6EB-D27C6EA152A7}"/>
    <cellStyle name="Normal 19 2 6 3 2 2" xfId="2286" xr:uid="{7F390D16-CE45-4944-A0F2-1A85411DC300}"/>
    <cellStyle name="Normal 19 2 6 3 2 2 10" xfId="27886" xr:uid="{438C245B-14DB-4BAF-AFEA-8AC32141A51F}"/>
    <cellStyle name="Normal 19 2 6 3 2 2 11" xfId="32804" xr:uid="{A696F5A0-A035-451B-AC70-9FB5EB6D9E57}"/>
    <cellStyle name="Normal 19 2 6 3 2 2 2" xfId="5893" xr:uid="{7D857C88-0C83-4800-9612-FA8AB7F08AEE}"/>
    <cellStyle name="Normal 19 2 6 3 2 2 2 2" xfId="14390" xr:uid="{B82675E3-32F0-430C-A3C4-B4F410A8F810}"/>
    <cellStyle name="Normal 19 2 6 3 2 2 2 3" xfId="29573" xr:uid="{DEDE7F70-3651-4BE0-8CEC-AF6D4C1D2E28}"/>
    <cellStyle name="Normal 19 2 6 3 2 2 2 4" xfId="37157" xr:uid="{FC755BE0-C839-407C-B3D1-3FEC498FE8F4}"/>
    <cellStyle name="Normal 19 2 6 3 2 2 3" xfId="7968" xr:uid="{094057FA-9CDF-421D-8DCC-053B60C68B3E}"/>
    <cellStyle name="Normal 19 2 6 3 2 2 3 2" xfId="17198" xr:uid="{B53622CA-C1DC-4FC4-8EF2-F129AE62551C}"/>
    <cellStyle name="Normal 19 2 6 3 2 2 3 3" xfId="30922" xr:uid="{0A0C56C7-1AEB-46B1-AA2F-26EC64A1C0FC}"/>
    <cellStyle name="Normal 19 2 6 3 2 2 3 4" xfId="39948" xr:uid="{AF7898B3-DA6B-41AF-8AFB-4FF0E6C58CCF}"/>
    <cellStyle name="Normal 19 2 6 3 2 2 4" xfId="10003" xr:uid="{13AA4FD8-32E4-4028-9A9A-179B1543F402}"/>
    <cellStyle name="Normal 19 2 6 3 2 2 4 2" xfId="40724" xr:uid="{5C84CA1E-9693-421B-8C4B-A9F6DCC9BA41}"/>
    <cellStyle name="Normal 19 2 6 3 2 2 5" xfId="21380" xr:uid="{305B12D7-EC1F-494C-9409-0C0D1F181BA5}"/>
    <cellStyle name="Normal 19 2 6 3 2 2 5 2" xfId="44168" xr:uid="{F0B7E72E-5AD8-4296-939F-02FC78C8D855}"/>
    <cellStyle name="Normal 19 2 6 3 2 2 6" xfId="22152" xr:uid="{E67BCE8B-BB84-43A7-B0DE-914B2677E895}"/>
    <cellStyle name="Normal 19 2 6 3 2 2 6 2" xfId="44940" xr:uid="{051DB5F2-2A65-4F18-B997-021F612FFFBB}"/>
    <cellStyle name="Normal 19 2 6 3 2 2 7" xfId="23587" xr:uid="{1972CDBB-9942-4A81-91E3-4E4531600100}"/>
    <cellStyle name="Normal 19 2 6 3 2 2 7 2" xfId="46373" xr:uid="{B5273CCB-057D-4596-A6EA-8FC10C10B3C9}"/>
    <cellStyle name="Normal 19 2 6 3 2 2 8" xfId="25020" xr:uid="{9FE6BFAD-6375-40C2-AA91-1A817CE2F687}"/>
    <cellStyle name="Normal 19 2 6 3 2 2 8 2" xfId="47806" xr:uid="{B11B8B4E-9290-4409-8D23-EE4C18683EC0}"/>
    <cellStyle name="Normal 19 2 6 3 2 2 9" xfId="26453" xr:uid="{806E5947-37C5-4986-A048-565CC4C32083}"/>
    <cellStyle name="Normal 19 2 6 3 2 2 9 2" xfId="49239" xr:uid="{9E6879E0-CF7B-4BC1-8FE8-873173D3C96D}"/>
    <cellStyle name="Normal 19 2 6 3 2 3" xfId="5892" xr:uid="{72B70471-3AF8-4973-A850-D6CF105AD969}"/>
    <cellStyle name="Normal 19 2 6 3 2 3 2" xfId="13004" xr:uid="{2B4246AA-7CE8-46AA-B911-4A0A763666AB}"/>
    <cellStyle name="Normal 19 2 6 3 2 3 3" xfId="29572" xr:uid="{96D9EE93-1699-46DC-BF11-F0DC366D8A7A}"/>
    <cellStyle name="Normal 19 2 6 3 2 3 4" xfId="35772" xr:uid="{C4499852-DB33-44C6-9BFD-539273533311}"/>
    <cellStyle name="Normal 19 2 6 3 2 4" xfId="7967" xr:uid="{23443FF2-4262-4336-BED9-803A3FAF7846}"/>
    <cellStyle name="Normal 19 2 6 3 2 4 2" xfId="15813" xr:uid="{15BD2860-6601-4B0B-B76B-ABB1CE8759AF}"/>
    <cellStyle name="Normal 19 2 6 3 2 4 3" xfId="30921" xr:uid="{363F29A0-0FBD-4B2A-A2E4-C375661F2072}"/>
    <cellStyle name="Normal 19 2 6 3 2 4 4" xfId="38563" xr:uid="{757CB623-300F-4F43-82B0-F1676E42BD42}"/>
    <cellStyle name="Normal 19 2 6 3 2 5" xfId="10002" xr:uid="{886782C0-E0A9-46DA-B48D-286EA6D0234B}"/>
    <cellStyle name="Normal 19 2 6 3 2 5 2" xfId="40723" xr:uid="{97004BF4-5A20-4833-B5B2-36F91658DD99}"/>
    <cellStyle name="Normal 19 2 6 3 2 6" xfId="19995" xr:uid="{E47CFA62-F230-448C-9D64-EEE833BA16D8}"/>
    <cellStyle name="Normal 19 2 6 3 2 6 2" xfId="42783" xr:uid="{8C567420-5CBE-48B1-B30B-2968347FCD07}"/>
    <cellStyle name="Normal 19 2 6 3 2 7" xfId="22151" xr:uid="{6A8241C0-F4A6-4ABF-94AD-883CE9418EC4}"/>
    <cellStyle name="Normal 19 2 6 3 2 7 2" xfId="44939" xr:uid="{2B3D94E7-14EF-4F84-91F3-D2704AE18EE5}"/>
    <cellStyle name="Normal 19 2 6 3 2 8" xfId="23586" xr:uid="{99CE2E9D-E284-42AF-9B32-A2944C571857}"/>
    <cellStyle name="Normal 19 2 6 3 2 8 2" xfId="46372" xr:uid="{4E43DF49-17F1-49C6-B102-D90AE391E616}"/>
    <cellStyle name="Normal 19 2 6 3 2 9" xfId="25019" xr:uid="{E05A04AC-BD9A-40F7-B130-C84211E96C96}"/>
    <cellStyle name="Normal 19 2 6 3 2 9 2" xfId="47805" xr:uid="{C1272CF5-F02D-49C9-AB81-D8E427EF7C44}"/>
    <cellStyle name="Normal 19 2 6 3 3" xfId="2287" xr:uid="{EBC43ECD-FE3B-4DDC-933D-C12A959AA94F}"/>
    <cellStyle name="Normal 19 2 6 3 3 10" xfId="27887" xr:uid="{FEF4A561-89D3-4E19-80F1-6CF938D12046}"/>
    <cellStyle name="Normal 19 2 6 3 3 11" xfId="32805" xr:uid="{256A67F2-DC5F-4CFF-9C44-2D0FEB0B0C7F}"/>
    <cellStyle name="Normal 19 2 6 3 3 2" xfId="5894" xr:uid="{0185BE4B-9199-49CF-9F39-F7E893047C6C}"/>
    <cellStyle name="Normal 19 2 6 3 3 2 2" xfId="13709" xr:uid="{E2D5EC24-1846-4623-922D-AE8E87391FB7}"/>
    <cellStyle name="Normal 19 2 6 3 3 2 3" xfId="29574" xr:uid="{9542D5E9-D9DF-4FD6-A57A-A3F8D9FCD01F}"/>
    <cellStyle name="Normal 19 2 6 3 3 2 4" xfId="36476" xr:uid="{D6C30C37-397A-4A88-843B-9C0254E72DDA}"/>
    <cellStyle name="Normal 19 2 6 3 3 3" xfId="7969" xr:uid="{62FD4D53-A45C-4B0A-ACAE-D34FFC4921ED}"/>
    <cellStyle name="Normal 19 2 6 3 3 3 2" xfId="16517" xr:uid="{45E04AA6-DD56-4CAB-A9FD-C1F523E5A1DB}"/>
    <cellStyle name="Normal 19 2 6 3 3 3 3" xfId="30923" xr:uid="{ED70A2F7-F19A-4854-9507-69D6C8DEED8A}"/>
    <cellStyle name="Normal 19 2 6 3 3 3 4" xfId="39267" xr:uid="{9ECC5535-0F6A-4058-9DBA-143CFAB35D56}"/>
    <cellStyle name="Normal 19 2 6 3 3 4" xfId="10004" xr:uid="{B0C06136-D44E-4E2B-83D2-784CC717D4C6}"/>
    <cellStyle name="Normal 19 2 6 3 3 4 2" xfId="40725" xr:uid="{80683CB5-A57B-48A5-A541-15E1023B1B34}"/>
    <cellStyle name="Normal 19 2 6 3 3 5" xfId="20699" xr:uid="{643B0C78-D927-4508-A7EB-DC54408BE1CC}"/>
    <cellStyle name="Normal 19 2 6 3 3 5 2" xfId="43487" xr:uid="{229CCDBB-4230-432C-A733-22643C2A2C1F}"/>
    <cellStyle name="Normal 19 2 6 3 3 6" xfId="22153" xr:uid="{3369D053-3425-4136-B0DC-54EC38901C82}"/>
    <cellStyle name="Normal 19 2 6 3 3 6 2" xfId="44941" xr:uid="{AFFBBF63-B999-4E72-95BE-248F19AF81CD}"/>
    <cellStyle name="Normal 19 2 6 3 3 7" xfId="23588" xr:uid="{02532A43-2538-4FA9-822E-747DB82749AD}"/>
    <cellStyle name="Normal 19 2 6 3 3 7 2" xfId="46374" xr:uid="{40F632D5-AE66-424F-AB65-D81AC9465801}"/>
    <cellStyle name="Normal 19 2 6 3 3 8" xfId="25021" xr:uid="{2EDBD087-B354-4038-BD9D-2D04E767A38C}"/>
    <cellStyle name="Normal 19 2 6 3 3 8 2" xfId="47807" xr:uid="{3000ECC3-4364-48E1-A4C0-AEB76CBE0E3D}"/>
    <cellStyle name="Normal 19 2 6 3 3 9" xfId="26454" xr:uid="{F4687166-1CDE-4457-9A82-D5D4FBF7AC7C}"/>
    <cellStyle name="Normal 19 2 6 3 3 9 2" xfId="49240" xr:uid="{02A4152F-7AE1-4745-8F32-36B14C33768A}"/>
    <cellStyle name="Normal 19 2 6 3 4" xfId="5891" xr:uid="{9822E191-7905-423F-B0DB-98FA80CCDC2E}"/>
    <cellStyle name="Normal 19 2 6 3 4 2" xfId="12316" xr:uid="{1461D0A0-2E72-4EF8-8918-460BAE903757}"/>
    <cellStyle name="Normal 19 2 6 3 4 3" xfId="29571" xr:uid="{CE4C07CF-C900-4D12-9934-A5C0519486AD}"/>
    <cellStyle name="Normal 19 2 6 3 4 4" xfId="35087" xr:uid="{2BFB0905-C35A-4039-A246-813F3853C4D6}"/>
    <cellStyle name="Normal 19 2 6 3 5" xfId="7966" xr:uid="{FA931DE2-1212-4BD2-B295-307C1C00CCA6}"/>
    <cellStyle name="Normal 19 2 6 3 5 2" xfId="15132" xr:uid="{39CF1959-76F1-4B95-8649-749595281D80}"/>
    <cellStyle name="Normal 19 2 6 3 5 3" xfId="30920" xr:uid="{32C80B30-4B01-46FA-9AC7-2737762F0C4B}"/>
    <cellStyle name="Normal 19 2 6 3 5 4" xfId="37882" xr:uid="{0D8BF92B-F366-4598-8668-267DDF5748C9}"/>
    <cellStyle name="Normal 19 2 6 3 6" xfId="10001" xr:uid="{C767CDD8-F278-45DA-9766-F9E6E1C183FA}"/>
    <cellStyle name="Normal 19 2 6 3 6 2" xfId="40722" xr:uid="{67F55E5A-6339-4E4D-82AA-F8235809EFB1}"/>
    <cellStyle name="Normal 19 2 6 3 7" xfId="19314" xr:uid="{56094C74-E60E-4257-9EB0-79449DC98B49}"/>
    <cellStyle name="Normal 19 2 6 3 7 2" xfId="42102" xr:uid="{69B74739-EF0A-4C73-ADAB-501DD59514D1}"/>
    <cellStyle name="Normal 19 2 6 3 8" xfId="22150" xr:uid="{D4A95CC4-BAD2-4255-8CDB-BE66E7834E3C}"/>
    <cellStyle name="Normal 19 2 6 3 8 2" xfId="44938" xr:uid="{8140903D-A447-427F-92CA-B559665DA7B0}"/>
    <cellStyle name="Normal 19 2 6 3 9" xfId="23585" xr:uid="{67AC4ED3-FD0C-4234-853A-7D44DBFB9CD7}"/>
    <cellStyle name="Normal 19 2 6 3 9 2" xfId="46371" xr:uid="{5C78108E-DAF6-4F3A-B6C7-082314C96D9F}"/>
    <cellStyle name="Normal 19 2 6 4" xfId="2288" xr:uid="{70130204-C53E-4F2B-B01A-9F67D7269E10}"/>
    <cellStyle name="Normal 19 2 6 4 10" xfId="26455" xr:uid="{C2DB9EC6-19E9-4506-86DA-87DA7FAB3705}"/>
    <cellStyle name="Normal 19 2 6 4 10 2" xfId="49241" xr:uid="{163EA967-1F80-4613-B8CE-C701E96A0220}"/>
    <cellStyle name="Normal 19 2 6 4 11" xfId="27888" xr:uid="{52FE2F79-B346-416C-96B6-9E5C409072F4}"/>
    <cellStyle name="Normal 19 2 6 4 12" xfId="32806" xr:uid="{3AD64481-82D1-47D0-BFE7-62C0FE211E66}"/>
    <cellStyle name="Normal 19 2 6 4 2" xfId="2289" xr:uid="{3008C134-3B15-4626-AE4D-507489924C51}"/>
    <cellStyle name="Normal 19 2 6 4 2 10" xfId="27889" xr:uid="{91E9FADD-533F-4A76-A13D-40CBB0A3BBAE}"/>
    <cellStyle name="Normal 19 2 6 4 2 11" xfId="32807" xr:uid="{78E96677-CB77-4D66-B42B-D9AF11D4973B}"/>
    <cellStyle name="Normal 19 2 6 4 2 2" xfId="5896" xr:uid="{5BB8B727-72F4-4F30-95F2-C7AB785C6DE8}"/>
    <cellStyle name="Normal 19 2 6 4 2 2 2" xfId="14108" xr:uid="{2A47844A-D8C5-4DD8-A927-DF7A2C905FD6}"/>
    <cellStyle name="Normal 19 2 6 4 2 2 3" xfId="29576" xr:uid="{3030A28A-F412-48BB-A053-9DA7A3A6D085}"/>
    <cellStyle name="Normal 19 2 6 4 2 2 4" xfId="36875" xr:uid="{A258275B-5705-4D64-A00D-D92631A5ECA9}"/>
    <cellStyle name="Normal 19 2 6 4 2 3" xfId="7971" xr:uid="{E85A487D-107F-4FE6-A24C-DBE52D9BFA0A}"/>
    <cellStyle name="Normal 19 2 6 4 2 3 2" xfId="16916" xr:uid="{4BEFA2C2-84D9-4FDA-BF8B-29464004095A}"/>
    <cellStyle name="Normal 19 2 6 4 2 3 3" xfId="30925" xr:uid="{28A02974-C7E7-4AFD-B59D-B8CA8A757830}"/>
    <cellStyle name="Normal 19 2 6 4 2 3 4" xfId="39666" xr:uid="{A5AFC859-B5B2-4BC8-BE5C-56FEC09D4743}"/>
    <cellStyle name="Normal 19 2 6 4 2 4" xfId="10006" xr:uid="{B95F7D51-7E12-446E-9D41-B278BD73768F}"/>
    <cellStyle name="Normal 19 2 6 4 2 4 2" xfId="40727" xr:uid="{8EBA9696-EDC6-48CF-B7E3-5F94CF065CD4}"/>
    <cellStyle name="Normal 19 2 6 4 2 5" xfId="21098" xr:uid="{99589947-A056-4C9A-8AD1-359608BA9FEF}"/>
    <cellStyle name="Normal 19 2 6 4 2 5 2" xfId="43886" xr:uid="{4F074EE2-288F-47D2-8CC1-6F667B3F8488}"/>
    <cellStyle name="Normal 19 2 6 4 2 6" xfId="22155" xr:uid="{B8446A90-9C24-41EC-92CC-A5D6C2C0CCD8}"/>
    <cellStyle name="Normal 19 2 6 4 2 6 2" xfId="44943" xr:uid="{C0C44324-A1A9-4BF8-8D79-42A86C5AFD51}"/>
    <cellStyle name="Normal 19 2 6 4 2 7" xfId="23590" xr:uid="{01078BBA-89CC-41DF-8F2E-0C4C5ACC8C78}"/>
    <cellStyle name="Normal 19 2 6 4 2 7 2" xfId="46376" xr:uid="{E5A85598-FDB3-46E2-B828-1E1E2A749A32}"/>
    <cellStyle name="Normal 19 2 6 4 2 8" xfId="25023" xr:uid="{55EAA7D5-A876-4C02-BF3B-5BC4391776AD}"/>
    <cellStyle name="Normal 19 2 6 4 2 8 2" xfId="47809" xr:uid="{F861B85F-AC03-4D0F-A19C-720D3875476F}"/>
    <cellStyle name="Normal 19 2 6 4 2 9" xfId="26456" xr:uid="{D2EE9953-B6DB-46AF-87F8-4813C726503F}"/>
    <cellStyle name="Normal 19 2 6 4 2 9 2" xfId="49242" xr:uid="{C983F41E-3E5C-4AE4-9257-12C6FB1F3C71}"/>
    <cellStyle name="Normal 19 2 6 4 3" xfId="5895" xr:uid="{88CBA0CE-91D0-4244-A7AA-C08E87620BF1}"/>
    <cellStyle name="Normal 19 2 6 4 3 2" xfId="12722" xr:uid="{8FC47D58-500F-4234-B1AA-31B4CDAA6B78}"/>
    <cellStyle name="Normal 19 2 6 4 3 3" xfId="29575" xr:uid="{D0EFA4E8-90AF-41CE-B083-A369BA250747}"/>
    <cellStyle name="Normal 19 2 6 4 3 4" xfId="35490" xr:uid="{6C3A1E5D-6BD9-456C-9B6B-BFC359D58D0B}"/>
    <cellStyle name="Normal 19 2 6 4 4" xfId="7970" xr:uid="{EE4CF309-AE1F-432C-8A86-934F230D93E3}"/>
    <cellStyle name="Normal 19 2 6 4 4 2" xfId="15531" xr:uid="{D070D669-A2ED-4194-8483-3DD7A83F82E5}"/>
    <cellStyle name="Normal 19 2 6 4 4 3" xfId="30924" xr:uid="{C686B7B0-9052-47E3-85E3-8A1936003DAE}"/>
    <cellStyle name="Normal 19 2 6 4 4 4" xfId="38281" xr:uid="{65421AC8-7E2E-4CA8-8CD5-AC10FB3B17EC}"/>
    <cellStyle name="Normal 19 2 6 4 5" xfId="10005" xr:uid="{8F1EA886-5209-4398-AC8D-0BE90B86B0CD}"/>
    <cellStyle name="Normal 19 2 6 4 5 2" xfId="40726" xr:uid="{5408AB18-B03D-4F3F-A6F4-E9B7C9B12164}"/>
    <cellStyle name="Normal 19 2 6 4 6" xfId="19713" xr:uid="{17E97CC5-230A-4DC5-B543-977DC6A76123}"/>
    <cellStyle name="Normal 19 2 6 4 6 2" xfId="42501" xr:uid="{2B668820-F069-4DF0-B499-0F97AC896A4D}"/>
    <cellStyle name="Normal 19 2 6 4 7" xfId="22154" xr:uid="{3761058F-4B66-4596-9025-EBE139E9F62C}"/>
    <cellStyle name="Normal 19 2 6 4 7 2" xfId="44942" xr:uid="{AB03354D-9879-4BA5-8449-2185C9F6E5BC}"/>
    <cellStyle name="Normal 19 2 6 4 8" xfId="23589" xr:uid="{755EE66D-3DEF-4A5F-B58F-BCFB4F0245E2}"/>
    <cellStyle name="Normal 19 2 6 4 8 2" xfId="46375" xr:uid="{E719F761-5EA8-406A-8698-CC0CFACC00A0}"/>
    <cellStyle name="Normal 19 2 6 4 9" xfId="25022" xr:uid="{665E7D0F-2AF1-4082-8869-5EA56721D8E3}"/>
    <cellStyle name="Normal 19 2 6 4 9 2" xfId="47808" xr:uid="{4EBDE81B-33B7-4C33-BCDC-DD225837EE21}"/>
    <cellStyle name="Normal 19 2 6 5" xfId="2290" xr:uid="{B4CC1114-E516-4099-B3A7-3303DCBE2789}"/>
    <cellStyle name="Normal 19 2 6 5 10" xfId="26457" xr:uid="{8A02FD33-248F-42B9-8708-439DFD3059EE}"/>
    <cellStyle name="Normal 19 2 6 5 10 2" xfId="49243" xr:uid="{ECDC0FF4-01F5-43FF-9910-70DAAE2E2B38}"/>
    <cellStyle name="Normal 19 2 6 5 11" xfId="27890" xr:uid="{8BBC3E98-82BC-440C-9FEB-114522B782AF}"/>
    <cellStyle name="Normal 19 2 6 5 12" xfId="32808" xr:uid="{BFBCFF2A-3FCA-468E-928B-8E6630A443FF}"/>
    <cellStyle name="Normal 19 2 6 5 2" xfId="2291" xr:uid="{039DBFD5-879C-4C86-B0A0-33E22830A7E2}"/>
    <cellStyle name="Normal 19 2 6 5 2 10" xfId="27891" xr:uid="{17D4AE9B-399E-4727-BB35-E94512656FA5}"/>
    <cellStyle name="Normal 19 2 6 5 2 11" xfId="32809" xr:uid="{7A3E1244-6D32-44D6-982D-EF7133608260}"/>
    <cellStyle name="Normal 19 2 6 5 2 2" xfId="5898" xr:uid="{F3EF68FD-B92E-48C1-9540-0171A9D3101E}"/>
    <cellStyle name="Normal 19 2 6 5 2 2 2" xfId="13881" xr:uid="{C513776B-19D4-44F0-920D-EEAA67B4846B}"/>
    <cellStyle name="Normal 19 2 6 5 2 2 3" xfId="29578" xr:uid="{1EA891BC-E249-47A0-8B54-B6066FADF43E}"/>
    <cellStyle name="Normal 19 2 6 5 2 2 4" xfId="36648" xr:uid="{EE7054C5-A7FD-41AB-B721-9155F65AA0D2}"/>
    <cellStyle name="Normal 19 2 6 5 2 3" xfId="7973" xr:uid="{9C146E04-E72A-4388-AA85-80F6E8DE77B6}"/>
    <cellStyle name="Normal 19 2 6 5 2 3 2" xfId="16689" xr:uid="{D2AC1F63-39D2-4E88-83A4-A5798D54F9B3}"/>
    <cellStyle name="Normal 19 2 6 5 2 3 3" xfId="30927" xr:uid="{3B4E8E88-1249-4A3F-8C25-F39264455650}"/>
    <cellStyle name="Normal 19 2 6 5 2 3 4" xfId="39439" xr:uid="{3454C7F7-4961-4501-9CDC-B7831B24AA0A}"/>
    <cellStyle name="Normal 19 2 6 5 2 4" xfId="10008" xr:uid="{FE18DD0F-01D7-4094-AA3F-348F321C9DA4}"/>
    <cellStyle name="Normal 19 2 6 5 2 4 2" xfId="40729" xr:uid="{DAC51403-183A-4B71-836B-56AA3D88C193}"/>
    <cellStyle name="Normal 19 2 6 5 2 5" xfId="20871" xr:uid="{5661BBB3-F609-4163-AEC9-435413E0AFC6}"/>
    <cellStyle name="Normal 19 2 6 5 2 5 2" xfId="43659" xr:uid="{574209E2-9BF2-458C-A000-AC3FE4368007}"/>
    <cellStyle name="Normal 19 2 6 5 2 6" xfId="22157" xr:uid="{157D5117-A68D-4A8C-AA1E-78EA4BC5C2E1}"/>
    <cellStyle name="Normal 19 2 6 5 2 6 2" xfId="44945" xr:uid="{EF55DDC7-16C1-4833-9A7A-F87398949AC7}"/>
    <cellStyle name="Normal 19 2 6 5 2 7" xfId="23592" xr:uid="{7FBB1BF0-7C24-4BCD-9E94-74BF2921B176}"/>
    <cellStyle name="Normal 19 2 6 5 2 7 2" xfId="46378" xr:uid="{30503E0C-6182-4899-8A7E-9603FCBDED4E}"/>
    <cellStyle name="Normal 19 2 6 5 2 8" xfId="25025" xr:uid="{A5A34A63-461F-467D-9863-5A14D4BE233A}"/>
    <cellStyle name="Normal 19 2 6 5 2 8 2" xfId="47811" xr:uid="{0B6F77D6-5405-4EC0-9E52-F966AD30CA1B}"/>
    <cellStyle name="Normal 19 2 6 5 2 9" xfId="26458" xr:uid="{ABC2D878-7288-4A47-98F0-40365411B1AB}"/>
    <cellStyle name="Normal 19 2 6 5 2 9 2" xfId="49244" xr:uid="{2DA442DD-F9AA-464A-8DD0-4B61EF0D39D6}"/>
    <cellStyle name="Normal 19 2 6 5 3" xfId="5897" xr:uid="{D8FC580E-5CA8-4B18-8E0E-74EA062261F0}"/>
    <cellStyle name="Normal 19 2 6 5 3 2" xfId="12493" xr:uid="{FCC31C2C-7498-412B-90D9-DCDF16D8E6E2}"/>
    <cellStyle name="Normal 19 2 6 5 3 3" xfId="29577" xr:uid="{6F44E911-0FFB-43FE-B1CF-7FACDDC2C70C}"/>
    <cellStyle name="Normal 19 2 6 5 3 4" xfId="35263" xr:uid="{592BB150-EDD6-4A05-B9E0-C97FDC0E867E}"/>
    <cellStyle name="Normal 19 2 6 5 4" xfId="7972" xr:uid="{8DE70C40-646F-485F-88A7-86B937358997}"/>
    <cellStyle name="Normal 19 2 6 5 4 2" xfId="15304" xr:uid="{73AD0101-9F89-4E78-A5D6-43DDD330F6CF}"/>
    <cellStyle name="Normal 19 2 6 5 4 3" xfId="30926" xr:uid="{628B02DA-32FB-42DA-960B-08FCE154EC34}"/>
    <cellStyle name="Normal 19 2 6 5 4 4" xfId="38054" xr:uid="{5726A19B-C4AA-4BE0-AC68-EDA5BB526659}"/>
    <cellStyle name="Normal 19 2 6 5 5" xfId="10007" xr:uid="{E8EA58C5-66D5-4F54-98ED-01514EB9C79A}"/>
    <cellStyle name="Normal 19 2 6 5 5 2" xfId="40728" xr:uid="{20DF265B-B4B7-4AAF-B2FF-B5342DB77DFD}"/>
    <cellStyle name="Normal 19 2 6 5 6" xfId="19486" xr:uid="{88727A3C-0D49-43AB-847B-008C4BFCE911}"/>
    <cellStyle name="Normal 19 2 6 5 6 2" xfId="42274" xr:uid="{691B74FB-5BE4-4A4F-9EAF-6C8B74EF8519}"/>
    <cellStyle name="Normal 19 2 6 5 7" xfId="22156" xr:uid="{FBEA1DA7-2C9D-4CF6-A36A-7F6A00F3DAF6}"/>
    <cellStyle name="Normal 19 2 6 5 7 2" xfId="44944" xr:uid="{4EE61AE5-5DF2-4B3C-B0F7-E35197DEA1EC}"/>
    <cellStyle name="Normal 19 2 6 5 8" xfId="23591" xr:uid="{E071643A-1C5E-43E7-8BA6-39AC9F737D79}"/>
    <cellStyle name="Normal 19 2 6 5 8 2" xfId="46377" xr:uid="{A8C4D6FE-A613-4E0B-B872-7519EE87C1AF}"/>
    <cellStyle name="Normal 19 2 6 5 9" xfId="25024" xr:uid="{432879CC-66F1-4455-BF0E-03BB404A36C4}"/>
    <cellStyle name="Normal 19 2 6 5 9 2" xfId="47810" xr:uid="{43B1732C-D902-4C89-A08E-518C1AC27BA9}"/>
    <cellStyle name="Normal 19 2 6 6" xfId="2292" xr:uid="{4CB4E1FD-73EC-473D-9827-BCAAF08EE9C4}"/>
    <cellStyle name="Normal 19 2 6 6 10" xfId="26459" xr:uid="{C48F7F3E-D5A3-4753-9F59-2CC5D9D07E18}"/>
    <cellStyle name="Normal 19 2 6 6 10 2" xfId="49245" xr:uid="{8B11E8CE-30B5-43D1-BD95-CBBBA6FA0810}"/>
    <cellStyle name="Normal 19 2 6 6 11" xfId="27892" xr:uid="{851AE87B-E5EB-41EB-B952-3F1AE9D4E33D}"/>
    <cellStyle name="Normal 19 2 6 6 12" xfId="32810" xr:uid="{172E3374-57DD-420B-9D63-03618167AA85}"/>
    <cellStyle name="Normal 19 2 6 6 2" xfId="2293" xr:uid="{7CC4B7A8-ED0F-4DAF-884B-7C881447D736}"/>
    <cellStyle name="Normal 19 2 6 6 2 10" xfId="27893" xr:uid="{56E2C326-4877-47D7-B69F-19BF2C3F5741}"/>
    <cellStyle name="Normal 19 2 6 6 2 11" xfId="32811" xr:uid="{EB6908A8-56F9-48B4-AE81-DC11438C1F3E}"/>
    <cellStyle name="Normal 19 2 6 6 2 2" xfId="5900" xr:uid="{0DEE73D3-8E8C-4CC3-8C54-1C2BACF5EEBF}"/>
    <cellStyle name="Normal 19 2 6 6 2 2 2" xfId="14585" xr:uid="{E8C4B29A-4188-4A9B-94D1-DF1D1A4251D1}"/>
    <cellStyle name="Normal 19 2 6 6 2 2 3" xfId="29580" xr:uid="{5A94995D-1F36-44B3-BB3A-3CDB8D5078A9}"/>
    <cellStyle name="Normal 19 2 6 6 2 2 4" xfId="37352" xr:uid="{DFC94FC3-B4A0-4ACB-9CEE-746EF75E3E38}"/>
    <cellStyle name="Normal 19 2 6 6 2 3" xfId="7975" xr:uid="{73B89C47-82B5-4E4B-A799-7D502E9F91E2}"/>
    <cellStyle name="Normal 19 2 6 6 2 3 2" xfId="17393" xr:uid="{7085F32D-62D9-42F4-9FA0-5EB3C0E7F06D}"/>
    <cellStyle name="Normal 19 2 6 6 2 3 3" xfId="30929" xr:uid="{8960B5AE-0401-493F-80D7-81D500F95D38}"/>
    <cellStyle name="Normal 19 2 6 6 2 3 4" xfId="40143" xr:uid="{02AE6583-1346-4AD2-9D10-53B861CDE4E4}"/>
    <cellStyle name="Normal 19 2 6 6 2 4" xfId="10010" xr:uid="{674C1222-299A-43BE-A4A6-46EDB098DB09}"/>
    <cellStyle name="Normal 19 2 6 6 2 4 2" xfId="40731" xr:uid="{A07F4BBF-3065-455D-9E0C-659E1B472DEC}"/>
    <cellStyle name="Normal 19 2 6 6 2 5" xfId="21575" xr:uid="{6CAEB209-10C6-49A2-96F6-D56228E7C774}"/>
    <cellStyle name="Normal 19 2 6 6 2 5 2" xfId="44363" xr:uid="{8E2F9080-A907-40F0-A89C-BA5C06A6C002}"/>
    <cellStyle name="Normal 19 2 6 6 2 6" xfId="22159" xr:uid="{7F14EAE3-D6EE-4214-A2FE-34DD6BDDFD85}"/>
    <cellStyle name="Normal 19 2 6 6 2 6 2" xfId="44947" xr:uid="{B3B6BFF4-81E5-4180-84BB-63924EB57768}"/>
    <cellStyle name="Normal 19 2 6 6 2 7" xfId="23594" xr:uid="{5D61CD31-B745-4459-828A-EE3DEB523189}"/>
    <cellStyle name="Normal 19 2 6 6 2 7 2" xfId="46380" xr:uid="{3B2D6302-2874-4CB0-9D7E-505773057B27}"/>
    <cellStyle name="Normal 19 2 6 6 2 8" xfId="25027" xr:uid="{F813F970-3E64-4174-87CC-28951ED328C8}"/>
    <cellStyle name="Normal 19 2 6 6 2 8 2" xfId="47813" xr:uid="{C0126208-BCC4-44A0-8D8E-C14CA9FDC614}"/>
    <cellStyle name="Normal 19 2 6 6 2 9" xfId="26460" xr:uid="{4E0160BD-4396-4F5B-8F59-24B6E67D4875}"/>
    <cellStyle name="Normal 19 2 6 6 2 9 2" xfId="49246" xr:uid="{8C63AB30-D32A-488D-9746-6987FCD68496}"/>
    <cellStyle name="Normal 19 2 6 6 3" xfId="5899" xr:uid="{F10BA9E9-2315-4693-A1D7-AA5362853667}"/>
    <cellStyle name="Normal 19 2 6 6 3 2" xfId="13200" xr:uid="{6955CAC5-763A-4C1A-9207-1249D01AD29C}"/>
    <cellStyle name="Normal 19 2 6 6 3 3" xfId="29579" xr:uid="{4EBE9E64-55FC-4228-AD55-D1E5DAD8DB57}"/>
    <cellStyle name="Normal 19 2 6 6 3 4" xfId="35967" xr:uid="{02F6D98F-06C2-4C22-8942-D4A78ED5A2C6}"/>
    <cellStyle name="Normal 19 2 6 6 4" xfId="7974" xr:uid="{C9C1696A-581C-49CB-996F-B5CC834CE489}"/>
    <cellStyle name="Normal 19 2 6 6 4 2" xfId="16008" xr:uid="{579E11E2-C772-4126-B796-BA9E182380E1}"/>
    <cellStyle name="Normal 19 2 6 6 4 3" xfId="30928" xr:uid="{818B9052-3254-49A4-8530-376AEB9BE87D}"/>
    <cellStyle name="Normal 19 2 6 6 4 4" xfId="38758" xr:uid="{6233AF0B-42E3-492B-885D-5962040C06D9}"/>
    <cellStyle name="Normal 19 2 6 6 5" xfId="10009" xr:uid="{2EBE8A5B-6380-437D-AF47-C239C5CDBE22}"/>
    <cellStyle name="Normal 19 2 6 6 5 2" xfId="40730" xr:uid="{0CEB362C-CC89-46B7-8AEC-6303B918C9DF}"/>
    <cellStyle name="Normal 19 2 6 6 6" xfId="20190" xr:uid="{90545DAA-DBE3-4C37-AFD2-05F205929CC3}"/>
    <cellStyle name="Normal 19 2 6 6 6 2" xfId="42978" xr:uid="{F2B87774-FCD5-4F4D-88C5-C301EAAAA01F}"/>
    <cellStyle name="Normal 19 2 6 6 7" xfId="22158" xr:uid="{43606678-C16A-4B82-BF68-2D38ADF4A550}"/>
    <cellStyle name="Normal 19 2 6 6 7 2" xfId="44946" xr:uid="{AD6E8AD8-3503-44AF-98B4-BE7F044F5F66}"/>
    <cellStyle name="Normal 19 2 6 6 8" xfId="23593" xr:uid="{5896C9D7-7995-4E8D-A2CA-9736AC437435}"/>
    <cellStyle name="Normal 19 2 6 6 8 2" xfId="46379" xr:uid="{FB7B688D-8983-487A-9F1E-09AD84E343BD}"/>
    <cellStyle name="Normal 19 2 6 6 9" xfId="25026" xr:uid="{00A9182D-B14D-4EA6-8B2D-0DF9356CBA29}"/>
    <cellStyle name="Normal 19 2 6 6 9 2" xfId="47812" xr:uid="{21E6A503-13D8-40E4-85AC-5493676E2038}"/>
    <cellStyle name="Normal 19 2 6 7" xfId="2294" xr:uid="{72E3FE30-9620-4E26-9C06-CFB40ED8D108}"/>
    <cellStyle name="Normal 19 2 6 7 10" xfId="27894" xr:uid="{25BE9201-8A62-472F-8C8E-7AD39A14E436}"/>
    <cellStyle name="Normal 19 2 6 7 11" xfId="32812" xr:uid="{FE2B1EE3-D66F-42BC-955D-4D0D9D7DF38C}"/>
    <cellStyle name="Normal 19 2 6 7 2" xfId="5901" xr:uid="{DC4F483A-EDAA-473A-B808-5514CCEED265}"/>
    <cellStyle name="Normal 19 2 6 7 2 2" xfId="13427" xr:uid="{35C53994-099C-4318-A448-2F790715761C}"/>
    <cellStyle name="Normal 19 2 6 7 2 3" xfId="29581" xr:uid="{F6521B8D-707E-489C-83F4-8EF91006588A}"/>
    <cellStyle name="Normal 19 2 6 7 2 4" xfId="36194" xr:uid="{CFB64117-5B77-47EF-8427-F05B2D188053}"/>
    <cellStyle name="Normal 19 2 6 7 3" xfId="7976" xr:uid="{0FDCEADC-3B96-464E-80E5-25FEFC46C375}"/>
    <cellStyle name="Normal 19 2 6 7 3 2" xfId="16235" xr:uid="{AE628DA5-5F07-4C2C-9780-4C8FAE3DE463}"/>
    <cellStyle name="Normal 19 2 6 7 3 3" xfId="30930" xr:uid="{5F146ECF-D65B-4D6E-9C54-4DDC049DCB27}"/>
    <cellStyle name="Normal 19 2 6 7 3 4" xfId="38985" xr:uid="{797DE9DA-42F7-48BA-9836-DB9E941C4298}"/>
    <cellStyle name="Normal 19 2 6 7 4" xfId="10011" xr:uid="{BC6E0681-D47D-4F2D-A3D0-A7F5D77EB168}"/>
    <cellStyle name="Normal 19 2 6 7 4 2" xfId="40732" xr:uid="{E53898A4-5132-4A84-BB27-8D4C1E32385C}"/>
    <cellStyle name="Normal 19 2 6 7 5" xfId="20417" xr:uid="{BEC97F15-09C4-4D0E-AFF4-BB2169FA500F}"/>
    <cellStyle name="Normal 19 2 6 7 5 2" xfId="43205" xr:uid="{6A306D8F-6C71-42BF-B7D6-DB019BB5A47E}"/>
    <cellStyle name="Normal 19 2 6 7 6" xfId="22160" xr:uid="{37C7AA62-0044-43B3-8DBF-533C0A5330B3}"/>
    <cellStyle name="Normal 19 2 6 7 6 2" xfId="44948" xr:uid="{CFD467D7-BFCB-4B76-830F-FA101B43CFC7}"/>
    <cellStyle name="Normal 19 2 6 7 7" xfId="23595" xr:uid="{BEC6071E-8F13-4E2F-AE5B-7BDB94A05FA9}"/>
    <cellStyle name="Normal 19 2 6 7 7 2" xfId="46381" xr:uid="{A18F1027-48AD-44A1-9BCD-AD207D1C3D2B}"/>
    <cellStyle name="Normal 19 2 6 7 8" xfId="25028" xr:uid="{B56E4F13-2E20-414E-9380-281DDE03D0B2}"/>
    <cellStyle name="Normal 19 2 6 7 8 2" xfId="47814" xr:uid="{6613D05E-0F61-42B2-9594-5BC88279CA33}"/>
    <cellStyle name="Normal 19 2 6 7 9" xfId="26461" xr:uid="{8ED65D0F-0FE9-4888-8167-8185CAD5EBF3}"/>
    <cellStyle name="Normal 19 2 6 7 9 2" xfId="49247" xr:uid="{C6DEBD8B-C779-4736-9D3B-8E33002FB19D}"/>
    <cellStyle name="Normal 19 2 6 8" xfId="5165" xr:uid="{DF5AB049-B0AC-4E0A-88D5-4FF448CDDD31}"/>
    <cellStyle name="Normal 19 2 6 8 2" xfId="12012" xr:uid="{535EA1F5-A959-4F0E-9CD9-AF38AFAEB79C}"/>
    <cellStyle name="Normal 19 2 6 8 3" xfId="29099" xr:uid="{1D594938-0379-477A-8AC6-9446574E7342}"/>
    <cellStyle name="Normal 19 2 6 8 4" xfId="34787" xr:uid="{B32EBC20-1420-42B0-BA92-2DEAA6BBB75F}"/>
    <cellStyle name="Normal 19 2 6 9" xfId="7953" xr:uid="{49A7408A-6186-49EF-B8FB-60E34C8B6FA1}"/>
    <cellStyle name="Normal 19 2 6 9 2" xfId="14835" xr:uid="{A688A5D5-2AF5-4D80-B4D3-426356C1F903}"/>
    <cellStyle name="Normal 19 2 6 9 3" xfId="30907" xr:uid="{C50F89CB-C8D2-482B-AA0A-EF1D6A691367}"/>
    <cellStyle name="Normal 19 2 6 9 4" xfId="37584" xr:uid="{DF25E223-9BA1-46B3-80FB-86D1338EB2EF}"/>
    <cellStyle name="Normal 19 2 7" xfId="2295" xr:uid="{4573AAE3-E986-4C30-9A62-6AFC7AF5B63F}"/>
    <cellStyle name="Normal 19 2 7 10" xfId="10012" xr:uid="{6F606C36-F30E-437D-B12B-14F0EF75034A}"/>
    <cellStyle name="Normal 19 2 7 10 2" xfId="40733" xr:uid="{FDFA41C8-4F05-41BA-8E64-F251A32CFA87}"/>
    <cellStyle name="Normal 19 2 7 11" xfId="19050" xr:uid="{A05AC6ED-F377-4330-89C7-2D636D3BF6AB}"/>
    <cellStyle name="Normal 19 2 7 11 2" xfId="41838" xr:uid="{0192474F-03C4-4389-B05C-F501D7F343B9}"/>
    <cellStyle name="Normal 19 2 7 12" xfId="22161" xr:uid="{68766200-DDF9-4D90-A153-84E5EC918071}"/>
    <cellStyle name="Normal 19 2 7 12 2" xfId="44949" xr:uid="{56BD1E70-9A01-4AF0-8E9C-0C72B449C213}"/>
    <cellStyle name="Normal 19 2 7 13" xfId="23596" xr:uid="{D861ED2D-6057-4835-9E7F-6B36BA4632B9}"/>
    <cellStyle name="Normal 19 2 7 13 2" xfId="46382" xr:uid="{7ABC0E82-85FB-475C-9DDE-E47BAAC65A3A}"/>
    <cellStyle name="Normal 19 2 7 14" xfId="25029" xr:uid="{0C39EE39-190F-4903-A1E2-76C050ED5595}"/>
    <cellStyle name="Normal 19 2 7 14 2" xfId="47815" xr:uid="{5A00252D-0860-4C00-8BB8-54BE8B833407}"/>
    <cellStyle name="Normal 19 2 7 15" xfId="26462" xr:uid="{6D62A125-44D8-440F-93A9-CD046AC3BE0E}"/>
    <cellStyle name="Normal 19 2 7 15 2" xfId="49248" xr:uid="{7A364152-A3E7-4CB9-ABAE-98000284B337}"/>
    <cellStyle name="Normal 19 2 7 16" xfId="27895" xr:uid="{6250340C-663C-486D-A665-8D2B35CFC316}"/>
    <cellStyle name="Normal 19 2 7 17" xfId="32813" xr:uid="{C73BCDB5-F723-4C2E-8078-F4D356A5CD70}"/>
    <cellStyle name="Normal 19 2 7 2" xfId="2296" xr:uid="{54E246B9-0BB6-45FE-B1D4-136304DFAC75}"/>
    <cellStyle name="Normal 19 2 7 2 10" xfId="19152" xr:uid="{163E55F3-1C69-43B9-8769-2ACB204F00EA}"/>
    <cellStyle name="Normal 19 2 7 2 10 2" xfId="41940" xr:uid="{2D1B0AC8-23C4-4CB1-8883-9DDC3459FD52}"/>
    <cellStyle name="Normal 19 2 7 2 11" xfId="22162" xr:uid="{D5FF2C4D-DF2A-413A-BEF9-6354A5DCC9E6}"/>
    <cellStyle name="Normal 19 2 7 2 11 2" xfId="44950" xr:uid="{262EBFF5-7943-4643-A7C8-6993D710CB54}"/>
    <cellStyle name="Normal 19 2 7 2 12" xfId="23597" xr:uid="{FB8A6B26-6E9C-4734-8D7A-7AB24EEF4102}"/>
    <cellStyle name="Normal 19 2 7 2 12 2" xfId="46383" xr:uid="{D8FA63AD-3070-441D-ACD0-734DDF9B5D34}"/>
    <cellStyle name="Normal 19 2 7 2 13" xfId="25030" xr:uid="{82A0F28D-4793-4C52-BD5A-3312CC71C34E}"/>
    <cellStyle name="Normal 19 2 7 2 13 2" xfId="47816" xr:uid="{A64E4C32-D77F-461A-9D85-CEA66D6BA69F}"/>
    <cellStyle name="Normal 19 2 7 2 14" xfId="26463" xr:uid="{EB4DE109-B5B0-4CC6-A349-16B5088EE942}"/>
    <cellStyle name="Normal 19 2 7 2 14 2" xfId="49249" xr:uid="{A7DBDF3B-8411-49EA-967A-ABEE27072268}"/>
    <cellStyle name="Normal 19 2 7 2 15" xfId="27896" xr:uid="{0676E47E-C03E-4AC1-831F-594F2AA8A362}"/>
    <cellStyle name="Normal 19 2 7 2 16" xfId="32814" xr:uid="{839CD130-116F-40E2-AD99-6B9FA30D7E42}"/>
    <cellStyle name="Normal 19 2 7 2 2" xfId="2297" xr:uid="{E134D502-A7D7-46F8-BDB1-C6E669E695C5}"/>
    <cellStyle name="Normal 19 2 7 2 2 10" xfId="25031" xr:uid="{4810F14F-4CC4-4DDF-B793-DA5EF60DC49E}"/>
    <cellStyle name="Normal 19 2 7 2 2 10 2" xfId="47817" xr:uid="{B659534E-39E8-4DF0-A5D2-E987BAB4F08D}"/>
    <cellStyle name="Normal 19 2 7 2 2 11" xfId="26464" xr:uid="{5DB14A54-C8D0-44B5-87A2-AD20ECA1878F}"/>
    <cellStyle name="Normal 19 2 7 2 2 11 2" xfId="49250" xr:uid="{685234A5-6DA0-4F74-A3B5-2073EDEC5661}"/>
    <cellStyle name="Normal 19 2 7 2 2 12" xfId="27897" xr:uid="{4035F614-4F11-4683-89C7-8579CC785914}"/>
    <cellStyle name="Normal 19 2 7 2 2 13" xfId="32815" xr:uid="{93C215AE-EBD5-4310-8FDC-1BEFB911EBF3}"/>
    <cellStyle name="Normal 19 2 7 2 2 2" xfId="2298" xr:uid="{E59D50BB-3626-497E-9089-599932D5255B}"/>
    <cellStyle name="Normal 19 2 7 2 2 2 10" xfId="26465" xr:uid="{E7DA446A-11B2-4A17-B482-A5D35EC367DE}"/>
    <cellStyle name="Normal 19 2 7 2 2 2 10 2" xfId="49251" xr:uid="{416DD670-DA5A-4B42-8E54-7D239EB0B299}"/>
    <cellStyle name="Normal 19 2 7 2 2 2 11" xfId="27898" xr:uid="{030F1B84-ACB8-4E06-8819-4581B1B3B9BB}"/>
    <cellStyle name="Normal 19 2 7 2 2 2 12" xfId="32816" xr:uid="{7831C7B4-0184-495B-893B-6C3123965CC6}"/>
    <cellStyle name="Normal 19 2 7 2 2 2 2" xfId="2299" xr:uid="{0330C802-13DD-4E2C-AD61-96B4E5241D29}"/>
    <cellStyle name="Normal 19 2 7 2 2 2 2 10" xfId="27899" xr:uid="{A5B9FC49-9F23-4A18-A241-F7638618698E}"/>
    <cellStyle name="Normal 19 2 7 2 2 2 2 11" xfId="32817" xr:uid="{AD4234D7-8B88-4879-95B3-7EF29A4FE23B}"/>
    <cellStyle name="Normal 19 2 7 2 2 2 2 2" xfId="5904" xr:uid="{94FD6E3F-C7D6-4F46-A729-CF062F3AE88B}"/>
    <cellStyle name="Normal 19 2 7 2 2 2 2 2 2" xfId="14393" xr:uid="{EC2F0966-A0C1-41CB-BC26-F71BF3F57E40}"/>
    <cellStyle name="Normal 19 2 7 2 2 2 2 2 3" xfId="29584" xr:uid="{1A087D46-B7DD-4408-8F53-3E38F68A2F7C}"/>
    <cellStyle name="Normal 19 2 7 2 2 2 2 2 4" xfId="37160" xr:uid="{B17F03C7-129A-44C0-8BCC-B3B2E1B99E1B}"/>
    <cellStyle name="Normal 19 2 7 2 2 2 2 3" xfId="7981" xr:uid="{EFFC5A9C-2800-4B9E-B06E-AFB01818C733}"/>
    <cellStyle name="Normal 19 2 7 2 2 2 2 3 2" xfId="17201" xr:uid="{DC7B3A4D-87E3-4427-9206-FC357B6BFD2D}"/>
    <cellStyle name="Normal 19 2 7 2 2 2 2 3 3" xfId="30935" xr:uid="{7F3FA0DE-4DE2-45CE-B1CE-790500F6DDBA}"/>
    <cellStyle name="Normal 19 2 7 2 2 2 2 3 4" xfId="39951" xr:uid="{7C4F17EF-2991-4486-B276-99A5605471C1}"/>
    <cellStyle name="Normal 19 2 7 2 2 2 2 4" xfId="10016" xr:uid="{5CC6DE16-ED35-4590-85B2-E019B05D41B7}"/>
    <cellStyle name="Normal 19 2 7 2 2 2 2 4 2" xfId="40737" xr:uid="{1DE2EA6C-A482-443C-BCA2-48FE3956031F}"/>
    <cellStyle name="Normal 19 2 7 2 2 2 2 5" xfId="21383" xr:uid="{DAEC814D-FD39-4636-BB59-D4D7E282E354}"/>
    <cellStyle name="Normal 19 2 7 2 2 2 2 5 2" xfId="44171" xr:uid="{2AEB4325-5EDD-4F43-98EB-24B31385541E}"/>
    <cellStyle name="Normal 19 2 7 2 2 2 2 6" xfId="22165" xr:uid="{F6755A9F-4A7E-4406-B38B-8AAC424D0FE5}"/>
    <cellStyle name="Normal 19 2 7 2 2 2 2 6 2" xfId="44953" xr:uid="{4EAD281C-2B10-4584-AA4D-246E87C22B94}"/>
    <cellStyle name="Normal 19 2 7 2 2 2 2 7" xfId="23600" xr:uid="{951C4EA7-67C7-431C-BE97-25B0C0E5BA78}"/>
    <cellStyle name="Normal 19 2 7 2 2 2 2 7 2" xfId="46386" xr:uid="{6583E1BF-319B-4BD3-BE49-9AF2481B5A79}"/>
    <cellStyle name="Normal 19 2 7 2 2 2 2 8" xfId="25033" xr:uid="{F29ADF37-C397-4115-BDE4-79824C74EAB1}"/>
    <cellStyle name="Normal 19 2 7 2 2 2 2 8 2" xfId="47819" xr:uid="{F9B85227-5646-4E5D-8562-39DF75A76B13}"/>
    <cellStyle name="Normal 19 2 7 2 2 2 2 9" xfId="26466" xr:uid="{2C7B88AE-E6D2-4D8C-AB84-56B32DC86F2F}"/>
    <cellStyle name="Normal 19 2 7 2 2 2 2 9 2" xfId="49252" xr:uid="{D748F447-3F99-4CB7-BB41-38D43BF12D11}"/>
    <cellStyle name="Normal 19 2 7 2 2 2 3" xfId="5903" xr:uid="{DC4B65F0-CD41-4600-A26A-10FC60530532}"/>
    <cellStyle name="Normal 19 2 7 2 2 2 3 2" xfId="13007" xr:uid="{24FAE39C-7F9A-4E7A-833E-BD42A46E98B6}"/>
    <cellStyle name="Normal 19 2 7 2 2 2 3 3" xfId="29583" xr:uid="{8796F5E6-6AAE-4D7C-B072-C5D7169F5D06}"/>
    <cellStyle name="Normal 19 2 7 2 2 2 3 4" xfId="35775" xr:uid="{1A416B37-844F-4639-BD00-7C578DA13192}"/>
    <cellStyle name="Normal 19 2 7 2 2 2 4" xfId="7980" xr:uid="{253496E8-FFE5-4862-AB5B-9CBA3008CFB7}"/>
    <cellStyle name="Normal 19 2 7 2 2 2 4 2" xfId="15816" xr:uid="{0931749C-83B3-4A8D-A318-92C9DF5528D9}"/>
    <cellStyle name="Normal 19 2 7 2 2 2 4 3" xfId="30934" xr:uid="{55A28A38-2EE5-410B-B2D6-F72CAB6A0106}"/>
    <cellStyle name="Normal 19 2 7 2 2 2 4 4" xfId="38566" xr:uid="{BE81DC29-B94E-43E0-9A6C-8CF7962FF381}"/>
    <cellStyle name="Normal 19 2 7 2 2 2 5" xfId="10015" xr:uid="{9BDDCE52-EA83-451C-9C1D-BD60C61F3E51}"/>
    <cellStyle name="Normal 19 2 7 2 2 2 5 2" xfId="40736" xr:uid="{6D247D47-255F-459C-B442-F56F4B0AED23}"/>
    <cellStyle name="Normal 19 2 7 2 2 2 6" xfId="19998" xr:uid="{3C09FDF3-9555-4BB8-857A-4FBB25CE5CC4}"/>
    <cellStyle name="Normal 19 2 7 2 2 2 6 2" xfId="42786" xr:uid="{B59770FD-F933-4723-B119-81B1C1FEE5C0}"/>
    <cellStyle name="Normal 19 2 7 2 2 2 7" xfId="22164" xr:uid="{69AA7C2E-9B32-4C37-8F06-D0EB8355D66F}"/>
    <cellStyle name="Normal 19 2 7 2 2 2 7 2" xfId="44952" xr:uid="{13AFA273-86E9-4C24-9F11-BF261946C545}"/>
    <cellStyle name="Normal 19 2 7 2 2 2 8" xfId="23599" xr:uid="{93C62374-315C-4AF2-92F6-212AE29297DC}"/>
    <cellStyle name="Normal 19 2 7 2 2 2 8 2" xfId="46385" xr:uid="{04944EA6-D014-4DA9-89A3-70CA2E8F9D27}"/>
    <cellStyle name="Normal 19 2 7 2 2 2 9" xfId="25032" xr:uid="{BE8019A1-EC64-4B5F-ABFC-D263B9C60EF9}"/>
    <cellStyle name="Normal 19 2 7 2 2 2 9 2" xfId="47818" xr:uid="{F834F32F-5095-4C30-8793-19A172229AF2}"/>
    <cellStyle name="Normal 19 2 7 2 2 3" xfId="2300" xr:uid="{BBC20292-16A9-411A-A2F4-C587E8A1CEA4}"/>
    <cellStyle name="Normal 19 2 7 2 2 3 10" xfId="27900" xr:uid="{2725FF5F-AC60-400B-94D6-6E463D5EEBAF}"/>
    <cellStyle name="Normal 19 2 7 2 2 3 11" xfId="32818" xr:uid="{D82AB504-7663-4880-BA55-CC5A4B0C5529}"/>
    <cellStyle name="Normal 19 2 7 2 2 3 2" xfId="5905" xr:uid="{43C5B994-D602-4738-BAAC-55EB2CBDC581}"/>
    <cellStyle name="Normal 19 2 7 2 2 3 2 2" xfId="13712" xr:uid="{CF74FD88-7EEF-40E9-A7A6-16C4D0E1B492}"/>
    <cellStyle name="Normal 19 2 7 2 2 3 2 3" xfId="29585" xr:uid="{FE7DAE43-3890-47A4-8551-8100D791B8C3}"/>
    <cellStyle name="Normal 19 2 7 2 2 3 2 4" xfId="36479" xr:uid="{E92F95B5-1866-470D-91C0-B6A0FEA9CFFF}"/>
    <cellStyle name="Normal 19 2 7 2 2 3 3" xfId="7982" xr:uid="{8ECFEEB1-3138-4C80-8E2F-B0ADDE13EAC5}"/>
    <cellStyle name="Normal 19 2 7 2 2 3 3 2" xfId="16520" xr:uid="{8E1605E5-347C-4F51-B293-9DE414407B4F}"/>
    <cellStyle name="Normal 19 2 7 2 2 3 3 3" xfId="30936" xr:uid="{7BF7C408-2229-4E1E-8DF0-6DB9288DAC1C}"/>
    <cellStyle name="Normal 19 2 7 2 2 3 3 4" xfId="39270" xr:uid="{A643B8DE-2D60-4B66-9D53-8324CDC6E681}"/>
    <cellStyle name="Normal 19 2 7 2 2 3 4" xfId="10017" xr:uid="{89A2460F-20AC-4FA9-AA95-C3ED9FC2DE6D}"/>
    <cellStyle name="Normal 19 2 7 2 2 3 4 2" xfId="40738" xr:uid="{EF76BE2C-1ABF-4A70-8814-DDE7BA3AED2F}"/>
    <cellStyle name="Normal 19 2 7 2 2 3 5" xfId="20702" xr:uid="{63529F5B-3307-4249-B9FD-A47BAA6EBD4E}"/>
    <cellStyle name="Normal 19 2 7 2 2 3 5 2" xfId="43490" xr:uid="{462DC1C8-1B8C-4DC3-ACB5-CCE29D219D69}"/>
    <cellStyle name="Normal 19 2 7 2 2 3 6" xfId="22166" xr:uid="{051BE6B3-ADAD-4A27-9551-4240F7C768AF}"/>
    <cellStyle name="Normal 19 2 7 2 2 3 6 2" xfId="44954" xr:uid="{A932C53F-FD45-49D0-B4D1-6C7E627A8D93}"/>
    <cellStyle name="Normal 19 2 7 2 2 3 7" xfId="23601" xr:uid="{C48D750F-A040-46B0-B9DE-52B75C304584}"/>
    <cellStyle name="Normal 19 2 7 2 2 3 7 2" xfId="46387" xr:uid="{732280C4-8196-4E32-A773-CF54D7650CC3}"/>
    <cellStyle name="Normal 19 2 7 2 2 3 8" xfId="25034" xr:uid="{A8729868-53C3-4432-858C-34E8ABC8D4AC}"/>
    <cellStyle name="Normal 19 2 7 2 2 3 8 2" xfId="47820" xr:uid="{A2326349-D6D9-4D13-AD87-F5D736517D87}"/>
    <cellStyle name="Normal 19 2 7 2 2 3 9" xfId="26467" xr:uid="{3B240622-73B2-4B0E-9DB0-079496085B62}"/>
    <cellStyle name="Normal 19 2 7 2 2 3 9 2" xfId="49253" xr:uid="{E7E41673-4357-4E9E-AF6A-7C152FD6D5EC}"/>
    <cellStyle name="Normal 19 2 7 2 2 4" xfId="5902" xr:uid="{37EAA70C-30A0-4838-B754-6666826DB2C8}"/>
    <cellStyle name="Normal 19 2 7 2 2 4 2" xfId="12319" xr:uid="{DB6D1F43-00AC-4B61-8345-EF3F80F82E8B}"/>
    <cellStyle name="Normal 19 2 7 2 2 4 3" xfId="29582" xr:uid="{878045F3-9D7B-45F4-B6F0-028A2C58D388}"/>
    <cellStyle name="Normal 19 2 7 2 2 4 4" xfId="35090" xr:uid="{11893118-77E7-4202-B1BF-2C7D18138C1D}"/>
    <cellStyle name="Normal 19 2 7 2 2 5" xfId="7979" xr:uid="{44666427-95E5-457A-8B08-94B5115E3156}"/>
    <cellStyle name="Normal 19 2 7 2 2 5 2" xfId="15135" xr:uid="{5C800F70-FF89-4B6F-801E-030F3D3798F6}"/>
    <cellStyle name="Normal 19 2 7 2 2 5 3" xfId="30933" xr:uid="{E7D9AE43-4452-4C0E-9D59-3078597DC748}"/>
    <cellStyle name="Normal 19 2 7 2 2 5 4" xfId="37885" xr:uid="{822A38F2-9D4F-4837-A1AC-B40E8B5A4856}"/>
    <cellStyle name="Normal 19 2 7 2 2 6" xfId="10014" xr:uid="{96B8B932-7FCF-42C2-AFFE-24DA46A4A9F3}"/>
    <cellStyle name="Normal 19 2 7 2 2 6 2" xfId="40735" xr:uid="{02C2C3D6-5964-462E-9FE8-2EF6A1AFB2E3}"/>
    <cellStyle name="Normal 19 2 7 2 2 7" xfId="19317" xr:uid="{61B6FD2F-A780-4A89-B344-0E581249967F}"/>
    <cellStyle name="Normal 19 2 7 2 2 7 2" xfId="42105" xr:uid="{4876ED1A-E9AA-41AA-865F-F93264C862D0}"/>
    <cellStyle name="Normal 19 2 7 2 2 8" xfId="22163" xr:uid="{39BD5E2B-C015-4043-8D53-A9DA99BB2ADC}"/>
    <cellStyle name="Normal 19 2 7 2 2 8 2" xfId="44951" xr:uid="{8FAC245C-09D4-4EB6-B8C8-A6632A175F8E}"/>
    <cellStyle name="Normal 19 2 7 2 2 9" xfId="23598" xr:uid="{A43FE7C5-9918-4F04-ABCA-212DE53F39C8}"/>
    <cellStyle name="Normal 19 2 7 2 2 9 2" xfId="46384" xr:uid="{4BFA5134-4AF0-4573-BB63-EAC16867B998}"/>
    <cellStyle name="Normal 19 2 7 2 3" xfId="2301" xr:uid="{B687E00F-AA1A-4CB6-BFA9-795FBD0E3547}"/>
    <cellStyle name="Normal 19 2 7 2 3 10" xfId="26468" xr:uid="{4D85A9D0-69DA-46C1-8ABD-BF84D5573579}"/>
    <cellStyle name="Normal 19 2 7 2 3 10 2" xfId="49254" xr:uid="{23EAA55B-A339-481F-961E-5ADBE5F39646}"/>
    <cellStyle name="Normal 19 2 7 2 3 11" xfId="27901" xr:uid="{3AA33D24-983B-4793-AA32-3DD820482B72}"/>
    <cellStyle name="Normal 19 2 7 2 3 12" xfId="32819" xr:uid="{664415CC-A166-4590-8FEB-80534F62331C}"/>
    <cellStyle name="Normal 19 2 7 2 3 2" xfId="2302" xr:uid="{C6E87732-368A-4C9F-9924-AC171AD41592}"/>
    <cellStyle name="Normal 19 2 7 2 3 2 10" xfId="27902" xr:uid="{3D327B18-93CD-4E5E-A967-8175AA5CF852}"/>
    <cellStyle name="Normal 19 2 7 2 3 2 11" xfId="32820" xr:uid="{1CD55F83-545F-45AA-9C14-1A2C24317F28}"/>
    <cellStyle name="Normal 19 2 7 2 3 2 2" xfId="5907" xr:uid="{874301E4-6B52-4E16-9DB1-0C41EE1A1A3A}"/>
    <cellStyle name="Normal 19 2 7 2 3 2 2 2" xfId="14228" xr:uid="{92BDB6ED-1424-46D7-90EC-691D3F71269C}"/>
    <cellStyle name="Normal 19 2 7 2 3 2 2 3" xfId="29587" xr:uid="{B6031294-DC2C-48CE-A027-E2C243089BD7}"/>
    <cellStyle name="Normal 19 2 7 2 3 2 2 4" xfId="36995" xr:uid="{2A7DB14C-5D44-4691-AE56-295588C80C88}"/>
    <cellStyle name="Normal 19 2 7 2 3 2 3" xfId="7984" xr:uid="{C34DE9EF-1F1D-422C-803A-040C89553633}"/>
    <cellStyle name="Normal 19 2 7 2 3 2 3 2" xfId="17036" xr:uid="{A055B19E-2B5A-498A-9360-1DBA623AEE69}"/>
    <cellStyle name="Normal 19 2 7 2 3 2 3 3" xfId="30938" xr:uid="{CFE3474D-868B-42F6-B7F1-334F54563401}"/>
    <cellStyle name="Normal 19 2 7 2 3 2 3 4" xfId="39786" xr:uid="{D96017C6-E1B7-4BF6-82FB-AA4233155B3A}"/>
    <cellStyle name="Normal 19 2 7 2 3 2 4" xfId="10019" xr:uid="{34FC3223-FCDB-4A94-8337-F5583AF9B34F}"/>
    <cellStyle name="Normal 19 2 7 2 3 2 4 2" xfId="40740" xr:uid="{EFA9EDE6-7FF9-4EC7-9FBE-F4360D3068B0}"/>
    <cellStyle name="Normal 19 2 7 2 3 2 5" xfId="21218" xr:uid="{236954AB-0D57-4315-8A48-42734DBF130F}"/>
    <cellStyle name="Normal 19 2 7 2 3 2 5 2" xfId="44006" xr:uid="{D9926CFD-A733-4DD9-9708-2D3BC182F0BF}"/>
    <cellStyle name="Normal 19 2 7 2 3 2 6" xfId="22168" xr:uid="{D2FB8ADE-C4B2-4CCB-ADA1-8364A4D0C56A}"/>
    <cellStyle name="Normal 19 2 7 2 3 2 6 2" xfId="44956" xr:uid="{9F234063-4E1F-4020-9FF4-40C93D7FAD45}"/>
    <cellStyle name="Normal 19 2 7 2 3 2 7" xfId="23603" xr:uid="{DE90DFB8-6EE0-462E-AE75-3980B1AC6247}"/>
    <cellStyle name="Normal 19 2 7 2 3 2 7 2" xfId="46389" xr:uid="{7881AC7D-2291-4335-BC28-B07285855E53}"/>
    <cellStyle name="Normal 19 2 7 2 3 2 8" xfId="25036" xr:uid="{51BBA2E0-1449-4659-AEC5-57B57426DEE6}"/>
    <cellStyle name="Normal 19 2 7 2 3 2 8 2" xfId="47822" xr:uid="{CF328210-3B24-493D-86A7-1C04153BDE01}"/>
    <cellStyle name="Normal 19 2 7 2 3 2 9" xfId="26469" xr:uid="{C16B208F-4D32-4450-9E1E-4F7DAEF1FBE0}"/>
    <cellStyle name="Normal 19 2 7 2 3 2 9 2" xfId="49255" xr:uid="{57348DAA-E96B-49B7-81C2-D2D146DEFD6A}"/>
    <cellStyle name="Normal 19 2 7 2 3 3" xfId="5906" xr:uid="{4B87D103-EE12-4F15-99CD-5E8A19A92999}"/>
    <cellStyle name="Normal 19 2 7 2 3 3 2" xfId="12842" xr:uid="{DDB9FA5F-B7B3-4E91-8C18-42BEA49C8FCD}"/>
    <cellStyle name="Normal 19 2 7 2 3 3 3" xfId="29586" xr:uid="{EBEABE42-C20C-49B6-8B1E-0B657057D5F0}"/>
    <cellStyle name="Normal 19 2 7 2 3 3 4" xfId="35610" xr:uid="{7E6215B6-90D8-4824-9524-0F7D0B7CE84F}"/>
    <cellStyle name="Normal 19 2 7 2 3 4" xfId="7983" xr:uid="{8E126DE8-BFAE-4FE1-9380-183E146B497A}"/>
    <cellStyle name="Normal 19 2 7 2 3 4 2" xfId="15651" xr:uid="{F2AE4909-30F8-4BEF-8669-6FB2A497D0DC}"/>
    <cellStyle name="Normal 19 2 7 2 3 4 3" xfId="30937" xr:uid="{AB58387B-04A7-4197-8A1E-430304F10A51}"/>
    <cellStyle name="Normal 19 2 7 2 3 4 4" xfId="38401" xr:uid="{EE01D6EE-D063-4CEF-9886-6141FB57F133}"/>
    <cellStyle name="Normal 19 2 7 2 3 5" xfId="10018" xr:uid="{9D5BB13A-9AAF-44D7-BC84-878F9AD87656}"/>
    <cellStyle name="Normal 19 2 7 2 3 5 2" xfId="40739" xr:uid="{5B47A02A-C4F9-4C9F-BF1E-3D11D6A651FB}"/>
    <cellStyle name="Normal 19 2 7 2 3 6" xfId="19833" xr:uid="{D2B23BE9-EB51-4A4C-8A2B-9BE92CBAE9BA}"/>
    <cellStyle name="Normal 19 2 7 2 3 6 2" xfId="42621" xr:uid="{7DFAAC93-30B0-487D-B710-CC6A41190EFC}"/>
    <cellStyle name="Normal 19 2 7 2 3 7" xfId="22167" xr:uid="{96F2D961-E6B5-40B5-A43B-D035AADC2B8F}"/>
    <cellStyle name="Normal 19 2 7 2 3 7 2" xfId="44955" xr:uid="{CE500A81-6692-477D-9278-1633C53F04C5}"/>
    <cellStyle name="Normal 19 2 7 2 3 8" xfId="23602" xr:uid="{C31CA0C2-8982-408B-9849-F57FFE260692}"/>
    <cellStyle name="Normal 19 2 7 2 3 8 2" xfId="46388" xr:uid="{CD4F0840-0E57-464E-B018-4DC7D67AE5F9}"/>
    <cellStyle name="Normal 19 2 7 2 3 9" xfId="25035" xr:uid="{446EF936-162F-49B1-8301-608EDC05B10A}"/>
    <cellStyle name="Normal 19 2 7 2 3 9 2" xfId="47821" xr:uid="{B091814D-DE71-40C2-B463-DAAFB9498DD9}"/>
    <cellStyle name="Normal 19 2 7 2 4" xfId="2303" xr:uid="{3432EFFF-ED39-477B-87AA-3F65CA506200}"/>
    <cellStyle name="Normal 19 2 7 2 4 10" xfId="26470" xr:uid="{4EBF060A-D070-4D9C-96E0-901790C60DAA}"/>
    <cellStyle name="Normal 19 2 7 2 4 10 2" xfId="49256" xr:uid="{1BBC70F4-2A46-4A6B-84B0-DB1D58C7B6D7}"/>
    <cellStyle name="Normal 19 2 7 2 4 11" xfId="27903" xr:uid="{CC34EF77-528C-46B3-9846-6AD37E31F376}"/>
    <cellStyle name="Normal 19 2 7 2 4 12" xfId="32821" xr:uid="{E147993D-BBEE-491C-8FF7-05CB974FE09A}"/>
    <cellStyle name="Normal 19 2 7 2 4 2" xfId="2304" xr:uid="{111009DD-EF5E-4CCC-86D3-6BF03AC5D4C9}"/>
    <cellStyle name="Normal 19 2 7 2 4 2 10" xfId="27904" xr:uid="{75AFA0F2-0B9E-4AC3-BD54-8DB5BF563B31}"/>
    <cellStyle name="Normal 19 2 7 2 4 2 11" xfId="32822" xr:uid="{1ACD73E0-0940-4A81-8A6A-93A8DB08E7C5}"/>
    <cellStyle name="Normal 19 2 7 2 4 2 2" xfId="5909" xr:uid="{AB004DF9-D011-4CF9-B1BA-C9946B4E3A43}"/>
    <cellStyle name="Normal 19 2 7 2 4 2 2 2" xfId="14001" xr:uid="{D5A17880-F9B4-4751-A8C8-375E3D606FB0}"/>
    <cellStyle name="Normal 19 2 7 2 4 2 2 3" xfId="29589" xr:uid="{1FD65507-4CC4-42F5-8D5B-B80A7B14D112}"/>
    <cellStyle name="Normal 19 2 7 2 4 2 2 4" xfId="36768" xr:uid="{619B9E4D-25F6-4044-B8BE-6614F08177C8}"/>
    <cellStyle name="Normal 19 2 7 2 4 2 3" xfId="7986" xr:uid="{060A2E2E-9492-49CE-B794-EC5188A8B722}"/>
    <cellStyle name="Normal 19 2 7 2 4 2 3 2" xfId="16809" xr:uid="{9701890F-1E3C-4380-B7E9-6E6AF3FA9BEE}"/>
    <cellStyle name="Normal 19 2 7 2 4 2 3 3" xfId="30940" xr:uid="{3452B403-14D2-4775-A5C3-18A4AA393C4B}"/>
    <cellStyle name="Normal 19 2 7 2 4 2 3 4" xfId="39559" xr:uid="{EE9EC2ED-D23E-4CFA-948B-A49F6F694E3D}"/>
    <cellStyle name="Normal 19 2 7 2 4 2 4" xfId="10021" xr:uid="{E745E802-5703-4DB3-8DCB-9A4F818DF682}"/>
    <cellStyle name="Normal 19 2 7 2 4 2 4 2" xfId="40742" xr:uid="{468F8BAF-73EA-46E8-B233-DD5D1A224BBA}"/>
    <cellStyle name="Normal 19 2 7 2 4 2 5" xfId="20991" xr:uid="{84FEAF22-1B44-4C52-B88E-6D1D3A08675F}"/>
    <cellStyle name="Normal 19 2 7 2 4 2 5 2" xfId="43779" xr:uid="{EE013B63-5BFF-495E-A58B-5B8BBA914292}"/>
    <cellStyle name="Normal 19 2 7 2 4 2 6" xfId="22170" xr:uid="{2C7EF983-9F41-445D-96F5-E98371BF555D}"/>
    <cellStyle name="Normal 19 2 7 2 4 2 6 2" xfId="44958" xr:uid="{8C7DF318-495D-45FC-ABE4-42DB90728E84}"/>
    <cellStyle name="Normal 19 2 7 2 4 2 7" xfId="23605" xr:uid="{A761243B-66E5-4E59-890C-D1D0A409FDD2}"/>
    <cellStyle name="Normal 19 2 7 2 4 2 7 2" xfId="46391" xr:uid="{BF86C984-47F6-4320-80FE-0CE4DECF3A5F}"/>
    <cellStyle name="Normal 19 2 7 2 4 2 8" xfId="25038" xr:uid="{C39CB42A-3492-4640-B930-695FFF0B3501}"/>
    <cellStyle name="Normal 19 2 7 2 4 2 8 2" xfId="47824" xr:uid="{394ECE8B-3258-476A-B753-3914B5A1CA1A}"/>
    <cellStyle name="Normal 19 2 7 2 4 2 9" xfId="26471" xr:uid="{F8FB0189-F57E-4E02-8B0A-FF2E9A957691}"/>
    <cellStyle name="Normal 19 2 7 2 4 2 9 2" xfId="49257" xr:uid="{E6B610C8-8260-4BD0-B3DC-0EF6B86A0B81}"/>
    <cellStyle name="Normal 19 2 7 2 4 3" xfId="5908" xr:uid="{C5D23AA0-2006-4DD8-B484-839C7CC6C311}"/>
    <cellStyle name="Normal 19 2 7 2 4 3 2" xfId="12611" xr:uid="{7DD38950-5EBE-466F-B7AE-F3E9B883BDCF}"/>
    <cellStyle name="Normal 19 2 7 2 4 3 3" xfId="29588" xr:uid="{EA238F2A-9D73-452D-97D1-F65862A24FD2}"/>
    <cellStyle name="Normal 19 2 7 2 4 3 4" xfId="35381" xr:uid="{FD4AFB4E-8F33-4EC4-A561-3FC422FC381B}"/>
    <cellStyle name="Normal 19 2 7 2 4 4" xfId="7985" xr:uid="{6E4D4263-B1FB-4765-B322-AF9B46D6EF61}"/>
    <cellStyle name="Normal 19 2 7 2 4 4 2" xfId="15424" xr:uid="{0CEAFD28-C631-4780-A7BB-DE19A08AC428}"/>
    <cellStyle name="Normal 19 2 7 2 4 4 3" xfId="30939" xr:uid="{CAF4CE8C-22AE-424D-8D46-BD87322DDDC8}"/>
    <cellStyle name="Normal 19 2 7 2 4 4 4" xfId="38174" xr:uid="{B10D2EEE-5F5F-44B0-BB2E-5B88691F8198}"/>
    <cellStyle name="Normal 19 2 7 2 4 5" xfId="10020" xr:uid="{78FB7DC4-18B6-4437-8981-FCD474A30FD8}"/>
    <cellStyle name="Normal 19 2 7 2 4 5 2" xfId="40741" xr:uid="{3D372FBD-B586-42F2-A850-02E10C72EFB6}"/>
    <cellStyle name="Normal 19 2 7 2 4 6" xfId="19606" xr:uid="{7C2F2ADF-D439-4BA7-B2F1-84A3074AD95B}"/>
    <cellStyle name="Normal 19 2 7 2 4 6 2" xfId="42394" xr:uid="{DA6730AC-04DD-44F7-B0EF-222655608EEC}"/>
    <cellStyle name="Normal 19 2 7 2 4 7" xfId="22169" xr:uid="{E53317B1-2991-49DF-9978-4C7340DF5296}"/>
    <cellStyle name="Normal 19 2 7 2 4 7 2" xfId="44957" xr:uid="{9E73AE82-0791-4043-B769-1107720962E7}"/>
    <cellStyle name="Normal 19 2 7 2 4 8" xfId="23604" xr:uid="{FD8F9321-5313-453D-A2E1-AE1B39DEB202}"/>
    <cellStyle name="Normal 19 2 7 2 4 8 2" xfId="46390" xr:uid="{ECC2707F-40E2-4359-861B-2B1EB83115A9}"/>
    <cellStyle name="Normal 19 2 7 2 4 9" xfId="25037" xr:uid="{37D32955-7E41-4D00-969D-DC56ECD533F2}"/>
    <cellStyle name="Normal 19 2 7 2 4 9 2" xfId="47823" xr:uid="{0F56AAD3-6E51-4A92-B7EC-9271C9875AF7}"/>
    <cellStyle name="Normal 19 2 7 2 5" xfId="2305" xr:uid="{BC7FDB13-20BD-413F-BAE2-C66E18055D45}"/>
    <cellStyle name="Normal 19 2 7 2 5 10" xfId="26472" xr:uid="{52AAF4FE-501B-43F5-B309-B5BC55832671}"/>
    <cellStyle name="Normal 19 2 7 2 5 10 2" xfId="49258" xr:uid="{B1664859-5D31-45D0-AC20-B367A5A6B868}"/>
    <cellStyle name="Normal 19 2 7 2 5 11" xfId="27905" xr:uid="{1E47749F-59A3-4E22-8FD0-15DB99ED50FC}"/>
    <cellStyle name="Normal 19 2 7 2 5 12" xfId="32823" xr:uid="{9AD591AD-5429-4E65-B00D-D07F130B3857}"/>
    <cellStyle name="Normal 19 2 7 2 5 2" xfId="2306" xr:uid="{DD5C2B88-C674-4D10-BA48-87F83FA3D5C4}"/>
    <cellStyle name="Normal 19 2 7 2 5 2 10" xfId="27906" xr:uid="{678FDC13-1117-4924-9818-1D2C916C881A}"/>
    <cellStyle name="Normal 19 2 7 2 5 2 11" xfId="32824" xr:uid="{D3C3669D-6A80-4C84-B9D1-715400D72731}"/>
    <cellStyle name="Normal 19 2 7 2 5 2 2" xfId="5911" xr:uid="{2D6DEA43-26A2-4399-A8BD-2DA54B86520E}"/>
    <cellStyle name="Normal 19 2 7 2 5 2 2 2" xfId="14705" xr:uid="{0A500C14-E94F-43C7-8764-5401CB4D3B0D}"/>
    <cellStyle name="Normal 19 2 7 2 5 2 2 3" xfId="29591" xr:uid="{7FDC963E-1257-4C12-97E7-44A923DF907A}"/>
    <cellStyle name="Normal 19 2 7 2 5 2 2 4" xfId="37472" xr:uid="{D8F5D5B0-2246-47CB-A6EC-96CB64A88D29}"/>
    <cellStyle name="Normal 19 2 7 2 5 2 3" xfId="7988" xr:uid="{0FF1035E-A176-4D40-9192-255AEAAFEC7C}"/>
    <cellStyle name="Normal 19 2 7 2 5 2 3 2" xfId="17513" xr:uid="{2C050529-98BA-48C8-9384-B973AF5EE4A1}"/>
    <cellStyle name="Normal 19 2 7 2 5 2 3 3" xfId="30942" xr:uid="{A3C2266C-0A05-4DAC-8A62-B520A3A6E6AE}"/>
    <cellStyle name="Normal 19 2 7 2 5 2 3 4" xfId="40263" xr:uid="{98F03B7C-9581-407A-B754-ACDCE7388294}"/>
    <cellStyle name="Normal 19 2 7 2 5 2 4" xfId="10023" xr:uid="{AF35E67A-8BA5-4348-A3AB-D04322530131}"/>
    <cellStyle name="Normal 19 2 7 2 5 2 4 2" xfId="40744" xr:uid="{8CF0248B-F375-4C5D-9333-B788BE373EA7}"/>
    <cellStyle name="Normal 19 2 7 2 5 2 5" xfId="21695" xr:uid="{EC7DD6EF-137C-486D-A574-E50DC8953970}"/>
    <cellStyle name="Normal 19 2 7 2 5 2 5 2" xfId="44483" xr:uid="{6FA08F42-6047-453C-9F93-DD4845EC6DBC}"/>
    <cellStyle name="Normal 19 2 7 2 5 2 6" xfId="22172" xr:uid="{4F59E4E9-B4F5-446A-B2F9-44F8D211D23A}"/>
    <cellStyle name="Normal 19 2 7 2 5 2 6 2" xfId="44960" xr:uid="{54CDCE77-4333-4C9C-BE28-2EA761C4392A}"/>
    <cellStyle name="Normal 19 2 7 2 5 2 7" xfId="23607" xr:uid="{2DE740C3-165C-406B-BC1E-B5AC53EC5FC8}"/>
    <cellStyle name="Normal 19 2 7 2 5 2 7 2" xfId="46393" xr:uid="{7C65F2AE-33E9-48E8-9B9D-E74A0F90F13E}"/>
    <cellStyle name="Normal 19 2 7 2 5 2 8" xfId="25040" xr:uid="{028B0A6C-BFC1-4316-AB5F-960ADA21F40C}"/>
    <cellStyle name="Normal 19 2 7 2 5 2 8 2" xfId="47826" xr:uid="{ED1CF63C-91EB-400D-AFF4-625A3565231F}"/>
    <cellStyle name="Normal 19 2 7 2 5 2 9" xfId="26473" xr:uid="{56BF0A21-7B78-40BA-8C10-59220C979A95}"/>
    <cellStyle name="Normal 19 2 7 2 5 2 9 2" xfId="49259" xr:uid="{B5A4467C-9A93-44DF-B5CB-6B8682572A98}"/>
    <cellStyle name="Normal 19 2 7 2 5 3" xfId="5910" xr:uid="{90DB85EF-956D-4A63-8639-4E2307AB64AD}"/>
    <cellStyle name="Normal 19 2 7 2 5 3 2" xfId="13320" xr:uid="{AE32DAB5-6AE5-48D9-BA35-FEC823B727E9}"/>
    <cellStyle name="Normal 19 2 7 2 5 3 3" xfId="29590" xr:uid="{EB8FDC60-0619-4F61-B565-3775C7763B73}"/>
    <cellStyle name="Normal 19 2 7 2 5 3 4" xfId="36087" xr:uid="{DB7AD690-6D25-4B77-B135-9C6AA4F4C157}"/>
    <cellStyle name="Normal 19 2 7 2 5 4" xfId="7987" xr:uid="{C9FA4E8F-FB95-4B8B-B26B-8330AAC7CEC1}"/>
    <cellStyle name="Normal 19 2 7 2 5 4 2" xfId="16128" xr:uid="{500908D9-9A89-43A2-8D16-D4E59553CE38}"/>
    <cellStyle name="Normal 19 2 7 2 5 4 3" xfId="30941" xr:uid="{96161112-F0F9-4569-8DA2-142E42EA01A9}"/>
    <cellStyle name="Normal 19 2 7 2 5 4 4" xfId="38878" xr:uid="{02E6D128-5E69-459A-B167-BF4E760357DF}"/>
    <cellStyle name="Normal 19 2 7 2 5 5" xfId="10022" xr:uid="{D6A1F1E3-90E7-4A80-84D2-3FC0F28AEE3D}"/>
    <cellStyle name="Normal 19 2 7 2 5 5 2" xfId="40743" xr:uid="{B56AC6B3-6424-48C7-A1CA-B25B4B4F69C8}"/>
    <cellStyle name="Normal 19 2 7 2 5 6" xfId="20310" xr:uid="{9CAF9420-D4F2-4AA3-B6A0-22BC4EDF0CAE}"/>
    <cellStyle name="Normal 19 2 7 2 5 6 2" xfId="43098" xr:uid="{78C501DD-D13C-44B0-A8AC-55F74ED23CCE}"/>
    <cellStyle name="Normal 19 2 7 2 5 7" xfId="22171" xr:uid="{420E5174-2A7C-490B-B581-70A78B8498D7}"/>
    <cellStyle name="Normal 19 2 7 2 5 7 2" xfId="44959" xr:uid="{690AA816-16A3-4DE4-803E-E476425F347A}"/>
    <cellStyle name="Normal 19 2 7 2 5 8" xfId="23606" xr:uid="{BE0C36B9-0A58-41A5-A8B6-E74454B56EEE}"/>
    <cellStyle name="Normal 19 2 7 2 5 8 2" xfId="46392" xr:uid="{ED80E634-8DB4-4B93-8BC5-E8EC54D444F5}"/>
    <cellStyle name="Normal 19 2 7 2 5 9" xfId="25039" xr:uid="{474198C6-92C7-4914-94E5-B3AE3C9B1F9D}"/>
    <cellStyle name="Normal 19 2 7 2 5 9 2" xfId="47825" xr:uid="{EA8E97CB-8BE3-46DB-AB0B-7550D228D537}"/>
    <cellStyle name="Normal 19 2 7 2 6" xfId="2307" xr:uid="{1941567A-B19F-4573-964C-8EB786ECF2D2}"/>
    <cellStyle name="Normal 19 2 7 2 6 10" xfId="27907" xr:uid="{8AB008F9-063A-4573-A45E-DD039DE94C77}"/>
    <cellStyle name="Normal 19 2 7 2 6 11" xfId="32825" xr:uid="{6987A573-6233-45FE-89A2-4735D73956FD}"/>
    <cellStyle name="Normal 19 2 7 2 6 2" xfId="5912" xr:uid="{32B54D8E-1C9A-44CC-A675-586CE8C3EDAE}"/>
    <cellStyle name="Normal 19 2 7 2 6 2 2" xfId="13547" xr:uid="{4A152781-BAB6-4056-8541-51A837E44A0D}"/>
    <cellStyle name="Normal 19 2 7 2 6 2 3" xfId="29592" xr:uid="{C58F3C79-DE16-40A5-8428-12EB548C9973}"/>
    <cellStyle name="Normal 19 2 7 2 6 2 4" xfId="36314" xr:uid="{2AD08FDA-E819-407E-9E98-C91B95DD0F40}"/>
    <cellStyle name="Normal 19 2 7 2 6 3" xfId="7989" xr:uid="{FAB68454-9903-49BA-876C-E4AFD2C382D6}"/>
    <cellStyle name="Normal 19 2 7 2 6 3 2" xfId="16355" xr:uid="{77FF36E0-859D-4361-93BC-8EAE7ADD7147}"/>
    <cellStyle name="Normal 19 2 7 2 6 3 3" xfId="30943" xr:uid="{53C0E918-00FB-49E0-9DAA-0E30534C83EC}"/>
    <cellStyle name="Normal 19 2 7 2 6 3 4" xfId="39105" xr:uid="{6FA4646B-0363-4AB2-9AA5-A50853DF00A5}"/>
    <cellStyle name="Normal 19 2 7 2 6 4" xfId="10024" xr:uid="{BE536FCB-BEB9-4994-9846-F4CD29D89942}"/>
    <cellStyle name="Normal 19 2 7 2 6 4 2" xfId="40745" xr:uid="{8F85E3CF-59CF-43CF-8C38-4DDDCF72A620}"/>
    <cellStyle name="Normal 19 2 7 2 6 5" xfId="20537" xr:uid="{F03BD436-BEDC-42E8-9FFE-313CBB958F1F}"/>
    <cellStyle name="Normal 19 2 7 2 6 5 2" xfId="43325" xr:uid="{D84A013E-C9E3-4CC4-8437-EA92A9F0674E}"/>
    <cellStyle name="Normal 19 2 7 2 6 6" xfId="22173" xr:uid="{8D131BEB-AFD5-49AD-994A-FE6DA6CEAA9B}"/>
    <cellStyle name="Normal 19 2 7 2 6 6 2" xfId="44961" xr:uid="{51F5AC26-B783-4F2D-A5B7-F8E4595811EE}"/>
    <cellStyle name="Normal 19 2 7 2 6 7" xfId="23608" xr:uid="{FE4CCA89-2F50-4970-A21A-2C5CAADBA33A}"/>
    <cellStyle name="Normal 19 2 7 2 6 7 2" xfId="46394" xr:uid="{50050437-5C10-44B2-BD55-F4964A96013A}"/>
    <cellStyle name="Normal 19 2 7 2 6 8" xfId="25041" xr:uid="{AF535824-0AEC-4AB1-A8DC-D8215B1C9CAD}"/>
    <cellStyle name="Normal 19 2 7 2 6 8 2" xfId="47827" xr:uid="{9E3EFAB9-82DE-4D4A-8105-D0186135131F}"/>
    <cellStyle name="Normal 19 2 7 2 6 9" xfId="26474" xr:uid="{CB808C1D-2FDF-4A84-BA41-1901CC984D4F}"/>
    <cellStyle name="Normal 19 2 7 2 6 9 2" xfId="49260" xr:uid="{B5A62B58-6B90-4838-96CD-9DC7CEDB1335}"/>
    <cellStyle name="Normal 19 2 7 2 7" xfId="5168" xr:uid="{859BC1A3-7A78-402C-8FFF-9770A7198300}"/>
    <cellStyle name="Normal 19 2 7 2 7 2" xfId="12015" xr:uid="{8FC4E1EE-9D60-4678-9C95-C7932E17D8E2}"/>
    <cellStyle name="Normal 19 2 7 2 7 3" xfId="29102" xr:uid="{8F1EB7FA-9AD8-4A6A-952C-88574E82ADB8}"/>
    <cellStyle name="Normal 19 2 7 2 7 4" xfId="34790" xr:uid="{43762036-DA58-4550-AF8C-24C903687C24}"/>
    <cellStyle name="Normal 19 2 7 2 8" xfId="7978" xr:uid="{10B333A9-1A7F-4C35-8387-140917107F9C}"/>
    <cellStyle name="Normal 19 2 7 2 8 2" xfId="14838" xr:uid="{5DDC7747-ED50-4C6A-9306-E65525304939}"/>
    <cellStyle name="Normal 19 2 7 2 8 3" xfId="30932" xr:uid="{7B39799D-CFF9-40AA-BAB1-753BFB5C9307}"/>
    <cellStyle name="Normal 19 2 7 2 8 4" xfId="37587" xr:uid="{0403113F-2914-4817-9847-363CA6E13F30}"/>
    <cellStyle name="Normal 19 2 7 2 9" xfId="10013" xr:uid="{D761E5C5-C279-47E3-B163-84DF7D352BCE}"/>
    <cellStyle name="Normal 19 2 7 2 9 2" xfId="40734" xr:uid="{2BE473AE-9A03-458B-B96D-ED409C75F551}"/>
    <cellStyle name="Normal 19 2 7 3" xfId="2308" xr:uid="{6435EE25-37CA-4E70-897C-5A7162195F58}"/>
    <cellStyle name="Normal 19 2 7 3 10" xfId="25042" xr:uid="{32FB0FD5-DFC6-41A7-9BD1-0A2B0688F95E}"/>
    <cellStyle name="Normal 19 2 7 3 10 2" xfId="47828" xr:uid="{F69FEA4F-1341-4BD9-A0DD-C023CC847C50}"/>
    <cellStyle name="Normal 19 2 7 3 11" xfId="26475" xr:uid="{69385E5A-9AA3-460B-956E-24A4BF8DA515}"/>
    <cellStyle name="Normal 19 2 7 3 11 2" xfId="49261" xr:uid="{2081B667-8A1C-4432-8026-00DFFC9CEF02}"/>
    <cellStyle name="Normal 19 2 7 3 12" xfId="27908" xr:uid="{E2B3A4A8-D6D8-45B1-826A-0B0569503ECA}"/>
    <cellStyle name="Normal 19 2 7 3 13" xfId="32826" xr:uid="{A9AFC156-4F5D-45EE-9D30-420592450C35}"/>
    <cellStyle name="Normal 19 2 7 3 2" xfId="2309" xr:uid="{9EC0F62E-898A-44B6-A8CE-53836D49B13B}"/>
    <cellStyle name="Normal 19 2 7 3 2 10" xfId="26476" xr:uid="{702238E5-FED0-4086-8BCC-476F2E2C923C}"/>
    <cellStyle name="Normal 19 2 7 3 2 10 2" xfId="49262" xr:uid="{D1F78808-7816-41B7-9D71-8FEA46084986}"/>
    <cellStyle name="Normal 19 2 7 3 2 11" xfId="27909" xr:uid="{DF688986-70D8-4C5A-AB20-657960A2183E}"/>
    <cellStyle name="Normal 19 2 7 3 2 12" xfId="32827" xr:uid="{3F4F2756-A379-4ED9-8DAA-EA4A83D7AAD7}"/>
    <cellStyle name="Normal 19 2 7 3 2 2" xfId="2310" xr:uid="{F29EE9AB-FCDD-4960-ABD9-019C474AAC0C}"/>
    <cellStyle name="Normal 19 2 7 3 2 2 10" xfId="27910" xr:uid="{B1D7718B-B79B-496B-A539-B0650C5FD236}"/>
    <cellStyle name="Normal 19 2 7 3 2 2 11" xfId="32828" xr:uid="{C8613B8E-0729-481D-9693-06C69533D442}"/>
    <cellStyle name="Normal 19 2 7 3 2 2 2" xfId="5915" xr:uid="{1C1C4A80-CBAD-4290-828A-2388CEF65D27}"/>
    <cellStyle name="Normal 19 2 7 3 2 2 2 2" xfId="14392" xr:uid="{50B25F2A-E9E4-46A4-AE44-1C044BA70072}"/>
    <cellStyle name="Normal 19 2 7 3 2 2 2 3" xfId="29595" xr:uid="{095B57B8-F54F-4E9A-9699-99673DE1AA8B}"/>
    <cellStyle name="Normal 19 2 7 3 2 2 2 4" xfId="37159" xr:uid="{B780DD5D-DDDE-46B0-8CA7-16433348CD4B}"/>
    <cellStyle name="Normal 19 2 7 3 2 2 3" xfId="7992" xr:uid="{D9E34A70-28CC-46A2-BF23-3EA461379E76}"/>
    <cellStyle name="Normal 19 2 7 3 2 2 3 2" xfId="17200" xr:uid="{88F4CE5D-D4A5-4BD0-BA2C-61630B9D5433}"/>
    <cellStyle name="Normal 19 2 7 3 2 2 3 3" xfId="30946" xr:uid="{15EAD956-DFF0-4085-8454-B4651714852D}"/>
    <cellStyle name="Normal 19 2 7 3 2 2 3 4" xfId="39950" xr:uid="{19673220-C696-47D1-8234-E253818B1775}"/>
    <cellStyle name="Normal 19 2 7 3 2 2 4" xfId="10027" xr:uid="{A56053C5-A491-434F-8063-EC7D7D08FE22}"/>
    <cellStyle name="Normal 19 2 7 3 2 2 4 2" xfId="40748" xr:uid="{BF825D25-E99C-4C14-BE96-02F1E398BE6B}"/>
    <cellStyle name="Normal 19 2 7 3 2 2 5" xfId="21382" xr:uid="{F3D6CF57-3DD4-4F7C-9C52-E16C17BF7A21}"/>
    <cellStyle name="Normal 19 2 7 3 2 2 5 2" xfId="44170" xr:uid="{060AAFAE-C280-4EBE-A2F1-E82456D5931A}"/>
    <cellStyle name="Normal 19 2 7 3 2 2 6" xfId="22176" xr:uid="{BA2E2175-BE46-4D1A-A5F0-A030D85A4B62}"/>
    <cellStyle name="Normal 19 2 7 3 2 2 6 2" xfId="44964" xr:uid="{37DB3A92-836F-4217-B5A2-F8584674DE70}"/>
    <cellStyle name="Normal 19 2 7 3 2 2 7" xfId="23611" xr:uid="{EE6BFB71-51A3-45AE-A4D0-979ACD61B862}"/>
    <cellStyle name="Normal 19 2 7 3 2 2 7 2" xfId="46397" xr:uid="{B81E1CAF-53B9-4B81-9AD2-08DA990B8FFC}"/>
    <cellStyle name="Normal 19 2 7 3 2 2 8" xfId="25044" xr:uid="{E5F031E5-94FB-4C9D-892E-8DE8B466A92D}"/>
    <cellStyle name="Normal 19 2 7 3 2 2 8 2" xfId="47830" xr:uid="{95F7F693-7878-4822-9A2F-0AFA67263D12}"/>
    <cellStyle name="Normal 19 2 7 3 2 2 9" xfId="26477" xr:uid="{BBC67CEC-4072-4F32-A827-B3D92FDB0E12}"/>
    <cellStyle name="Normal 19 2 7 3 2 2 9 2" xfId="49263" xr:uid="{5F2AD266-38EB-4887-A3C8-8F670C8BF610}"/>
    <cellStyle name="Normal 19 2 7 3 2 3" xfId="5914" xr:uid="{9F5E8EBA-FD79-4B73-ABF1-322770581647}"/>
    <cellStyle name="Normal 19 2 7 3 2 3 2" xfId="13006" xr:uid="{FEEBD8BB-F410-4A3E-9322-C2880BAA5296}"/>
    <cellStyle name="Normal 19 2 7 3 2 3 3" xfId="29594" xr:uid="{1A0573BA-B60C-4179-B544-0E6637FB4146}"/>
    <cellStyle name="Normal 19 2 7 3 2 3 4" xfId="35774" xr:uid="{02DDAE93-DF6D-4152-BF0B-B5E9EF321F76}"/>
    <cellStyle name="Normal 19 2 7 3 2 4" xfId="7991" xr:uid="{D0BBDDC6-726F-4488-A4F8-81AD5BD2D672}"/>
    <cellStyle name="Normal 19 2 7 3 2 4 2" xfId="15815" xr:uid="{5184DEA8-0D50-4ECC-A4A9-CB8D1E5C032B}"/>
    <cellStyle name="Normal 19 2 7 3 2 4 3" xfId="30945" xr:uid="{11535F00-660B-43DA-90F8-E8D6A33F8327}"/>
    <cellStyle name="Normal 19 2 7 3 2 4 4" xfId="38565" xr:uid="{831AF0EF-D1D6-4D47-8C34-D3DF18DC0375}"/>
    <cellStyle name="Normal 19 2 7 3 2 5" xfId="10026" xr:uid="{078C8433-96FB-4C8A-ADC2-A775EBAF3AD7}"/>
    <cellStyle name="Normal 19 2 7 3 2 5 2" xfId="40747" xr:uid="{45CB3715-2911-4799-BB22-B59C79D0C4D1}"/>
    <cellStyle name="Normal 19 2 7 3 2 6" xfId="19997" xr:uid="{FF0FF881-88BE-4DFB-BF7A-8A67183054FB}"/>
    <cellStyle name="Normal 19 2 7 3 2 6 2" xfId="42785" xr:uid="{CCB2E647-B066-49B9-B2C5-8A18E62212BE}"/>
    <cellStyle name="Normal 19 2 7 3 2 7" xfId="22175" xr:uid="{11830531-B17B-41AC-9A25-1563A7478137}"/>
    <cellStyle name="Normal 19 2 7 3 2 7 2" xfId="44963" xr:uid="{42BC7EA5-9778-4D13-933E-29CBB4CD7BBE}"/>
    <cellStyle name="Normal 19 2 7 3 2 8" xfId="23610" xr:uid="{4A174C5E-95BF-44E9-BE29-C554EABCC558}"/>
    <cellStyle name="Normal 19 2 7 3 2 8 2" xfId="46396" xr:uid="{CA27170A-D448-4C70-AA2E-F450EAFE975D}"/>
    <cellStyle name="Normal 19 2 7 3 2 9" xfId="25043" xr:uid="{1DD4A4CE-0802-4BA7-AD3C-08A01C855876}"/>
    <cellStyle name="Normal 19 2 7 3 2 9 2" xfId="47829" xr:uid="{4868BF5A-4514-4255-811A-080BAD746461}"/>
    <cellStyle name="Normal 19 2 7 3 3" xfId="2311" xr:uid="{CDA48F5A-06D4-4D9F-9A19-ADF095217D42}"/>
    <cellStyle name="Normal 19 2 7 3 3 10" xfId="27911" xr:uid="{7E66E713-665D-447F-BD5F-FE8403ED6181}"/>
    <cellStyle name="Normal 19 2 7 3 3 11" xfId="32829" xr:uid="{8A6B7DF7-B4EA-40C2-84D0-199E3B7F2851}"/>
    <cellStyle name="Normal 19 2 7 3 3 2" xfId="5916" xr:uid="{CC14337C-5018-4EAC-AF95-3E2DBE113E8F}"/>
    <cellStyle name="Normal 19 2 7 3 3 2 2" xfId="13711" xr:uid="{7606C9DC-6742-4ED5-B6A1-5E481C506DAA}"/>
    <cellStyle name="Normal 19 2 7 3 3 2 3" xfId="29596" xr:uid="{46EC9465-A4CE-42F8-B55B-C8C7C2DB40DC}"/>
    <cellStyle name="Normal 19 2 7 3 3 2 4" xfId="36478" xr:uid="{83E0E1A9-5A9F-41B3-BBB0-BA0118BA6474}"/>
    <cellStyle name="Normal 19 2 7 3 3 3" xfId="7993" xr:uid="{BA2A105A-B089-4C68-B830-7D43BEEAFC3E}"/>
    <cellStyle name="Normal 19 2 7 3 3 3 2" xfId="16519" xr:uid="{4E47A312-7675-4F42-A96B-EB9DE028A0FA}"/>
    <cellStyle name="Normal 19 2 7 3 3 3 3" xfId="30947" xr:uid="{C9A8E3C9-49F8-4F14-AFF0-6156B562550F}"/>
    <cellStyle name="Normal 19 2 7 3 3 3 4" xfId="39269" xr:uid="{52FE1049-452F-4203-AAC1-2BD1D5833512}"/>
    <cellStyle name="Normal 19 2 7 3 3 4" xfId="10028" xr:uid="{C3ADB347-2226-4638-BAD1-805BF72401CC}"/>
    <cellStyle name="Normal 19 2 7 3 3 4 2" xfId="40749" xr:uid="{69CF81A9-713E-4B0F-99D1-18C5B3D5CDB4}"/>
    <cellStyle name="Normal 19 2 7 3 3 5" xfId="20701" xr:uid="{3A2A1435-536F-4E30-8203-2D0271ABD56E}"/>
    <cellStyle name="Normal 19 2 7 3 3 5 2" xfId="43489" xr:uid="{DE783BA3-129F-496A-BF0E-701B0C8238EA}"/>
    <cellStyle name="Normal 19 2 7 3 3 6" xfId="22177" xr:uid="{57A73B46-0F7A-43C2-928E-80E0C7110D03}"/>
    <cellStyle name="Normal 19 2 7 3 3 6 2" xfId="44965" xr:uid="{44358811-80B3-4C51-979D-3DAF2A5CDDB1}"/>
    <cellStyle name="Normal 19 2 7 3 3 7" xfId="23612" xr:uid="{B82A8825-CFC5-4C38-9091-EA4CD50135C9}"/>
    <cellStyle name="Normal 19 2 7 3 3 7 2" xfId="46398" xr:uid="{F768A03B-FE4D-4EB4-8611-479C1AD506F6}"/>
    <cellStyle name="Normal 19 2 7 3 3 8" xfId="25045" xr:uid="{710A8703-E8E3-4BD2-BD5C-769936EBB9E1}"/>
    <cellStyle name="Normal 19 2 7 3 3 8 2" xfId="47831" xr:uid="{53A9477D-A514-4654-AC5B-1E21A5FE2948}"/>
    <cellStyle name="Normal 19 2 7 3 3 9" xfId="26478" xr:uid="{F236FCF0-C5E6-49F6-88FF-5CF3B5C1DB72}"/>
    <cellStyle name="Normal 19 2 7 3 3 9 2" xfId="49264" xr:uid="{E91FBB63-613D-4925-8BA7-201022CA0C05}"/>
    <cellStyle name="Normal 19 2 7 3 4" xfId="5913" xr:uid="{9949E6FB-3435-4883-9143-00C5A71BDF93}"/>
    <cellStyle name="Normal 19 2 7 3 4 2" xfId="12318" xr:uid="{77F11ED0-7FA6-43FB-A5F7-EFB10EBD7130}"/>
    <cellStyle name="Normal 19 2 7 3 4 3" xfId="29593" xr:uid="{B7D98652-549F-4315-B243-1CDCCFAA7BB0}"/>
    <cellStyle name="Normal 19 2 7 3 4 4" xfId="35089" xr:uid="{15AA0985-9585-4887-A048-1F8C290DF429}"/>
    <cellStyle name="Normal 19 2 7 3 5" xfId="7990" xr:uid="{58B5CCCA-AB9C-474D-AAB0-8789B02816AE}"/>
    <cellStyle name="Normal 19 2 7 3 5 2" xfId="15134" xr:uid="{D75DEA44-F2A0-4255-8597-2C97A3E74034}"/>
    <cellStyle name="Normal 19 2 7 3 5 3" xfId="30944" xr:uid="{19D05B2B-CA8C-44FD-B2F7-9012046AC6B1}"/>
    <cellStyle name="Normal 19 2 7 3 5 4" xfId="37884" xr:uid="{AF72D2C6-22CA-4598-9046-56BE4A750FCE}"/>
    <cellStyle name="Normal 19 2 7 3 6" xfId="10025" xr:uid="{C2E9BCA2-BA3E-4F0F-833C-6338E377D33D}"/>
    <cellStyle name="Normal 19 2 7 3 6 2" xfId="40746" xr:uid="{ADA3D524-D6A6-49CB-A15E-ACCAA2AF49B8}"/>
    <cellStyle name="Normal 19 2 7 3 7" xfId="19316" xr:uid="{17DE14AD-E103-4F40-B9F5-43CC857D3DE6}"/>
    <cellStyle name="Normal 19 2 7 3 7 2" xfId="42104" xr:uid="{BA63A198-EA5C-4A7C-A786-6B78788ADB89}"/>
    <cellStyle name="Normal 19 2 7 3 8" xfId="22174" xr:uid="{C123F80A-446E-46D8-8387-1CE213CDB5D6}"/>
    <cellStyle name="Normal 19 2 7 3 8 2" xfId="44962" xr:uid="{8D06AD56-A1FA-4072-A305-266D3EB4D002}"/>
    <cellStyle name="Normal 19 2 7 3 9" xfId="23609" xr:uid="{EB94926F-0FE5-4FAB-825F-9AAC75D25C0E}"/>
    <cellStyle name="Normal 19 2 7 3 9 2" xfId="46395" xr:uid="{5D463605-C4AB-44DC-AB92-FF20F401D2FD}"/>
    <cellStyle name="Normal 19 2 7 4" xfId="2312" xr:uid="{E709BF47-A7E4-40B5-9C98-8AFBDD23B34F}"/>
    <cellStyle name="Normal 19 2 7 4 10" xfId="26479" xr:uid="{3195BB3E-9DA5-46C4-B492-83D1DFE7487F}"/>
    <cellStyle name="Normal 19 2 7 4 10 2" xfId="49265" xr:uid="{1E8A4A1C-DC82-434B-B3F4-A80DE931B081}"/>
    <cellStyle name="Normal 19 2 7 4 11" xfId="27912" xr:uid="{859D8A59-EDD2-42E9-95A0-7FB99D9D260E}"/>
    <cellStyle name="Normal 19 2 7 4 12" xfId="32830" xr:uid="{58DA5D75-5DA1-42B6-AECB-A4DF652F237C}"/>
    <cellStyle name="Normal 19 2 7 4 2" xfId="2313" xr:uid="{F83E90F0-1EC5-4517-9085-C198A9D24A44}"/>
    <cellStyle name="Normal 19 2 7 4 2 10" xfId="27913" xr:uid="{5EDBAAD2-C8F3-4D46-8E16-7DB5DEC2EC2D}"/>
    <cellStyle name="Normal 19 2 7 4 2 11" xfId="32831" xr:uid="{39FEB0FE-31A8-466B-9112-0B171281CF12}"/>
    <cellStyle name="Normal 19 2 7 4 2 2" xfId="5918" xr:uid="{55FD6359-C992-4A76-9849-A4C8F0423EA5}"/>
    <cellStyle name="Normal 19 2 7 4 2 2 2" xfId="14126" xr:uid="{38217D5F-EA98-488B-B5A5-4A4291C3CD82}"/>
    <cellStyle name="Normal 19 2 7 4 2 2 3" xfId="29598" xr:uid="{8C50A657-2BB1-4A37-B8DC-0218594E47E8}"/>
    <cellStyle name="Normal 19 2 7 4 2 2 4" xfId="36893" xr:uid="{DC07BDCF-4CB4-4E1C-BCAA-8BF68DF770BF}"/>
    <cellStyle name="Normal 19 2 7 4 2 3" xfId="7995" xr:uid="{66E48DFB-EB06-4C16-81A4-A9BF89F03FB1}"/>
    <cellStyle name="Normal 19 2 7 4 2 3 2" xfId="16934" xr:uid="{3DBDE962-B22C-4D6D-ACF5-1D6F47C33725}"/>
    <cellStyle name="Normal 19 2 7 4 2 3 3" xfId="30949" xr:uid="{0E4B350E-6053-4F92-AEF4-DA204A72C1AD}"/>
    <cellStyle name="Normal 19 2 7 4 2 3 4" xfId="39684" xr:uid="{741181E8-98A0-4BD8-B9FB-436B35DFA7B9}"/>
    <cellStyle name="Normal 19 2 7 4 2 4" xfId="10030" xr:uid="{D23DCB3B-6AD3-4264-A732-AA1E4736E4EF}"/>
    <cellStyle name="Normal 19 2 7 4 2 4 2" xfId="40751" xr:uid="{47415080-7DB7-4484-B565-93B7765C4107}"/>
    <cellStyle name="Normal 19 2 7 4 2 5" xfId="21116" xr:uid="{53A14F1A-EFAD-49A9-8378-0BFC74622A7B}"/>
    <cellStyle name="Normal 19 2 7 4 2 5 2" xfId="43904" xr:uid="{7738775D-F2C6-43B0-843E-40AB0E6D42D2}"/>
    <cellStyle name="Normal 19 2 7 4 2 6" xfId="22179" xr:uid="{21325105-923E-4EFE-8299-C71651B0BA7D}"/>
    <cellStyle name="Normal 19 2 7 4 2 6 2" xfId="44967" xr:uid="{B7FF7894-6205-4DD2-80E9-1658C0E5D95D}"/>
    <cellStyle name="Normal 19 2 7 4 2 7" xfId="23614" xr:uid="{566C5621-0098-4628-BBA8-6EC3ECE6CA87}"/>
    <cellStyle name="Normal 19 2 7 4 2 7 2" xfId="46400" xr:uid="{9AAC59A2-BA65-451E-8D16-2FD70A8233FE}"/>
    <cellStyle name="Normal 19 2 7 4 2 8" xfId="25047" xr:uid="{AABD2ED7-03F3-4370-8813-600C214CEF02}"/>
    <cellStyle name="Normal 19 2 7 4 2 8 2" xfId="47833" xr:uid="{EBD46FF3-6A06-43A0-9B7C-CF422019FE52}"/>
    <cellStyle name="Normal 19 2 7 4 2 9" xfId="26480" xr:uid="{823E95EA-B117-4854-B9C0-D865EF90A213}"/>
    <cellStyle name="Normal 19 2 7 4 2 9 2" xfId="49266" xr:uid="{20A60F00-6B65-4035-B7B9-42C85981DF0A}"/>
    <cellStyle name="Normal 19 2 7 4 3" xfId="5917" xr:uid="{B1D6DC89-A5D2-4844-8BF3-AEF314245B00}"/>
    <cellStyle name="Normal 19 2 7 4 3 2" xfId="12740" xr:uid="{DE526758-5E60-4B97-B2B8-255EB56861E9}"/>
    <cellStyle name="Normal 19 2 7 4 3 3" xfId="29597" xr:uid="{7A0DA63B-4AFF-452C-9761-AF12C1156D4A}"/>
    <cellStyle name="Normal 19 2 7 4 3 4" xfId="35508" xr:uid="{C00AEE2C-6A7E-4F2B-BC23-302411BAAC44}"/>
    <cellStyle name="Normal 19 2 7 4 4" xfId="7994" xr:uid="{ACBD017D-AA82-4CC5-81D5-60EDF5271423}"/>
    <cellStyle name="Normal 19 2 7 4 4 2" xfId="15549" xr:uid="{591D9E5C-00F7-41E4-8946-ABD78538A833}"/>
    <cellStyle name="Normal 19 2 7 4 4 3" xfId="30948" xr:uid="{0F61D516-1520-479B-947E-4EB0A7D16808}"/>
    <cellStyle name="Normal 19 2 7 4 4 4" xfId="38299" xr:uid="{8E6B2A48-EDCD-45AF-BC92-94B1648FF2EE}"/>
    <cellStyle name="Normal 19 2 7 4 5" xfId="10029" xr:uid="{FA7C946E-9098-4456-B087-481A43736BAB}"/>
    <cellStyle name="Normal 19 2 7 4 5 2" xfId="40750" xr:uid="{79A70310-0964-4F6A-8D6F-C8EFE82CE38C}"/>
    <cellStyle name="Normal 19 2 7 4 6" xfId="19731" xr:uid="{77EB31EB-86D2-4294-99E6-33E0E97C4DBC}"/>
    <cellStyle name="Normal 19 2 7 4 6 2" xfId="42519" xr:uid="{7A5C72BC-E2C6-4CAB-A294-B69C544B0464}"/>
    <cellStyle name="Normal 19 2 7 4 7" xfId="22178" xr:uid="{1014B75A-588F-43B6-978C-8196BB41DFFF}"/>
    <cellStyle name="Normal 19 2 7 4 7 2" xfId="44966" xr:uid="{3633DC68-EE24-416D-B4C3-E2C450685B47}"/>
    <cellStyle name="Normal 19 2 7 4 8" xfId="23613" xr:uid="{3163B69E-D8EF-4E46-9A3C-6521658E96A9}"/>
    <cellStyle name="Normal 19 2 7 4 8 2" xfId="46399" xr:uid="{20E2F9FD-4C88-4F57-93F0-743187861911}"/>
    <cellStyle name="Normal 19 2 7 4 9" xfId="25046" xr:uid="{6CF596B9-D21E-4DD9-BC2E-9490E1CDE55A}"/>
    <cellStyle name="Normal 19 2 7 4 9 2" xfId="47832" xr:uid="{BC77723C-DAE4-482E-B27C-75DB4C875E6D}"/>
    <cellStyle name="Normal 19 2 7 5" xfId="2314" xr:uid="{07949706-BFAA-446E-92EF-8FC608784107}"/>
    <cellStyle name="Normal 19 2 7 5 10" xfId="26481" xr:uid="{F9E48C91-EE4D-4CBA-953C-6676F1E993E5}"/>
    <cellStyle name="Normal 19 2 7 5 10 2" xfId="49267" xr:uid="{BADF1BDE-FA0B-405C-AF87-BA6A4646F5B6}"/>
    <cellStyle name="Normal 19 2 7 5 11" xfId="27914" xr:uid="{D1E7409E-FAA5-4D68-A5E5-D750ED5613B6}"/>
    <cellStyle name="Normal 19 2 7 5 12" xfId="32832" xr:uid="{14941AA1-6DB1-4F47-B75B-907EEDD4904A}"/>
    <cellStyle name="Normal 19 2 7 5 2" xfId="2315" xr:uid="{12D6B239-A630-4EB2-9985-D40CE93D6F50}"/>
    <cellStyle name="Normal 19 2 7 5 2 10" xfId="27915" xr:uid="{3D913A75-9C7A-43A3-8C42-26C94F4635CB}"/>
    <cellStyle name="Normal 19 2 7 5 2 11" xfId="32833" xr:uid="{132F8E00-B9B0-4DE9-967C-6D983A9CA9EB}"/>
    <cellStyle name="Normal 19 2 7 5 2 2" xfId="5920" xr:uid="{35869B50-8D61-41DA-AD6F-71AC44EAF7C3}"/>
    <cellStyle name="Normal 19 2 7 5 2 2 2" xfId="13899" xr:uid="{18030868-01D1-49C1-8312-9875E240AF0D}"/>
    <cellStyle name="Normal 19 2 7 5 2 2 3" xfId="29600" xr:uid="{1B5A732B-8E2D-4831-8549-2A3B07D82840}"/>
    <cellStyle name="Normal 19 2 7 5 2 2 4" xfId="36666" xr:uid="{F2DB3ED2-FEFC-4396-8A60-B4B9B6501E48}"/>
    <cellStyle name="Normal 19 2 7 5 2 3" xfId="7997" xr:uid="{5C7AD6FD-F798-4DF2-B0F3-34F1C9796E63}"/>
    <cellStyle name="Normal 19 2 7 5 2 3 2" xfId="16707" xr:uid="{EAA5784E-8AA6-4471-983C-960C02351266}"/>
    <cellStyle name="Normal 19 2 7 5 2 3 3" xfId="30951" xr:uid="{5340F80F-78BC-4E0C-AE38-B24E32D0ABB1}"/>
    <cellStyle name="Normal 19 2 7 5 2 3 4" xfId="39457" xr:uid="{35A2CD96-CECC-40D9-B38B-EB85B6C880A6}"/>
    <cellStyle name="Normal 19 2 7 5 2 4" xfId="10032" xr:uid="{68C3346B-F75C-4897-A849-E906EAF5D1A1}"/>
    <cellStyle name="Normal 19 2 7 5 2 4 2" xfId="40753" xr:uid="{7B52A1D3-E34B-455B-A8E0-8D965B6974DA}"/>
    <cellStyle name="Normal 19 2 7 5 2 5" xfId="20889" xr:uid="{7567CAA3-1ACB-4640-B6A5-40B78FFAAF47}"/>
    <cellStyle name="Normal 19 2 7 5 2 5 2" xfId="43677" xr:uid="{34EDC1E3-5C88-4C92-A656-5659BB4270EA}"/>
    <cellStyle name="Normal 19 2 7 5 2 6" xfId="22181" xr:uid="{633D222D-E1FC-4669-8D79-3AF5F67F0399}"/>
    <cellStyle name="Normal 19 2 7 5 2 6 2" xfId="44969" xr:uid="{A3C365F7-FF39-43AD-8834-D2E31F79B606}"/>
    <cellStyle name="Normal 19 2 7 5 2 7" xfId="23616" xr:uid="{CCD416D7-BF8F-4FB5-A83A-1F12C4409380}"/>
    <cellStyle name="Normal 19 2 7 5 2 7 2" xfId="46402" xr:uid="{B8FEB826-7218-46E3-B76A-C80BEB3B33DA}"/>
    <cellStyle name="Normal 19 2 7 5 2 8" xfId="25049" xr:uid="{307FB682-4FC8-4EBE-9536-EAB41C5C1AE9}"/>
    <cellStyle name="Normal 19 2 7 5 2 8 2" xfId="47835" xr:uid="{C386E6D1-882C-43BF-8AAF-9F19839FAA45}"/>
    <cellStyle name="Normal 19 2 7 5 2 9" xfId="26482" xr:uid="{0EDFD0A8-27E8-4EB0-A6AA-42EA5420FAF7}"/>
    <cellStyle name="Normal 19 2 7 5 2 9 2" xfId="49268" xr:uid="{AB59C18A-032A-47B6-AF7D-ED244820284F}"/>
    <cellStyle name="Normal 19 2 7 5 3" xfId="5919" xr:uid="{0F026E02-0813-4E58-BB48-CBECD98D77A3}"/>
    <cellStyle name="Normal 19 2 7 5 3 2" xfId="12511" xr:uid="{5FE992A2-87BA-4A44-938F-C57A812ADB6D}"/>
    <cellStyle name="Normal 19 2 7 5 3 3" xfId="29599" xr:uid="{1B3EF2D8-3AE6-4B65-A253-E82216DA1309}"/>
    <cellStyle name="Normal 19 2 7 5 3 4" xfId="35281" xr:uid="{6FC33192-FDD5-4E77-A1C1-66A699A7B5A5}"/>
    <cellStyle name="Normal 19 2 7 5 4" xfId="7996" xr:uid="{FEC7231B-3BF8-4CAD-BAF6-7F65E2A111B0}"/>
    <cellStyle name="Normal 19 2 7 5 4 2" xfId="15322" xr:uid="{1A4EB0A9-5A77-4919-A9B8-0930E3FCE494}"/>
    <cellStyle name="Normal 19 2 7 5 4 3" xfId="30950" xr:uid="{27DFBB4C-4F8B-4E67-BCD5-B149AD24611D}"/>
    <cellStyle name="Normal 19 2 7 5 4 4" xfId="38072" xr:uid="{3F678E26-030A-4DDE-9FAA-3EE2E0C90CAB}"/>
    <cellStyle name="Normal 19 2 7 5 5" xfId="10031" xr:uid="{F139E223-6E62-4D73-BF31-7DC0FCA0C495}"/>
    <cellStyle name="Normal 19 2 7 5 5 2" xfId="40752" xr:uid="{64B5C8E0-9E83-4313-AF0D-964BD1A2E0C6}"/>
    <cellStyle name="Normal 19 2 7 5 6" xfId="19504" xr:uid="{6FE35E0C-B1C9-43A3-985A-3796D3ED134D}"/>
    <cellStyle name="Normal 19 2 7 5 6 2" xfId="42292" xr:uid="{3D8B3C14-AE56-486C-AFDD-4C7BECB36F61}"/>
    <cellStyle name="Normal 19 2 7 5 7" xfId="22180" xr:uid="{646B3C35-6E8F-47E7-9FCD-FA766683F1C1}"/>
    <cellStyle name="Normal 19 2 7 5 7 2" xfId="44968" xr:uid="{8A58C81F-E8D4-48A7-8318-EDE34BC51032}"/>
    <cellStyle name="Normal 19 2 7 5 8" xfId="23615" xr:uid="{5D3F4331-7DCD-475D-A17C-F12B0BCB37C4}"/>
    <cellStyle name="Normal 19 2 7 5 8 2" xfId="46401" xr:uid="{BA501D71-61E5-47ED-972B-CF3DCF6E9369}"/>
    <cellStyle name="Normal 19 2 7 5 9" xfId="25048" xr:uid="{18DB80DD-A00C-4C3E-8605-6DDD41856AE8}"/>
    <cellStyle name="Normal 19 2 7 5 9 2" xfId="47834" xr:uid="{33FF5745-9578-413E-A65C-D8254518C05B}"/>
    <cellStyle name="Normal 19 2 7 6" xfId="2316" xr:uid="{AC34CDA5-A72C-4BAA-92EF-D21D04B3068A}"/>
    <cellStyle name="Normal 19 2 7 6 10" xfId="26483" xr:uid="{512E34EF-9BAB-42C7-94B4-B509F97772CD}"/>
    <cellStyle name="Normal 19 2 7 6 10 2" xfId="49269" xr:uid="{90C9089D-EBAB-4171-99CF-9B9502BF3E46}"/>
    <cellStyle name="Normal 19 2 7 6 11" xfId="27916" xr:uid="{373922B0-A605-4630-AE5F-33C2E7BB4234}"/>
    <cellStyle name="Normal 19 2 7 6 12" xfId="32834" xr:uid="{D5BEB9F5-6410-4817-8304-14CD3D277047}"/>
    <cellStyle name="Normal 19 2 7 6 2" xfId="2317" xr:uid="{872FBCA1-BC80-46C7-86F4-93DA583C6DD8}"/>
    <cellStyle name="Normal 19 2 7 6 2 10" xfId="27917" xr:uid="{BA5D3CA1-E4CB-4E8C-AAF8-329E5EF1DF3D}"/>
    <cellStyle name="Normal 19 2 7 6 2 11" xfId="32835" xr:uid="{C03CB519-EFCF-44B2-B674-2783D35A6A14}"/>
    <cellStyle name="Normal 19 2 7 6 2 2" xfId="5922" xr:uid="{FE8C6A6F-CBFD-4514-8A0C-9750E8236577}"/>
    <cellStyle name="Normal 19 2 7 6 2 2 2" xfId="14603" xr:uid="{21C50607-51E8-4578-8AA1-32F5997D81F9}"/>
    <cellStyle name="Normal 19 2 7 6 2 2 3" xfId="29602" xr:uid="{264A1448-C73C-491F-B31A-6CC8A3C21581}"/>
    <cellStyle name="Normal 19 2 7 6 2 2 4" xfId="37370" xr:uid="{38B4E731-E601-4DEA-8CF4-BB69D73750F1}"/>
    <cellStyle name="Normal 19 2 7 6 2 3" xfId="7999" xr:uid="{0997B683-E67E-43DC-8EED-A32AC2CE9659}"/>
    <cellStyle name="Normal 19 2 7 6 2 3 2" xfId="17411" xr:uid="{B589FCF9-5C08-4D81-A3AB-3D25DB6C8714}"/>
    <cellStyle name="Normal 19 2 7 6 2 3 3" xfId="30953" xr:uid="{CBE116C0-B2B4-45C4-8330-5EE753B57D69}"/>
    <cellStyle name="Normal 19 2 7 6 2 3 4" xfId="40161" xr:uid="{7B95362B-B54B-466E-B978-EB71015182B9}"/>
    <cellStyle name="Normal 19 2 7 6 2 4" xfId="10034" xr:uid="{ED0276B0-2516-4E45-BB12-0E973ED513DC}"/>
    <cellStyle name="Normal 19 2 7 6 2 4 2" xfId="40755" xr:uid="{6CEF86D2-0188-459E-B351-D9B58D9B6B88}"/>
    <cellStyle name="Normal 19 2 7 6 2 5" xfId="21593" xr:uid="{582A70B2-AE68-4089-852A-CD8EEBC5E24B}"/>
    <cellStyle name="Normal 19 2 7 6 2 5 2" xfId="44381" xr:uid="{0FEA6C99-8671-461E-9192-898F805DE7B5}"/>
    <cellStyle name="Normal 19 2 7 6 2 6" xfId="22183" xr:uid="{286AD0B9-D3B5-4F70-BECE-FB329F14E186}"/>
    <cellStyle name="Normal 19 2 7 6 2 6 2" xfId="44971" xr:uid="{EFCF5E9E-F820-44BB-AEE7-B0CAD4695B65}"/>
    <cellStyle name="Normal 19 2 7 6 2 7" xfId="23618" xr:uid="{FB51BC96-9C7B-4710-A471-1174926334B2}"/>
    <cellStyle name="Normal 19 2 7 6 2 7 2" xfId="46404" xr:uid="{3D2AF415-6305-4D49-A40F-9F821C4F14E2}"/>
    <cellStyle name="Normal 19 2 7 6 2 8" xfId="25051" xr:uid="{45ADAA8E-E21C-474A-8F3F-FE82B65006C0}"/>
    <cellStyle name="Normal 19 2 7 6 2 8 2" xfId="47837" xr:uid="{81990250-393F-47DF-89D7-14F6E1F2B53B}"/>
    <cellStyle name="Normal 19 2 7 6 2 9" xfId="26484" xr:uid="{BBDA8427-4EDC-4784-99BF-47B1AD9C2556}"/>
    <cellStyle name="Normal 19 2 7 6 2 9 2" xfId="49270" xr:uid="{85F826B6-D174-4036-9DEA-CEDDB79CD890}"/>
    <cellStyle name="Normal 19 2 7 6 3" xfId="5921" xr:uid="{B9ABED26-F5E4-415E-8552-649A42015B64}"/>
    <cellStyle name="Normal 19 2 7 6 3 2" xfId="13218" xr:uid="{2F17C490-058E-4CEA-94FD-A7B9B53BB098}"/>
    <cellStyle name="Normal 19 2 7 6 3 3" xfId="29601" xr:uid="{A8083AE4-53FC-4796-A6E0-36EDDF59F226}"/>
    <cellStyle name="Normal 19 2 7 6 3 4" xfId="35985" xr:uid="{44B2F825-6325-4B99-AC68-D95C72C8B8DF}"/>
    <cellStyle name="Normal 19 2 7 6 4" xfId="7998" xr:uid="{B812D0AD-EC78-419B-843F-3570D96B6BA4}"/>
    <cellStyle name="Normal 19 2 7 6 4 2" xfId="16026" xr:uid="{7DFC35AA-BF2B-426A-9EA8-AF2FD38F670C}"/>
    <cellStyle name="Normal 19 2 7 6 4 3" xfId="30952" xr:uid="{A96B795C-D363-48D4-BE2C-49394C30AAB7}"/>
    <cellStyle name="Normal 19 2 7 6 4 4" xfId="38776" xr:uid="{DB78E863-C086-430F-A300-3E9808837803}"/>
    <cellStyle name="Normal 19 2 7 6 5" xfId="10033" xr:uid="{E4A73E3B-72AB-40FF-9BA3-066862FECD66}"/>
    <cellStyle name="Normal 19 2 7 6 5 2" xfId="40754" xr:uid="{CB91FB3F-093D-4B49-8F37-6C5749A0E5DB}"/>
    <cellStyle name="Normal 19 2 7 6 6" xfId="20208" xr:uid="{6A4E6159-2F56-45B8-820C-BA62A9960FA7}"/>
    <cellStyle name="Normal 19 2 7 6 6 2" xfId="42996" xr:uid="{58107D77-0C67-45C8-B5E8-FA459DE966A7}"/>
    <cellStyle name="Normal 19 2 7 6 7" xfId="22182" xr:uid="{269E1B79-7E8F-441F-9E95-1781EC0B9F3D}"/>
    <cellStyle name="Normal 19 2 7 6 7 2" xfId="44970" xr:uid="{97F7CCC3-1988-4D6F-BBF5-BEF53FF99083}"/>
    <cellStyle name="Normal 19 2 7 6 8" xfId="23617" xr:uid="{A492A736-DBBD-4CFC-9F8F-8F47D4E6283D}"/>
    <cellStyle name="Normal 19 2 7 6 8 2" xfId="46403" xr:uid="{47733369-30A8-4482-90CD-AC877011FCCF}"/>
    <cellStyle name="Normal 19 2 7 6 9" xfId="25050" xr:uid="{89DC699C-DC5B-4288-A7C0-27042348F54B}"/>
    <cellStyle name="Normal 19 2 7 6 9 2" xfId="47836" xr:uid="{E5B2A866-9399-4A6B-9B18-532659C6E97D}"/>
    <cellStyle name="Normal 19 2 7 7" xfId="2318" xr:uid="{E87DFA7C-B06A-4010-A298-70F66A84CCAC}"/>
    <cellStyle name="Normal 19 2 7 7 10" xfId="27918" xr:uid="{6CF1F8EE-ADD7-42F8-AAF5-CC9050CA7D2B}"/>
    <cellStyle name="Normal 19 2 7 7 11" xfId="32836" xr:uid="{0E2EEEF8-66AF-4E5C-A3D8-64EA674899E9}"/>
    <cellStyle name="Normal 19 2 7 7 2" xfId="5923" xr:uid="{1D0ADA4C-EB16-4213-BF80-A30BB0316233}"/>
    <cellStyle name="Normal 19 2 7 7 2 2" xfId="13445" xr:uid="{D18FF302-C0F1-431F-B5BB-FFF6557A98BD}"/>
    <cellStyle name="Normal 19 2 7 7 2 3" xfId="29603" xr:uid="{7A164982-0102-446D-94AB-B24761F56D8A}"/>
    <cellStyle name="Normal 19 2 7 7 2 4" xfId="36212" xr:uid="{EFCD29A1-F234-42B4-AB18-F33D7D3D102F}"/>
    <cellStyle name="Normal 19 2 7 7 3" xfId="8000" xr:uid="{C2657D65-E649-4953-80D6-4AE735293245}"/>
    <cellStyle name="Normal 19 2 7 7 3 2" xfId="16253" xr:uid="{55F9A17F-189C-41F2-B5AF-FEAB2FF6F9D1}"/>
    <cellStyle name="Normal 19 2 7 7 3 3" xfId="30954" xr:uid="{F5AFC023-BA55-4C4A-B781-0B06837F4D3D}"/>
    <cellStyle name="Normal 19 2 7 7 3 4" xfId="39003" xr:uid="{92F9626F-4036-4275-9A7E-8CB0414486D2}"/>
    <cellStyle name="Normal 19 2 7 7 4" xfId="10035" xr:uid="{9C8FB3C2-94CE-4F25-B521-CA749EB0FD55}"/>
    <cellStyle name="Normal 19 2 7 7 4 2" xfId="40756" xr:uid="{76A363BA-8180-42F6-817F-8CF45AA4DE67}"/>
    <cellStyle name="Normal 19 2 7 7 5" xfId="20435" xr:uid="{CE2B8682-8F1F-45DF-848B-AEDF29C6FB36}"/>
    <cellStyle name="Normal 19 2 7 7 5 2" xfId="43223" xr:uid="{572340E8-C637-4936-8BD1-8A89A0839739}"/>
    <cellStyle name="Normal 19 2 7 7 6" xfId="22184" xr:uid="{398077CF-117D-4CAF-B852-E033047BCBEE}"/>
    <cellStyle name="Normal 19 2 7 7 6 2" xfId="44972" xr:uid="{8EB0407C-E7AC-4183-A0EF-C83A0BCF8B47}"/>
    <cellStyle name="Normal 19 2 7 7 7" xfId="23619" xr:uid="{F60C8972-E234-48EA-82B4-4B13EC3893D7}"/>
    <cellStyle name="Normal 19 2 7 7 7 2" xfId="46405" xr:uid="{80BD075D-190E-468C-86B7-F36BB3CFE990}"/>
    <cellStyle name="Normal 19 2 7 7 8" xfId="25052" xr:uid="{557A1535-9A74-4620-BFA4-5FB1FD85DF8D}"/>
    <cellStyle name="Normal 19 2 7 7 8 2" xfId="47838" xr:uid="{EA36C113-4A10-44AA-BED5-AC13F44A1AC7}"/>
    <cellStyle name="Normal 19 2 7 7 9" xfId="26485" xr:uid="{01F02809-1D87-4E4A-8E84-233205F44D5E}"/>
    <cellStyle name="Normal 19 2 7 7 9 2" xfId="49271" xr:uid="{ABE199D6-C5AA-47DE-B7FB-18B2EAE27A81}"/>
    <cellStyle name="Normal 19 2 7 8" xfId="5167" xr:uid="{4EDE00FF-D7D7-40EF-B4BF-4DE041BF3109}"/>
    <cellStyle name="Normal 19 2 7 8 2" xfId="12014" xr:uid="{49BE5842-F050-4F5C-ABB4-9C75E773AB55}"/>
    <cellStyle name="Normal 19 2 7 8 3" xfId="29101" xr:uid="{6E99AEB1-98BB-461F-904A-15173A558A27}"/>
    <cellStyle name="Normal 19 2 7 8 4" xfId="34789" xr:uid="{0AFE59AD-8999-4E12-A2EE-AB40251E8410}"/>
    <cellStyle name="Normal 19 2 7 9" xfId="7977" xr:uid="{C032D72B-F61C-4DF9-8AC2-02ECF54FC15C}"/>
    <cellStyle name="Normal 19 2 7 9 2" xfId="14837" xr:uid="{B16F4BA8-3F01-46AA-ABC6-3CD278D0A150}"/>
    <cellStyle name="Normal 19 2 7 9 3" xfId="30931" xr:uid="{B57A9C2F-E3A1-4119-8720-99188E47740C}"/>
    <cellStyle name="Normal 19 2 7 9 4" xfId="37586" xr:uid="{4564F626-4D03-4103-985C-698BC4D0CBF3}"/>
    <cellStyle name="Normal 19 2 8" xfId="2319" xr:uid="{2613F3D0-10B6-461B-A07E-E9F81330C69F}"/>
    <cellStyle name="Normal 19 2 8 10" xfId="10036" xr:uid="{5BA22FF9-690C-4DA4-AD30-CE8CB45611CB}"/>
    <cellStyle name="Normal 19 2 8 10 2" xfId="40757" xr:uid="{8179FE94-AACB-449E-9DEF-6338CE1ED94A}"/>
    <cellStyle name="Normal 19 2 8 11" xfId="19061" xr:uid="{3A0994C4-1C76-4443-8C06-70E42A521064}"/>
    <cellStyle name="Normal 19 2 8 11 2" xfId="41849" xr:uid="{BD07CFA3-9431-4CEB-B0FC-A834096188E6}"/>
    <cellStyle name="Normal 19 2 8 12" xfId="22185" xr:uid="{59880D98-51C8-429B-9660-4CDBC54AA141}"/>
    <cellStyle name="Normal 19 2 8 12 2" xfId="44973" xr:uid="{D4F5B227-58C7-4D06-8337-B0809B5476B1}"/>
    <cellStyle name="Normal 19 2 8 13" xfId="23620" xr:uid="{140656A3-97CD-4868-8FD5-A777222B6247}"/>
    <cellStyle name="Normal 19 2 8 13 2" xfId="46406" xr:uid="{D6F82C2F-5C5C-4F0B-BBA9-5A0D2DC5C284}"/>
    <cellStyle name="Normal 19 2 8 14" xfId="25053" xr:uid="{9835BCB0-7AE4-42DA-843B-A486C5069392}"/>
    <cellStyle name="Normal 19 2 8 14 2" xfId="47839" xr:uid="{DC308676-DA53-4883-9799-D7730597F48E}"/>
    <cellStyle name="Normal 19 2 8 15" xfId="26486" xr:uid="{92C0121C-EF2C-4A42-91C4-E3E2782DF4DD}"/>
    <cellStyle name="Normal 19 2 8 15 2" xfId="49272" xr:uid="{CBF8A4D6-AC4E-46BE-BA23-7358E964F542}"/>
    <cellStyle name="Normal 19 2 8 16" xfId="27919" xr:uid="{5C29B4B6-7647-4A6B-B59E-0F4C0C1BEB49}"/>
    <cellStyle name="Normal 19 2 8 17" xfId="32837" xr:uid="{31B31CC9-4D56-4753-8360-EEBF16AE981D}"/>
    <cellStyle name="Normal 19 2 8 2" xfId="2320" xr:uid="{FF7F7267-2ED0-43FB-AFE8-2A7C7DC5587D}"/>
    <cellStyle name="Normal 19 2 8 2 10" xfId="19153" xr:uid="{FF48F694-E97E-4702-9E2D-99B9E8123FB2}"/>
    <cellStyle name="Normal 19 2 8 2 10 2" xfId="41941" xr:uid="{BFFE87B8-6DAB-4E75-8B5B-B5E880D2C1B7}"/>
    <cellStyle name="Normal 19 2 8 2 11" xfId="22186" xr:uid="{9B2B47B8-5400-4482-8B15-3A80CC342DE2}"/>
    <cellStyle name="Normal 19 2 8 2 11 2" xfId="44974" xr:uid="{8D8794BC-2A74-4B1F-BE6A-310651F98535}"/>
    <cellStyle name="Normal 19 2 8 2 12" xfId="23621" xr:uid="{48065B6B-AA49-4F1D-B418-9913A847B694}"/>
    <cellStyle name="Normal 19 2 8 2 12 2" xfId="46407" xr:uid="{0590C7B1-1ED7-4512-8DB0-32F7C50A8A65}"/>
    <cellStyle name="Normal 19 2 8 2 13" xfId="25054" xr:uid="{9B4A2CF7-128A-49BB-B380-9AD8F5E20719}"/>
    <cellStyle name="Normal 19 2 8 2 13 2" xfId="47840" xr:uid="{E3B07007-52D8-4199-9778-35FCC0DB3074}"/>
    <cellStyle name="Normal 19 2 8 2 14" xfId="26487" xr:uid="{31A3427A-2512-4245-8C07-CAB4D247EC85}"/>
    <cellStyle name="Normal 19 2 8 2 14 2" xfId="49273" xr:uid="{90DABC89-DEC2-4E18-B175-65E1CB3B1882}"/>
    <cellStyle name="Normal 19 2 8 2 15" xfId="27920" xr:uid="{191FA598-22C2-406E-8214-ACC08A535934}"/>
    <cellStyle name="Normal 19 2 8 2 16" xfId="32838" xr:uid="{F7C1DB82-ABF6-4A0A-B741-9EF378088301}"/>
    <cellStyle name="Normal 19 2 8 2 2" xfId="2321" xr:uid="{7EB10783-B003-447E-AD64-D3965291D8FE}"/>
    <cellStyle name="Normal 19 2 8 2 2 10" xfId="25055" xr:uid="{8D321F5E-D3A5-460B-B81B-517E4DC58FA9}"/>
    <cellStyle name="Normal 19 2 8 2 2 10 2" xfId="47841" xr:uid="{5C112D30-4C2A-46C2-8487-04DA06E86284}"/>
    <cellStyle name="Normal 19 2 8 2 2 11" xfId="26488" xr:uid="{953141AF-9A3F-4858-B9A7-4955E460BF79}"/>
    <cellStyle name="Normal 19 2 8 2 2 11 2" xfId="49274" xr:uid="{F8C573C9-D241-4156-87F4-2DFD3AA0BD1F}"/>
    <cellStyle name="Normal 19 2 8 2 2 12" xfId="27921" xr:uid="{8503C14B-4E77-4E37-AA2E-3FDA37D4EA93}"/>
    <cellStyle name="Normal 19 2 8 2 2 13" xfId="32839" xr:uid="{3E2F481B-8C49-40E8-852B-76832385B263}"/>
    <cellStyle name="Normal 19 2 8 2 2 2" xfId="2322" xr:uid="{B4D0AE80-7C98-418C-B0FD-27E5802732F9}"/>
    <cellStyle name="Normal 19 2 8 2 2 2 10" xfId="26489" xr:uid="{A6D0A315-675D-4A8D-8C1E-824085D22FDA}"/>
    <cellStyle name="Normal 19 2 8 2 2 2 10 2" xfId="49275" xr:uid="{F57A526E-FAD3-45C6-ADAD-FF0D1AFE7E3F}"/>
    <cellStyle name="Normal 19 2 8 2 2 2 11" xfId="27922" xr:uid="{32EEE88F-F3A4-4815-B450-CF8A7C670176}"/>
    <cellStyle name="Normal 19 2 8 2 2 2 12" xfId="32840" xr:uid="{7E340876-D24E-49A6-A44F-12557791795F}"/>
    <cellStyle name="Normal 19 2 8 2 2 2 2" xfId="2323" xr:uid="{2C552670-BDDE-4303-B52B-343DE9B6F1E3}"/>
    <cellStyle name="Normal 19 2 8 2 2 2 2 10" xfId="27923" xr:uid="{3951C7AB-E4B9-4444-91FD-791D350606A1}"/>
    <cellStyle name="Normal 19 2 8 2 2 2 2 11" xfId="32841" xr:uid="{1BC7DFCE-6D9D-4D4C-9F41-B76009909438}"/>
    <cellStyle name="Normal 19 2 8 2 2 2 2 2" xfId="5926" xr:uid="{C4A6F1A4-2006-4ADF-98CA-FDBA5B35C0D2}"/>
    <cellStyle name="Normal 19 2 8 2 2 2 2 2 2" xfId="14395" xr:uid="{B15ACACF-20C4-4579-ADC3-659CFAEC2519}"/>
    <cellStyle name="Normal 19 2 8 2 2 2 2 2 3" xfId="29606" xr:uid="{215DEA9F-08A8-4D2F-9713-F8E6AD8260BD}"/>
    <cellStyle name="Normal 19 2 8 2 2 2 2 2 4" xfId="37162" xr:uid="{85427713-E103-4213-B78F-B7BD5C202801}"/>
    <cellStyle name="Normal 19 2 8 2 2 2 2 3" xfId="8005" xr:uid="{4DBFCF64-945A-4C29-9247-36974CDF4A3F}"/>
    <cellStyle name="Normal 19 2 8 2 2 2 2 3 2" xfId="17203" xr:uid="{E7A59F87-27E5-4C74-9B00-A994931C7468}"/>
    <cellStyle name="Normal 19 2 8 2 2 2 2 3 3" xfId="30959" xr:uid="{84C75F46-5AEE-449E-881A-C0BC10CBA098}"/>
    <cellStyle name="Normal 19 2 8 2 2 2 2 3 4" xfId="39953" xr:uid="{0C58C9E4-0E37-4789-8115-3C7D0FEE3118}"/>
    <cellStyle name="Normal 19 2 8 2 2 2 2 4" xfId="10040" xr:uid="{BC554037-CC00-4D4E-B6D5-D7630F649984}"/>
    <cellStyle name="Normal 19 2 8 2 2 2 2 4 2" xfId="40761" xr:uid="{702EB4D5-EBAE-452A-BDA5-EDD8F6C714B6}"/>
    <cellStyle name="Normal 19 2 8 2 2 2 2 5" xfId="21385" xr:uid="{0920E18A-71D8-4BCC-97DE-914768BAC7F6}"/>
    <cellStyle name="Normal 19 2 8 2 2 2 2 5 2" xfId="44173" xr:uid="{FADAAE7B-04FD-4A53-A629-FDF7754E1170}"/>
    <cellStyle name="Normal 19 2 8 2 2 2 2 6" xfId="22189" xr:uid="{880AF3E7-0D32-4E79-9BAA-667FAF65BE61}"/>
    <cellStyle name="Normal 19 2 8 2 2 2 2 6 2" xfId="44977" xr:uid="{25B17B1C-3FF0-4AF6-B2D4-90282EFACD23}"/>
    <cellStyle name="Normal 19 2 8 2 2 2 2 7" xfId="23624" xr:uid="{9BAD27C2-5A63-4A41-8403-7FF2F7AFD41E}"/>
    <cellStyle name="Normal 19 2 8 2 2 2 2 7 2" xfId="46410" xr:uid="{F2438C9F-2225-4BC4-84C3-ADED0841B3E3}"/>
    <cellStyle name="Normal 19 2 8 2 2 2 2 8" xfId="25057" xr:uid="{45AB20C0-2E53-459A-9226-164BD5BD7C4D}"/>
    <cellStyle name="Normal 19 2 8 2 2 2 2 8 2" xfId="47843" xr:uid="{95AE203A-362F-4BD9-899D-0D4959ECDB84}"/>
    <cellStyle name="Normal 19 2 8 2 2 2 2 9" xfId="26490" xr:uid="{0E27E73D-9547-43D7-9882-6D4F0A093609}"/>
    <cellStyle name="Normal 19 2 8 2 2 2 2 9 2" xfId="49276" xr:uid="{0C26CDB4-09C6-4816-83A0-4AC542245BDE}"/>
    <cellStyle name="Normal 19 2 8 2 2 2 3" xfId="5925" xr:uid="{40346590-4AF8-4D8D-80CE-464F35D9FBBB}"/>
    <cellStyle name="Normal 19 2 8 2 2 2 3 2" xfId="13009" xr:uid="{286D0628-BB9B-4F97-9846-7891BF7A0F77}"/>
    <cellStyle name="Normal 19 2 8 2 2 2 3 3" xfId="29605" xr:uid="{CBD7E63E-FE11-4005-8954-82F74FF8027D}"/>
    <cellStyle name="Normal 19 2 8 2 2 2 3 4" xfId="35777" xr:uid="{E22D8594-A215-4E56-82FD-6ACC45DB9338}"/>
    <cellStyle name="Normal 19 2 8 2 2 2 4" xfId="8004" xr:uid="{CDB2F6A2-8FB2-4D71-BF00-D0085B58D2EA}"/>
    <cellStyle name="Normal 19 2 8 2 2 2 4 2" xfId="15818" xr:uid="{FF793F6B-DF6C-464F-BEE8-365B6212AFF9}"/>
    <cellStyle name="Normal 19 2 8 2 2 2 4 3" xfId="30958" xr:uid="{C52DDB67-6DDF-4698-8F3E-3BA028D9AD5E}"/>
    <cellStyle name="Normal 19 2 8 2 2 2 4 4" xfId="38568" xr:uid="{FFBD3313-7DD9-486B-907B-9637E94342B5}"/>
    <cellStyle name="Normal 19 2 8 2 2 2 5" xfId="10039" xr:uid="{9E7B7A1D-3C2D-4DE8-B96C-A81A3E7C0807}"/>
    <cellStyle name="Normal 19 2 8 2 2 2 5 2" xfId="40760" xr:uid="{913F956A-DE67-4885-BD0D-1F80E1ABF6D2}"/>
    <cellStyle name="Normal 19 2 8 2 2 2 6" xfId="20000" xr:uid="{CBDB37FC-2B3B-4870-B1EE-93375438A3C7}"/>
    <cellStyle name="Normal 19 2 8 2 2 2 6 2" xfId="42788" xr:uid="{13F32A17-8085-41EB-B35A-3982D778B110}"/>
    <cellStyle name="Normal 19 2 8 2 2 2 7" xfId="22188" xr:uid="{8EA32013-5776-4335-A1F6-48A6038874AA}"/>
    <cellStyle name="Normal 19 2 8 2 2 2 7 2" xfId="44976" xr:uid="{7D7D3D02-D2DB-4706-87BA-48D44D1AA8D5}"/>
    <cellStyle name="Normal 19 2 8 2 2 2 8" xfId="23623" xr:uid="{16567C5B-7768-4596-B7BC-20E53B400C60}"/>
    <cellStyle name="Normal 19 2 8 2 2 2 8 2" xfId="46409" xr:uid="{79188D9C-0688-4C30-926B-FB56677A2A10}"/>
    <cellStyle name="Normal 19 2 8 2 2 2 9" xfId="25056" xr:uid="{AF232C58-57D5-4F23-B640-A041473F841A}"/>
    <cellStyle name="Normal 19 2 8 2 2 2 9 2" xfId="47842" xr:uid="{80018802-B8EE-449A-B07A-47599132B051}"/>
    <cellStyle name="Normal 19 2 8 2 2 3" xfId="2324" xr:uid="{52B586A4-872E-477C-B65E-575D2BFB2EE5}"/>
    <cellStyle name="Normal 19 2 8 2 2 3 10" xfId="27924" xr:uid="{DFC08700-780E-4F62-90D8-B25C8A92B5C9}"/>
    <cellStyle name="Normal 19 2 8 2 2 3 11" xfId="32842" xr:uid="{9B6B743D-0491-4326-8C4A-4283ED919816}"/>
    <cellStyle name="Normal 19 2 8 2 2 3 2" xfId="5927" xr:uid="{F28D508C-7405-4D7F-A451-5DABEBC1CBDE}"/>
    <cellStyle name="Normal 19 2 8 2 2 3 2 2" xfId="13714" xr:uid="{8E81E32C-4693-4DE8-B4FC-B7BA56B2A4DD}"/>
    <cellStyle name="Normal 19 2 8 2 2 3 2 3" xfId="29607" xr:uid="{EE7DBD11-33E6-486E-9B01-92EC24C443A4}"/>
    <cellStyle name="Normal 19 2 8 2 2 3 2 4" xfId="36481" xr:uid="{4DAF238C-D121-4246-B973-4CB3DAB8110A}"/>
    <cellStyle name="Normal 19 2 8 2 2 3 3" xfId="8006" xr:uid="{1ADF9360-4BA1-4FDC-8B59-742B71C273A8}"/>
    <cellStyle name="Normal 19 2 8 2 2 3 3 2" xfId="16522" xr:uid="{133F04B1-3793-44A8-A1E7-66BE9F6968B2}"/>
    <cellStyle name="Normal 19 2 8 2 2 3 3 3" xfId="30960" xr:uid="{12BFAD09-D28D-4A9B-9787-DAEB4493D1D7}"/>
    <cellStyle name="Normal 19 2 8 2 2 3 3 4" xfId="39272" xr:uid="{37452529-7BD1-431E-9730-8236778A0770}"/>
    <cellStyle name="Normal 19 2 8 2 2 3 4" xfId="10041" xr:uid="{C8DB6BAC-7560-4B3D-98D2-73BE4D70235B}"/>
    <cellStyle name="Normal 19 2 8 2 2 3 4 2" xfId="40762" xr:uid="{A08B09DB-E69B-4F16-9143-CF8800E74DF7}"/>
    <cellStyle name="Normal 19 2 8 2 2 3 5" xfId="20704" xr:uid="{4F4C7F6F-A806-4065-8F9B-9208CD7DB310}"/>
    <cellStyle name="Normal 19 2 8 2 2 3 5 2" xfId="43492" xr:uid="{286A8CA7-0B47-41B6-B75A-C79D6DA0034B}"/>
    <cellStyle name="Normal 19 2 8 2 2 3 6" xfId="22190" xr:uid="{9E74DF6E-076A-420D-BD0D-0EC165895DA4}"/>
    <cellStyle name="Normal 19 2 8 2 2 3 6 2" xfId="44978" xr:uid="{348F4240-2F8A-42A8-B6E2-65F85A67CE72}"/>
    <cellStyle name="Normal 19 2 8 2 2 3 7" xfId="23625" xr:uid="{F3A7D94D-DD45-45ED-BA00-A2ADA9A934A3}"/>
    <cellStyle name="Normal 19 2 8 2 2 3 7 2" xfId="46411" xr:uid="{A06BBE32-30E0-48A3-9C28-92DB927E0F92}"/>
    <cellStyle name="Normal 19 2 8 2 2 3 8" xfId="25058" xr:uid="{30434FFA-2D41-4EEC-8127-28E60E88FE96}"/>
    <cellStyle name="Normal 19 2 8 2 2 3 8 2" xfId="47844" xr:uid="{F39700A0-3A56-4BC9-A279-8A2C3FE8B1D2}"/>
    <cellStyle name="Normal 19 2 8 2 2 3 9" xfId="26491" xr:uid="{C334A42B-351D-42CE-9146-D6EF7AAD87F4}"/>
    <cellStyle name="Normal 19 2 8 2 2 3 9 2" xfId="49277" xr:uid="{430E36E6-32B2-4323-91A8-160B01E0B262}"/>
    <cellStyle name="Normal 19 2 8 2 2 4" xfId="5924" xr:uid="{1EFED946-2123-4EB7-9D2B-E271D54DC3DD}"/>
    <cellStyle name="Normal 19 2 8 2 2 4 2" xfId="12321" xr:uid="{83659C97-60F6-471A-A4FE-2E1F275250F1}"/>
    <cellStyle name="Normal 19 2 8 2 2 4 3" xfId="29604" xr:uid="{3F6C3C8E-B248-4848-8982-BA4A77C16A8C}"/>
    <cellStyle name="Normal 19 2 8 2 2 4 4" xfId="35092" xr:uid="{83DCE0E9-7933-433C-9DDB-31BE9665EC0B}"/>
    <cellStyle name="Normal 19 2 8 2 2 5" xfId="8003" xr:uid="{7394295D-EFD3-433A-8ACD-B6D4CC08C2F8}"/>
    <cellStyle name="Normal 19 2 8 2 2 5 2" xfId="15137" xr:uid="{818FF274-F162-422D-A7A3-CBF908E1DA87}"/>
    <cellStyle name="Normal 19 2 8 2 2 5 3" xfId="30957" xr:uid="{23D65247-8351-4C95-B417-4D8F0C1FD22E}"/>
    <cellStyle name="Normal 19 2 8 2 2 5 4" xfId="37887" xr:uid="{8197ADA4-6701-4A5C-958E-40A4E3E85991}"/>
    <cellStyle name="Normal 19 2 8 2 2 6" xfId="10038" xr:uid="{2334A368-C881-47F0-9368-67ACED9D7CB9}"/>
    <cellStyle name="Normal 19 2 8 2 2 6 2" xfId="40759" xr:uid="{E7713889-11AD-4265-9F10-BAA324B32BB2}"/>
    <cellStyle name="Normal 19 2 8 2 2 7" xfId="19319" xr:uid="{740B6EA1-03BB-412B-A967-92E2E7720510}"/>
    <cellStyle name="Normal 19 2 8 2 2 7 2" xfId="42107" xr:uid="{942A0DED-DC4F-40B7-8E88-AB14C17CE67C}"/>
    <cellStyle name="Normal 19 2 8 2 2 8" xfId="22187" xr:uid="{F0B634D2-21DC-4C4B-B65D-B487F45AFE2F}"/>
    <cellStyle name="Normal 19 2 8 2 2 8 2" xfId="44975" xr:uid="{3A893618-DF5B-4270-BAE4-72172EE0CE3F}"/>
    <cellStyle name="Normal 19 2 8 2 2 9" xfId="23622" xr:uid="{DF59BD3C-18C2-43CF-9732-7A90FF939F79}"/>
    <cellStyle name="Normal 19 2 8 2 2 9 2" xfId="46408" xr:uid="{0C12A264-4A7A-4AE4-9E15-E33F39B2F2D2}"/>
    <cellStyle name="Normal 19 2 8 2 3" xfId="2325" xr:uid="{FBB444F4-AD00-46A0-A75D-D19A9642EB8A}"/>
    <cellStyle name="Normal 19 2 8 2 3 10" xfId="26492" xr:uid="{8A893F8B-B99D-424D-9981-822658A5621F}"/>
    <cellStyle name="Normal 19 2 8 2 3 10 2" xfId="49278" xr:uid="{43D1F2DB-DB78-494E-831A-0DDC69A8086F}"/>
    <cellStyle name="Normal 19 2 8 2 3 11" xfId="27925" xr:uid="{D478EC56-62FB-49DD-9564-6841153990DA}"/>
    <cellStyle name="Normal 19 2 8 2 3 12" xfId="32843" xr:uid="{672A9703-2C74-4DAC-8F5B-251FB7943C19}"/>
    <cellStyle name="Normal 19 2 8 2 3 2" xfId="2326" xr:uid="{390EE627-C50C-4B4E-8D76-5F0AC78777E5}"/>
    <cellStyle name="Normal 19 2 8 2 3 2 10" xfId="27926" xr:uid="{88106B54-24C6-4602-AC09-1E85DE1EA17F}"/>
    <cellStyle name="Normal 19 2 8 2 3 2 11" xfId="32844" xr:uid="{AF975068-76D1-479A-8F74-71355E6AFAD9}"/>
    <cellStyle name="Normal 19 2 8 2 3 2 2" xfId="5929" xr:uid="{973B2170-016A-4CA2-883B-3863158BEA36}"/>
    <cellStyle name="Normal 19 2 8 2 3 2 2 2" xfId="14229" xr:uid="{88A770B9-7CF0-4315-8B2F-FAAE165103A4}"/>
    <cellStyle name="Normal 19 2 8 2 3 2 2 3" xfId="29609" xr:uid="{C0174D51-BA40-4524-916A-E60243BBFC27}"/>
    <cellStyle name="Normal 19 2 8 2 3 2 2 4" xfId="36996" xr:uid="{4EA0FCAD-2B29-4DC0-A021-B7E510E43283}"/>
    <cellStyle name="Normal 19 2 8 2 3 2 3" xfId="8008" xr:uid="{D546024E-609E-4A05-AD95-869B1ED1ABC5}"/>
    <cellStyle name="Normal 19 2 8 2 3 2 3 2" xfId="17037" xr:uid="{BB826FAA-90B8-4BA3-813B-380B190B947A}"/>
    <cellStyle name="Normal 19 2 8 2 3 2 3 3" xfId="30962" xr:uid="{DD53D0AB-20A6-49AC-B9DC-F75D590805EA}"/>
    <cellStyle name="Normal 19 2 8 2 3 2 3 4" xfId="39787" xr:uid="{4D61B8A0-44E1-43A4-AA7E-7DB3BA024D09}"/>
    <cellStyle name="Normal 19 2 8 2 3 2 4" xfId="10043" xr:uid="{E24CEDDC-EE9B-4790-A8F4-34783B0C8F7E}"/>
    <cellStyle name="Normal 19 2 8 2 3 2 4 2" xfId="40764" xr:uid="{47419F6E-81A7-43C6-A490-BA4E3B089515}"/>
    <cellStyle name="Normal 19 2 8 2 3 2 5" xfId="21219" xr:uid="{532123C2-496D-4481-A7BF-99E36A850C15}"/>
    <cellStyle name="Normal 19 2 8 2 3 2 5 2" xfId="44007" xr:uid="{C9070CE7-90BB-4F66-AE5F-AB4F158FA548}"/>
    <cellStyle name="Normal 19 2 8 2 3 2 6" xfId="22192" xr:uid="{93D373C9-55ED-42EC-8A72-6E1AD594DE80}"/>
    <cellStyle name="Normal 19 2 8 2 3 2 6 2" xfId="44980" xr:uid="{D0FA0EC7-F5D4-417F-93FA-C2F61274D21C}"/>
    <cellStyle name="Normal 19 2 8 2 3 2 7" xfId="23627" xr:uid="{7361E13F-95B4-4526-8112-8D988DAFDCD1}"/>
    <cellStyle name="Normal 19 2 8 2 3 2 7 2" xfId="46413" xr:uid="{9F6A68C1-276A-4C00-904D-6E9F0FECE1C0}"/>
    <cellStyle name="Normal 19 2 8 2 3 2 8" xfId="25060" xr:uid="{DA01BC65-FF82-433E-8A75-C4B43C35AF71}"/>
    <cellStyle name="Normal 19 2 8 2 3 2 8 2" xfId="47846" xr:uid="{7BF51955-A72F-4517-B696-17712865AF01}"/>
    <cellStyle name="Normal 19 2 8 2 3 2 9" xfId="26493" xr:uid="{C57230B8-018A-46EE-8DD5-FA3B2BED4465}"/>
    <cellStyle name="Normal 19 2 8 2 3 2 9 2" xfId="49279" xr:uid="{E7408A25-81D3-4608-AFE5-F1011B29BE88}"/>
    <cellStyle name="Normal 19 2 8 2 3 3" xfId="5928" xr:uid="{CBCC83FE-6AD2-48CC-85EC-6618B089435C}"/>
    <cellStyle name="Normal 19 2 8 2 3 3 2" xfId="12843" xr:uid="{0B85890C-4239-4E22-A4FA-0057631CDE24}"/>
    <cellStyle name="Normal 19 2 8 2 3 3 3" xfId="29608" xr:uid="{FA27A331-9E64-4023-ACEC-03D8F83C9711}"/>
    <cellStyle name="Normal 19 2 8 2 3 3 4" xfId="35611" xr:uid="{7C2BA877-436F-42D7-90B9-26C50609C6E7}"/>
    <cellStyle name="Normal 19 2 8 2 3 4" xfId="8007" xr:uid="{FEE4EF59-F165-4DE9-8489-A23B55BD4184}"/>
    <cellStyle name="Normal 19 2 8 2 3 4 2" xfId="15652" xr:uid="{340BB5D3-3497-43E5-9CF0-073E4A57A438}"/>
    <cellStyle name="Normal 19 2 8 2 3 4 3" xfId="30961" xr:uid="{A3921C0D-EEA2-499B-9136-E62255E2EC55}"/>
    <cellStyle name="Normal 19 2 8 2 3 4 4" xfId="38402" xr:uid="{5E23F74C-2EA4-447E-9060-9310A59C3AF0}"/>
    <cellStyle name="Normal 19 2 8 2 3 5" xfId="10042" xr:uid="{4DF38149-63C5-4E7F-A2EF-E65FDA778BAF}"/>
    <cellStyle name="Normal 19 2 8 2 3 5 2" xfId="40763" xr:uid="{355AED51-7DC9-49CB-B17E-466DF06AEE73}"/>
    <cellStyle name="Normal 19 2 8 2 3 6" xfId="19834" xr:uid="{ACB471A6-8017-4C9E-8A2C-AB50C6CB3FBA}"/>
    <cellStyle name="Normal 19 2 8 2 3 6 2" xfId="42622" xr:uid="{AFDA028C-5B7F-44E1-BAF5-A71E8858349C}"/>
    <cellStyle name="Normal 19 2 8 2 3 7" xfId="22191" xr:uid="{D4423F76-9B73-4A66-A143-014D34AFC233}"/>
    <cellStyle name="Normal 19 2 8 2 3 7 2" xfId="44979" xr:uid="{CAC296D8-2D51-4CED-9096-B14023244E14}"/>
    <cellStyle name="Normal 19 2 8 2 3 8" xfId="23626" xr:uid="{D53CDDDC-FDFD-4926-9634-45EE7F47E761}"/>
    <cellStyle name="Normal 19 2 8 2 3 8 2" xfId="46412" xr:uid="{27E12A31-C4B3-47FA-9437-A7B477341EF6}"/>
    <cellStyle name="Normal 19 2 8 2 3 9" xfId="25059" xr:uid="{CC0B69D0-DF72-46B7-A02A-9143A2D92E36}"/>
    <cellStyle name="Normal 19 2 8 2 3 9 2" xfId="47845" xr:uid="{F32ECE2F-637C-487F-98CC-CD0C3B42FB8E}"/>
    <cellStyle name="Normal 19 2 8 2 4" xfId="2327" xr:uid="{861AD37A-416C-47CC-B8E2-04679F48567F}"/>
    <cellStyle name="Normal 19 2 8 2 4 10" xfId="26494" xr:uid="{4C9BE486-3CC8-4D40-8398-C85BB2CB21B4}"/>
    <cellStyle name="Normal 19 2 8 2 4 10 2" xfId="49280" xr:uid="{F699B5F2-D6E6-4BC7-8294-F0410403FD75}"/>
    <cellStyle name="Normal 19 2 8 2 4 11" xfId="27927" xr:uid="{4DE11BE0-AD33-4E55-B350-EDFC9E7762FA}"/>
    <cellStyle name="Normal 19 2 8 2 4 12" xfId="32845" xr:uid="{72C55C81-25AD-489A-902D-0FC2FFEC554A}"/>
    <cellStyle name="Normal 19 2 8 2 4 2" xfId="2328" xr:uid="{755C1F71-9241-4D98-8A3A-63B05ED2E728}"/>
    <cellStyle name="Normal 19 2 8 2 4 2 10" xfId="27928" xr:uid="{A0B0AED3-DACC-47AF-AC47-E0BBF0E9F100}"/>
    <cellStyle name="Normal 19 2 8 2 4 2 11" xfId="32846" xr:uid="{EAB03D62-4CDD-4ED3-A764-7A8951A04705}"/>
    <cellStyle name="Normal 19 2 8 2 4 2 2" xfId="5931" xr:uid="{7E4E92CC-38CD-4E55-9908-69CA0AD00854}"/>
    <cellStyle name="Normal 19 2 8 2 4 2 2 2" xfId="14002" xr:uid="{B861E862-309E-43B9-9E48-9560D1AA0930}"/>
    <cellStyle name="Normal 19 2 8 2 4 2 2 3" xfId="29611" xr:uid="{56290ED2-75AE-433E-9C46-48F9375EB130}"/>
    <cellStyle name="Normal 19 2 8 2 4 2 2 4" xfId="36769" xr:uid="{FB5B910A-80CC-4FA4-8BEE-3023A276610A}"/>
    <cellStyle name="Normal 19 2 8 2 4 2 3" xfId="8010" xr:uid="{0F7DE38E-C23A-4558-B680-F81840B1C957}"/>
    <cellStyle name="Normal 19 2 8 2 4 2 3 2" xfId="16810" xr:uid="{5C597798-3EDD-4D52-A038-19ABB084A3D5}"/>
    <cellStyle name="Normal 19 2 8 2 4 2 3 3" xfId="30964" xr:uid="{846062B8-D251-48C3-91D6-BDD4C62AF828}"/>
    <cellStyle name="Normal 19 2 8 2 4 2 3 4" xfId="39560" xr:uid="{F38E2B22-A448-4720-8619-9E554DEC73B0}"/>
    <cellStyle name="Normal 19 2 8 2 4 2 4" xfId="10045" xr:uid="{9669B9AD-9284-498F-8F50-CB92B8098441}"/>
    <cellStyle name="Normal 19 2 8 2 4 2 4 2" xfId="40766" xr:uid="{8999121D-839A-4C90-BAB2-C8D531CA351C}"/>
    <cellStyle name="Normal 19 2 8 2 4 2 5" xfId="20992" xr:uid="{3CD36F3E-17EA-4A4D-9584-69F887BD1493}"/>
    <cellStyle name="Normal 19 2 8 2 4 2 5 2" xfId="43780" xr:uid="{908B44AA-29C2-4ED4-B39D-525A145D74AC}"/>
    <cellStyle name="Normal 19 2 8 2 4 2 6" xfId="22194" xr:uid="{E25CB8AE-4015-47B7-AB95-E089F75367F6}"/>
    <cellStyle name="Normal 19 2 8 2 4 2 6 2" xfId="44982" xr:uid="{E114DCAB-0EDF-4066-BE4A-BB9FF9856BC7}"/>
    <cellStyle name="Normal 19 2 8 2 4 2 7" xfId="23629" xr:uid="{DDEBD687-4FA3-4E4C-BFFD-94764915F2B4}"/>
    <cellStyle name="Normal 19 2 8 2 4 2 7 2" xfId="46415" xr:uid="{3B0B3F18-AB14-4DC6-AADB-F9790EA6E5F9}"/>
    <cellStyle name="Normal 19 2 8 2 4 2 8" xfId="25062" xr:uid="{14893488-5B1F-437E-AF5B-ECE53A296DA2}"/>
    <cellStyle name="Normal 19 2 8 2 4 2 8 2" xfId="47848" xr:uid="{BEF944C5-0F14-40FB-B3DD-4833E21D9EEA}"/>
    <cellStyle name="Normal 19 2 8 2 4 2 9" xfId="26495" xr:uid="{8DE08893-EE87-45D4-9F4F-20F74681BA75}"/>
    <cellStyle name="Normal 19 2 8 2 4 2 9 2" xfId="49281" xr:uid="{569A864F-6CAF-4F4F-92F8-47554AF02BEA}"/>
    <cellStyle name="Normal 19 2 8 2 4 3" xfId="5930" xr:uid="{4C818BC0-AD79-4C60-A1A1-0BE7333B45D1}"/>
    <cellStyle name="Normal 19 2 8 2 4 3 2" xfId="12612" xr:uid="{DFE54681-ACAA-4AD6-B4F6-14B8C51EA092}"/>
    <cellStyle name="Normal 19 2 8 2 4 3 3" xfId="29610" xr:uid="{3DE5CDB8-6E7E-4539-8696-600C232C0677}"/>
    <cellStyle name="Normal 19 2 8 2 4 3 4" xfId="35382" xr:uid="{9F2D66F8-EF6C-4810-99CE-74438F9DAB48}"/>
    <cellStyle name="Normal 19 2 8 2 4 4" xfId="8009" xr:uid="{E9E09AC0-E119-46FC-B3B6-6FBCDC4B73D2}"/>
    <cellStyle name="Normal 19 2 8 2 4 4 2" xfId="15425" xr:uid="{716D1AB7-BD61-4E59-B6BF-FDFADB674A0D}"/>
    <cellStyle name="Normal 19 2 8 2 4 4 3" xfId="30963" xr:uid="{0F5E2A92-699C-4624-AA1C-CEEBBAD3B586}"/>
    <cellStyle name="Normal 19 2 8 2 4 4 4" xfId="38175" xr:uid="{E6DF6F9F-9A70-45BC-9F85-EA21A5AC89DE}"/>
    <cellStyle name="Normal 19 2 8 2 4 5" xfId="10044" xr:uid="{728B2C72-ADA0-4C1E-A969-FDFE315BE37C}"/>
    <cellStyle name="Normal 19 2 8 2 4 5 2" xfId="40765" xr:uid="{29D74673-D057-417C-94AD-BFC86C19CCBF}"/>
    <cellStyle name="Normal 19 2 8 2 4 6" xfId="19607" xr:uid="{3A638E1A-561E-4930-B053-D8689E8E7DBA}"/>
    <cellStyle name="Normal 19 2 8 2 4 6 2" xfId="42395" xr:uid="{42B8C361-3F68-407C-8D55-EC3998A97160}"/>
    <cellStyle name="Normal 19 2 8 2 4 7" xfId="22193" xr:uid="{EC23785F-54C7-45C0-A524-F7E16339674F}"/>
    <cellStyle name="Normal 19 2 8 2 4 7 2" xfId="44981" xr:uid="{ED7B8D3E-7F78-4BA2-AFD7-42B95A6B41F0}"/>
    <cellStyle name="Normal 19 2 8 2 4 8" xfId="23628" xr:uid="{086439B3-79BA-471F-A785-F9D9630374B7}"/>
    <cellStyle name="Normal 19 2 8 2 4 8 2" xfId="46414" xr:uid="{97B054C2-C68B-4D74-9B9B-B12E89BF3CEB}"/>
    <cellStyle name="Normal 19 2 8 2 4 9" xfId="25061" xr:uid="{765E323F-AD5A-4A53-8BA8-A579B1B2D539}"/>
    <cellStyle name="Normal 19 2 8 2 4 9 2" xfId="47847" xr:uid="{DF82DD80-3D4F-4C80-84B6-EFB2C5A7743E}"/>
    <cellStyle name="Normal 19 2 8 2 5" xfId="2329" xr:uid="{DF1C5055-FA17-48DC-B73E-05D8F0EAFCC5}"/>
    <cellStyle name="Normal 19 2 8 2 5 10" xfId="26496" xr:uid="{A786C243-9657-46A0-A18D-52CCEB2D30DE}"/>
    <cellStyle name="Normal 19 2 8 2 5 10 2" xfId="49282" xr:uid="{53195175-73EC-4CEE-92C5-2F3108D28AE5}"/>
    <cellStyle name="Normal 19 2 8 2 5 11" xfId="27929" xr:uid="{1453AE0A-7DFB-428A-8612-C5160F27CBEC}"/>
    <cellStyle name="Normal 19 2 8 2 5 12" xfId="32847" xr:uid="{6D3B2EF1-2FCD-49D5-906B-5FCE28B1F57E}"/>
    <cellStyle name="Normal 19 2 8 2 5 2" xfId="2330" xr:uid="{53A8EAC1-22CD-47E8-ABD9-4F5EA787E5BE}"/>
    <cellStyle name="Normal 19 2 8 2 5 2 10" xfId="27930" xr:uid="{ED14DAD9-DF76-4754-8FFF-08D3F5995532}"/>
    <cellStyle name="Normal 19 2 8 2 5 2 11" xfId="32848" xr:uid="{DE29AC62-F917-47FC-99CF-F444DEA622F5}"/>
    <cellStyle name="Normal 19 2 8 2 5 2 2" xfId="5933" xr:uid="{959BA4E0-679D-4EA2-834D-6BC1F3D73A5E}"/>
    <cellStyle name="Normal 19 2 8 2 5 2 2 2" xfId="14706" xr:uid="{6ADBEFF5-BFD3-4E50-B22C-7182217F7E54}"/>
    <cellStyle name="Normal 19 2 8 2 5 2 2 3" xfId="29613" xr:uid="{20469AF8-61F7-40E0-B6C8-E732152F6B3E}"/>
    <cellStyle name="Normal 19 2 8 2 5 2 2 4" xfId="37473" xr:uid="{74148B1D-27E1-4CFA-A133-5F650502ACB8}"/>
    <cellStyle name="Normal 19 2 8 2 5 2 3" xfId="8012" xr:uid="{53366E9B-62A2-44AB-AB94-62EFE8DBCA49}"/>
    <cellStyle name="Normal 19 2 8 2 5 2 3 2" xfId="17514" xr:uid="{C8517A5B-F6E6-4BB3-9396-3BBDA585F514}"/>
    <cellStyle name="Normal 19 2 8 2 5 2 3 3" xfId="30966" xr:uid="{4C363336-91FA-446A-8418-B87DE60471F3}"/>
    <cellStyle name="Normal 19 2 8 2 5 2 3 4" xfId="40264" xr:uid="{0A4EFD60-44E0-4906-8CE9-68D7EACDA9E3}"/>
    <cellStyle name="Normal 19 2 8 2 5 2 4" xfId="10047" xr:uid="{961600C8-BC9F-4863-A08B-0465B311658E}"/>
    <cellStyle name="Normal 19 2 8 2 5 2 4 2" xfId="40768" xr:uid="{809F41F4-46C5-42A2-9234-2B39E042A03F}"/>
    <cellStyle name="Normal 19 2 8 2 5 2 5" xfId="21696" xr:uid="{9822C538-ED60-4C8A-BAC2-E96F3A0638B3}"/>
    <cellStyle name="Normal 19 2 8 2 5 2 5 2" xfId="44484" xr:uid="{7244356C-F1C4-4DB0-A85D-C993A8CB84DD}"/>
    <cellStyle name="Normal 19 2 8 2 5 2 6" xfId="22196" xr:uid="{F9471875-DF97-4910-AD80-092977A9DAF6}"/>
    <cellStyle name="Normal 19 2 8 2 5 2 6 2" xfId="44984" xr:uid="{1CAA9B06-2ED8-4797-B977-6F7CA79E35FD}"/>
    <cellStyle name="Normal 19 2 8 2 5 2 7" xfId="23631" xr:uid="{79500099-5445-4155-96F7-8CF93B7D07B6}"/>
    <cellStyle name="Normal 19 2 8 2 5 2 7 2" xfId="46417" xr:uid="{85BDB241-4019-4D03-B64B-37B4CA0DBD0F}"/>
    <cellStyle name="Normal 19 2 8 2 5 2 8" xfId="25064" xr:uid="{139A4A8A-6510-44A2-9601-82834A22B41F}"/>
    <cellStyle name="Normal 19 2 8 2 5 2 8 2" xfId="47850" xr:uid="{9C77D74C-4E4B-40D1-81E1-A1BCED3DAB6A}"/>
    <cellStyle name="Normal 19 2 8 2 5 2 9" xfId="26497" xr:uid="{FC2E45A6-C058-4C8E-BC21-3437F8C70C60}"/>
    <cellStyle name="Normal 19 2 8 2 5 2 9 2" xfId="49283" xr:uid="{0D979AF1-C5E6-44DF-B821-367BE3D8F0B4}"/>
    <cellStyle name="Normal 19 2 8 2 5 3" xfId="5932" xr:uid="{51AE120F-16EC-40C7-A13F-F212DFCEBE61}"/>
    <cellStyle name="Normal 19 2 8 2 5 3 2" xfId="13321" xr:uid="{8704BAF2-8C34-4973-9DA5-9FD9D7CB0B75}"/>
    <cellStyle name="Normal 19 2 8 2 5 3 3" xfId="29612" xr:uid="{9696E6F3-1CEF-4597-897A-127DC5290016}"/>
    <cellStyle name="Normal 19 2 8 2 5 3 4" xfId="36088" xr:uid="{082F7804-E35A-4004-A0F9-F528AEAD7045}"/>
    <cellStyle name="Normal 19 2 8 2 5 4" xfId="8011" xr:uid="{575F457A-85A4-49EC-950A-0AEFFA46CA4E}"/>
    <cellStyle name="Normal 19 2 8 2 5 4 2" xfId="16129" xr:uid="{546514B4-74DD-44D5-AC30-65AF8618A51A}"/>
    <cellStyle name="Normal 19 2 8 2 5 4 3" xfId="30965" xr:uid="{24BCA8DD-377B-4011-9B86-9209B57538CE}"/>
    <cellStyle name="Normal 19 2 8 2 5 4 4" xfId="38879" xr:uid="{9CFA5686-7763-4020-A449-A04C60E5A4DB}"/>
    <cellStyle name="Normal 19 2 8 2 5 5" xfId="10046" xr:uid="{F60F0CAC-88F5-466F-8E3A-03F5B12A825D}"/>
    <cellStyle name="Normal 19 2 8 2 5 5 2" xfId="40767" xr:uid="{1C2CDA1F-46E3-4492-B70D-CEC1AAF6E54E}"/>
    <cellStyle name="Normal 19 2 8 2 5 6" xfId="20311" xr:uid="{0109B815-9BA6-49E2-AF0C-FA1EC3CBCBC6}"/>
    <cellStyle name="Normal 19 2 8 2 5 6 2" xfId="43099" xr:uid="{B177450C-E981-4D79-8DFE-888FECE8C0DC}"/>
    <cellStyle name="Normal 19 2 8 2 5 7" xfId="22195" xr:uid="{0B85A44B-E033-4857-8D93-06F2FBD6E5C5}"/>
    <cellStyle name="Normal 19 2 8 2 5 7 2" xfId="44983" xr:uid="{0ED1E6C6-5195-4A4B-8F2B-C3BF7879D630}"/>
    <cellStyle name="Normal 19 2 8 2 5 8" xfId="23630" xr:uid="{9430D828-094C-44D3-9038-9088B004E052}"/>
    <cellStyle name="Normal 19 2 8 2 5 8 2" xfId="46416" xr:uid="{81D60E13-B7B7-4526-AF07-22D9FC693E82}"/>
    <cellStyle name="Normal 19 2 8 2 5 9" xfId="25063" xr:uid="{63D940A0-62E5-43C3-BC7D-34D528226B83}"/>
    <cellStyle name="Normal 19 2 8 2 5 9 2" xfId="47849" xr:uid="{F5DC464A-EC7A-4558-9310-DB2BC8FA7934}"/>
    <cellStyle name="Normal 19 2 8 2 6" xfId="2331" xr:uid="{88F06F83-8566-4A58-B0B1-8F78AEA5FD53}"/>
    <cellStyle name="Normal 19 2 8 2 6 10" xfId="27931" xr:uid="{527D2B09-1BD5-468B-9106-A47B972EA3C8}"/>
    <cellStyle name="Normal 19 2 8 2 6 11" xfId="32849" xr:uid="{5D200FC7-36F3-4A1B-9761-169513CE0AFA}"/>
    <cellStyle name="Normal 19 2 8 2 6 2" xfId="5934" xr:uid="{89A393CD-AAD0-4315-AD84-C3E86942E94D}"/>
    <cellStyle name="Normal 19 2 8 2 6 2 2" xfId="13548" xr:uid="{1FF3FDF9-49FF-492B-8407-8AE3EA850F05}"/>
    <cellStyle name="Normal 19 2 8 2 6 2 3" xfId="29614" xr:uid="{6F6B644A-6FF4-465A-A480-CD7D9AE5D9C8}"/>
    <cellStyle name="Normal 19 2 8 2 6 2 4" xfId="36315" xr:uid="{4164D8FE-913D-4D17-8D65-B298FB4D3B87}"/>
    <cellStyle name="Normal 19 2 8 2 6 3" xfId="8013" xr:uid="{D87A068B-87A0-48B5-BE01-8C202F34A508}"/>
    <cellStyle name="Normal 19 2 8 2 6 3 2" xfId="16356" xr:uid="{0E60AF66-C7D2-4E14-B928-43E536EFD75B}"/>
    <cellStyle name="Normal 19 2 8 2 6 3 3" xfId="30967" xr:uid="{F57B6CB9-C154-40A7-9319-B3B91AE206CA}"/>
    <cellStyle name="Normal 19 2 8 2 6 3 4" xfId="39106" xr:uid="{D00682DA-3969-472E-98BD-1049E90EDC9C}"/>
    <cellStyle name="Normal 19 2 8 2 6 4" xfId="10048" xr:uid="{65E2DFC0-E4B5-4708-AC06-B7D0A907D507}"/>
    <cellStyle name="Normal 19 2 8 2 6 4 2" xfId="40769" xr:uid="{DA1919D4-748C-422D-9740-DD7FE29B1E47}"/>
    <cellStyle name="Normal 19 2 8 2 6 5" xfId="20538" xr:uid="{D290F700-B8F6-4AF2-9B75-8BFDA9C0E0CD}"/>
    <cellStyle name="Normal 19 2 8 2 6 5 2" xfId="43326" xr:uid="{EE3294E4-2E4E-4659-B55F-06B1FA74B0E5}"/>
    <cellStyle name="Normal 19 2 8 2 6 6" xfId="22197" xr:uid="{B4250C86-0195-4BB7-996D-E837D54BBBD6}"/>
    <cellStyle name="Normal 19 2 8 2 6 6 2" xfId="44985" xr:uid="{F0ED26C9-A0FA-4E00-955F-8A717D9A6452}"/>
    <cellStyle name="Normal 19 2 8 2 6 7" xfId="23632" xr:uid="{419C85F2-818E-4AD9-88EB-8068B0EBC33A}"/>
    <cellStyle name="Normal 19 2 8 2 6 7 2" xfId="46418" xr:uid="{8814C2E1-34A9-48C1-9EFF-08856DCFD769}"/>
    <cellStyle name="Normal 19 2 8 2 6 8" xfId="25065" xr:uid="{FDE57A23-8CB1-4CCB-A8CE-5B7B4DEEBC20}"/>
    <cellStyle name="Normal 19 2 8 2 6 8 2" xfId="47851" xr:uid="{76A72E33-805B-4309-B4F4-9C96002501C0}"/>
    <cellStyle name="Normal 19 2 8 2 6 9" xfId="26498" xr:uid="{D5A669C8-7A55-456A-A593-2A9BFE067F9F}"/>
    <cellStyle name="Normal 19 2 8 2 6 9 2" xfId="49284" xr:uid="{359ACE31-7CF2-4E0A-8A02-0E2A106788E9}"/>
    <cellStyle name="Normal 19 2 8 2 7" xfId="5170" xr:uid="{8A55BC8B-4D24-4D37-9B5E-05E2CC46A169}"/>
    <cellStyle name="Normal 19 2 8 2 7 2" xfId="12017" xr:uid="{E5C8F7B0-DCDF-4F34-BB30-E85711CD8284}"/>
    <cellStyle name="Normal 19 2 8 2 7 3" xfId="29104" xr:uid="{30FEA9E4-8FDC-4848-93B7-F87A04A6BFF9}"/>
    <cellStyle name="Normal 19 2 8 2 7 4" xfId="34792" xr:uid="{0665DA25-A831-40AF-9139-D365497805AB}"/>
    <cellStyle name="Normal 19 2 8 2 8" xfId="8002" xr:uid="{BBB96A8D-D29C-479C-B781-B71A63CD9376}"/>
    <cellStyle name="Normal 19 2 8 2 8 2" xfId="14840" xr:uid="{92C8D541-8673-4053-A724-B2F51F15DE48}"/>
    <cellStyle name="Normal 19 2 8 2 8 3" xfId="30956" xr:uid="{2713BFCA-B63B-4823-B88C-0E743B725DB3}"/>
    <cellStyle name="Normal 19 2 8 2 8 4" xfId="37589" xr:uid="{0F337926-2EA7-4EBE-B66B-922FEC4752DB}"/>
    <cellStyle name="Normal 19 2 8 2 9" xfId="10037" xr:uid="{8F3562DA-2453-4F3C-986F-04F07EF38FD8}"/>
    <cellStyle name="Normal 19 2 8 2 9 2" xfId="40758" xr:uid="{92D62769-D522-4871-9EC1-B9E41635E13F}"/>
    <cellStyle name="Normal 19 2 8 3" xfId="2332" xr:uid="{017A8FC2-183B-499F-8ECB-21137691366B}"/>
    <cellStyle name="Normal 19 2 8 3 10" xfId="25066" xr:uid="{A3058B19-1AA1-45D2-9D82-83A48AFB8A30}"/>
    <cellStyle name="Normal 19 2 8 3 10 2" xfId="47852" xr:uid="{B33E72DD-5D3A-4965-842F-ABBDDC0A2D91}"/>
    <cellStyle name="Normal 19 2 8 3 11" xfId="26499" xr:uid="{E993F137-1C65-4BF6-9CB7-FA65B33215CF}"/>
    <cellStyle name="Normal 19 2 8 3 11 2" xfId="49285" xr:uid="{0623ACEE-CE65-405C-8D39-E0D60847B141}"/>
    <cellStyle name="Normal 19 2 8 3 12" xfId="27932" xr:uid="{FBD0CE8A-6E06-4A7A-B860-82E45D69F534}"/>
    <cellStyle name="Normal 19 2 8 3 13" xfId="32850" xr:uid="{9E67AE29-7798-4C47-9744-4A572698CDA2}"/>
    <cellStyle name="Normal 19 2 8 3 2" xfId="2333" xr:uid="{69BDEA90-B911-427E-9140-6ECC289E3533}"/>
    <cellStyle name="Normal 19 2 8 3 2 10" xfId="26500" xr:uid="{F1C49F46-4EA4-40EA-B0AA-EDC1A053C1CB}"/>
    <cellStyle name="Normal 19 2 8 3 2 10 2" xfId="49286" xr:uid="{B213E936-CA70-40A2-9356-C576CBB2B77B}"/>
    <cellStyle name="Normal 19 2 8 3 2 11" xfId="27933" xr:uid="{5CB394F2-F1E0-493F-9C08-1654AAB6B068}"/>
    <cellStyle name="Normal 19 2 8 3 2 12" xfId="32851" xr:uid="{AF62F529-2E99-4A56-8101-B54304F6056C}"/>
    <cellStyle name="Normal 19 2 8 3 2 2" xfId="2334" xr:uid="{B7199769-6C8C-4080-BB6D-C33F20D1B51B}"/>
    <cellStyle name="Normal 19 2 8 3 2 2 10" xfId="27934" xr:uid="{042687B0-D121-4B63-8D42-9EC522114065}"/>
    <cellStyle name="Normal 19 2 8 3 2 2 11" xfId="32852" xr:uid="{EDEBF418-EC9F-4B1B-B12E-2542878C787C}"/>
    <cellStyle name="Normal 19 2 8 3 2 2 2" xfId="5937" xr:uid="{60C96CD1-63D2-400E-9066-4D41DB0ABAA0}"/>
    <cellStyle name="Normal 19 2 8 3 2 2 2 2" xfId="14394" xr:uid="{3A2C7E93-C218-4E04-B6E4-3EC0635010FF}"/>
    <cellStyle name="Normal 19 2 8 3 2 2 2 3" xfId="29617" xr:uid="{519632E8-F24C-4933-9656-9B9DB14E6C77}"/>
    <cellStyle name="Normal 19 2 8 3 2 2 2 4" xfId="37161" xr:uid="{6AFBC316-33FD-4077-8811-044653A975D2}"/>
    <cellStyle name="Normal 19 2 8 3 2 2 3" xfId="8016" xr:uid="{FE808E78-F6A8-4A87-8191-0DE8F76E42A4}"/>
    <cellStyle name="Normal 19 2 8 3 2 2 3 2" xfId="17202" xr:uid="{9358747A-A10C-44A0-A364-B0A42BFF86C1}"/>
    <cellStyle name="Normal 19 2 8 3 2 2 3 3" xfId="30970" xr:uid="{2B0494B2-7506-42CE-BE81-0AFDBB675AE8}"/>
    <cellStyle name="Normal 19 2 8 3 2 2 3 4" xfId="39952" xr:uid="{7A9AAD02-0B6E-4557-8504-F5FC2A1248D6}"/>
    <cellStyle name="Normal 19 2 8 3 2 2 4" xfId="10051" xr:uid="{32AA610A-E64C-4752-8AB2-1B06B5C57646}"/>
    <cellStyle name="Normal 19 2 8 3 2 2 4 2" xfId="40772" xr:uid="{439974CD-5102-461D-AA0F-3D6945A5DA79}"/>
    <cellStyle name="Normal 19 2 8 3 2 2 5" xfId="21384" xr:uid="{83D166D4-E5EF-4B52-96FA-0486218B888B}"/>
    <cellStyle name="Normal 19 2 8 3 2 2 5 2" xfId="44172" xr:uid="{51147F1F-F309-47F6-A97E-1476D75B85E7}"/>
    <cellStyle name="Normal 19 2 8 3 2 2 6" xfId="22200" xr:uid="{7497555D-5803-448E-928D-C38FE53CD379}"/>
    <cellStyle name="Normal 19 2 8 3 2 2 6 2" xfId="44988" xr:uid="{C19E284F-EC3C-4F6D-927F-D879D57042BE}"/>
    <cellStyle name="Normal 19 2 8 3 2 2 7" xfId="23635" xr:uid="{002EEDC1-30C2-4DC0-9CF5-3D5690C01B47}"/>
    <cellStyle name="Normal 19 2 8 3 2 2 7 2" xfId="46421" xr:uid="{3ED32C5C-AB05-461B-9671-744B7BC01866}"/>
    <cellStyle name="Normal 19 2 8 3 2 2 8" xfId="25068" xr:uid="{F667367F-7489-44F0-A5E5-F93D4CBDA616}"/>
    <cellStyle name="Normal 19 2 8 3 2 2 8 2" xfId="47854" xr:uid="{4E07C0E6-9160-46BB-BE06-AFBB35973084}"/>
    <cellStyle name="Normal 19 2 8 3 2 2 9" xfId="26501" xr:uid="{2849DB53-B4F4-4E4A-A365-3DACBF25B872}"/>
    <cellStyle name="Normal 19 2 8 3 2 2 9 2" xfId="49287" xr:uid="{3235018E-CAE8-439D-8BD2-970BCE5E75C8}"/>
    <cellStyle name="Normal 19 2 8 3 2 3" xfId="5936" xr:uid="{5B340889-B825-4FBD-AD89-FEA5FE7AB826}"/>
    <cellStyle name="Normal 19 2 8 3 2 3 2" xfId="13008" xr:uid="{A51C72E5-70A5-4DE6-A3DD-431CA28D7F7C}"/>
    <cellStyle name="Normal 19 2 8 3 2 3 3" xfId="29616" xr:uid="{EC4499FA-26A4-475E-9817-6E3DEAB1E9B7}"/>
    <cellStyle name="Normal 19 2 8 3 2 3 4" xfId="35776" xr:uid="{F23914D0-57D2-4D18-A292-99AC22FF70C1}"/>
    <cellStyle name="Normal 19 2 8 3 2 4" xfId="8015" xr:uid="{A06FC2DA-0860-4567-BDA2-5CEE8CF4DEAC}"/>
    <cellStyle name="Normal 19 2 8 3 2 4 2" xfId="15817" xr:uid="{1B9182C7-C3C3-4A94-A684-566614C9861E}"/>
    <cellStyle name="Normal 19 2 8 3 2 4 3" xfId="30969" xr:uid="{541C962A-D291-4D2E-B514-431BE92AC46D}"/>
    <cellStyle name="Normal 19 2 8 3 2 4 4" xfId="38567" xr:uid="{38104E7E-0A6E-463F-94D8-4ED691EA3417}"/>
    <cellStyle name="Normal 19 2 8 3 2 5" xfId="10050" xr:uid="{2C459604-88DE-44A5-ACA1-B3E14B2581D6}"/>
    <cellStyle name="Normal 19 2 8 3 2 5 2" xfId="40771" xr:uid="{5EE896EA-5D10-4678-A4B5-B7577230D273}"/>
    <cellStyle name="Normal 19 2 8 3 2 6" xfId="19999" xr:uid="{AD02B66E-5DA1-40C9-9489-245D9B283E54}"/>
    <cellStyle name="Normal 19 2 8 3 2 6 2" xfId="42787" xr:uid="{0A9E85DE-BC4D-417C-AE7E-36A298A1D3FD}"/>
    <cellStyle name="Normal 19 2 8 3 2 7" xfId="22199" xr:uid="{28AD7374-C70C-4199-AC41-2A200B525A9F}"/>
    <cellStyle name="Normal 19 2 8 3 2 7 2" xfId="44987" xr:uid="{F41D838C-44BE-4166-852E-B19EC49529D9}"/>
    <cellStyle name="Normal 19 2 8 3 2 8" xfId="23634" xr:uid="{00C382FD-F59E-40A5-9C10-8D47616318BF}"/>
    <cellStyle name="Normal 19 2 8 3 2 8 2" xfId="46420" xr:uid="{60E03252-17B6-4EFA-95E2-03473915E1B0}"/>
    <cellStyle name="Normal 19 2 8 3 2 9" xfId="25067" xr:uid="{1EE30053-2FEF-40AE-A378-E5535AE21927}"/>
    <cellStyle name="Normal 19 2 8 3 2 9 2" xfId="47853" xr:uid="{DCC7766D-DF54-444D-AFAB-60B9114BE87B}"/>
    <cellStyle name="Normal 19 2 8 3 3" xfId="2335" xr:uid="{14C7E111-AFC3-4584-A537-F4160B620F1E}"/>
    <cellStyle name="Normal 19 2 8 3 3 10" xfId="27935" xr:uid="{DFAE3E3E-328C-4F73-835C-CF42A68596E4}"/>
    <cellStyle name="Normal 19 2 8 3 3 11" xfId="32853" xr:uid="{F6E6EB73-61FA-4291-8A47-6E41E7B95637}"/>
    <cellStyle name="Normal 19 2 8 3 3 2" xfId="5938" xr:uid="{67EDD7DA-610D-44F1-B7F9-99B49CE60980}"/>
    <cellStyle name="Normal 19 2 8 3 3 2 2" xfId="13713" xr:uid="{E91D39EC-34D0-4121-9215-B3CD9098750F}"/>
    <cellStyle name="Normal 19 2 8 3 3 2 3" xfId="29618" xr:uid="{7C412286-7DB1-41FB-9F67-CCF239002026}"/>
    <cellStyle name="Normal 19 2 8 3 3 2 4" xfId="36480" xr:uid="{62D7B2E4-8779-473F-AD8B-412636711323}"/>
    <cellStyle name="Normal 19 2 8 3 3 3" xfId="8017" xr:uid="{AE69ED92-3467-4E99-8A51-98038D4A150C}"/>
    <cellStyle name="Normal 19 2 8 3 3 3 2" xfId="16521" xr:uid="{FF67A2A1-E2F1-4E6C-A3FE-97BCF6D5C560}"/>
    <cellStyle name="Normal 19 2 8 3 3 3 3" xfId="30971" xr:uid="{6E02D5DF-DC99-4C7E-BFFF-7AD45C68207C}"/>
    <cellStyle name="Normal 19 2 8 3 3 3 4" xfId="39271" xr:uid="{B2014C29-0EB3-4198-9877-8342B40FDA19}"/>
    <cellStyle name="Normal 19 2 8 3 3 4" xfId="10052" xr:uid="{5BBD7AD2-AF69-4679-A3BB-15D6C0F4AB94}"/>
    <cellStyle name="Normal 19 2 8 3 3 4 2" xfId="40773" xr:uid="{098273AF-DEBE-4E51-A2FA-B6DF6B1F9FA2}"/>
    <cellStyle name="Normal 19 2 8 3 3 5" xfId="20703" xr:uid="{A90A63BA-E07C-48EE-8245-28EB561B0541}"/>
    <cellStyle name="Normal 19 2 8 3 3 5 2" xfId="43491" xr:uid="{402EA79F-4D05-46E3-A17E-A2F5334699C1}"/>
    <cellStyle name="Normal 19 2 8 3 3 6" xfId="22201" xr:uid="{E684F136-D854-40AD-836F-F5361EA7C99D}"/>
    <cellStyle name="Normal 19 2 8 3 3 6 2" xfId="44989" xr:uid="{EF4B2044-1E8A-4213-998E-6E1A6D2C85B2}"/>
    <cellStyle name="Normal 19 2 8 3 3 7" xfId="23636" xr:uid="{C95CE986-0C42-4FF7-97FC-4F94C2F303D0}"/>
    <cellStyle name="Normal 19 2 8 3 3 7 2" xfId="46422" xr:uid="{4C9D803D-C833-4717-8512-85260AAEA60C}"/>
    <cellStyle name="Normal 19 2 8 3 3 8" xfId="25069" xr:uid="{B8846AC5-C840-4BD4-A12C-DA6ED3B2B1C9}"/>
    <cellStyle name="Normal 19 2 8 3 3 8 2" xfId="47855" xr:uid="{14365262-07AD-4E32-9E69-1187CAB99826}"/>
    <cellStyle name="Normal 19 2 8 3 3 9" xfId="26502" xr:uid="{216E8F3A-F31C-4202-8C13-0AC7D442D1C5}"/>
    <cellStyle name="Normal 19 2 8 3 3 9 2" xfId="49288" xr:uid="{B1280D6F-42DD-4149-94C2-ADB3DF548C0B}"/>
    <cellStyle name="Normal 19 2 8 3 4" xfId="5935" xr:uid="{8DE62EF7-4AEB-400F-A99F-C1F43621D6E3}"/>
    <cellStyle name="Normal 19 2 8 3 4 2" xfId="12320" xr:uid="{D41BD8C2-AA91-44E7-B422-A3330C5080D3}"/>
    <cellStyle name="Normal 19 2 8 3 4 3" xfId="29615" xr:uid="{37B7AF00-C355-4527-B8E2-0BF9375C7ED6}"/>
    <cellStyle name="Normal 19 2 8 3 4 4" xfId="35091" xr:uid="{4D328C72-2301-4F5B-9971-C7020D93B8BC}"/>
    <cellStyle name="Normal 19 2 8 3 5" xfId="8014" xr:uid="{E8373B52-827B-45BB-A4EC-C8DCB50EE8C2}"/>
    <cellStyle name="Normal 19 2 8 3 5 2" xfId="15136" xr:uid="{160AEBEB-2C7F-4C35-838A-DBDF585615BF}"/>
    <cellStyle name="Normal 19 2 8 3 5 3" xfId="30968" xr:uid="{BDF7BAED-841F-4F63-A02D-23BE544226AD}"/>
    <cellStyle name="Normal 19 2 8 3 5 4" xfId="37886" xr:uid="{3F99FA87-2009-4EE6-A83F-7FF30F4C9F06}"/>
    <cellStyle name="Normal 19 2 8 3 6" xfId="10049" xr:uid="{1769442D-7D33-4D18-9A67-01A4C0847B84}"/>
    <cellStyle name="Normal 19 2 8 3 6 2" xfId="40770" xr:uid="{53EAA19A-B4A6-4D2F-A556-0EC40E9175FA}"/>
    <cellStyle name="Normal 19 2 8 3 7" xfId="19318" xr:uid="{7E98D7F9-944C-4756-B71F-86E0B290069D}"/>
    <cellStyle name="Normal 19 2 8 3 7 2" xfId="42106" xr:uid="{3EF05485-E168-4D7F-8EBB-2AB7536B0172}"/>
    <cellStyle name="Normal 19 2 8 3 8" xfId="22198" xr:uid="{47BF5945-5518-498B-AD7F-1E92BF285838}"/>
    <cellStyle name="Normal 19 2 8 3 8 2" xfId="44986" xr:uid="{7F1F613A-C229-4995-83B9-80E8FB13576E}"/>
    <cellStyle name="Normal 19 2 8 3 9" xfId="23633" xr:uid="{DA7BA096-F8C5-4675-AEE8-9454D4307326}"/>
    <cellStyle name="Normal 19 2 8 3 9 2" xfId="46419" xr:uid="{538740FF-0EAF-42C4-9117-95411BD22AE6}"/>
    <cellStyle name="Normal 19 2 8 4" xfId="2336" xr:uid="{2AC6EEC2-E8AC-4C3C-9CB5-3AEE4134F7DF}"/>
    <cellStyle name="Normal 19 2 8 4 10" xfId="26503" xr:uid="{5763BC55-9960-415A-8ED7-C0DD07C50730}"/>
    <cellStyle name="Normal 19 2 8 4 10 2" xfId="49289" xr:uid="{0EAD8533-20F8-4E3E-8FB2-70DF962DBD01}"/>
    <cellStyle name="Normal 19 2 8 4 11" xfId="27936" xr:uid="{4D6E3E67-D595-4E06-AB1D-371E228063C8}"/>
    <cellStyle name="Normal 19 2 8 4 12" xfId="32854" xr:uid="{EA3E7C1D-E7C2-411A-BDBA-9DDB1488007F}"/>
    <cellStyle name="Normal 19 2 8 4 2" xfId="2337" xr:uid="{6012EFF5-D23E-4EDD-9D25-B0A67BB19C4F}"/>
    <cellStyle name="Normal 19 2 8 4 2 10" xfId="27937" xr:uid="{61EB757E-9ADA-46C9-9A15-7B4C0353D01C}"/>
    <cellStyle name="Normal 19 2 8 4 2 11" xfId="32855" xr:uid="{AA81918B-E24F-40F1-AE3A-65F41A4B2C2D}"/>
    <cellStyle name="Normal 19 2 8 4 2 2" xfId="5940" xr:uid="{961DD501-A2AC-42C6-8A0A-3B2A3A30C77A}"/>
    <cellStyle name="Normal 19 2 8 4 2 2 2" xfId="14137" xr:uid="{31F158C7-A9CB-4378-B832-CE8BAB304A1F}"/>
    <cellStyle name="Normal 19 2 8 4 2 2 3" xfId="29620" xr:uid="{696C555E-EDA1-4D4E-939E-8F9A352BDCD2}"/>
    <cellStyle name="Normal 19 2 8 4 2 2 4" xfId="36904" xr:uid="{46C8EC0A-7D3E-461E-A33C-956F20EFCA95}"/>
    <cellStyle name="Normal 19 2 8 4 2 3" xfId="8019" xr:uid="{7F907039-EB4C-4702-9566-4B06130BE0EE}"/>
    <cellStyle name="Normal 19 2 8 4 2 3 2" xfId="16945" xr:uid="{F99E8084-53D0-404B-8DD9-74AA889DA350}"/>
    <cellStyle name="Normal 19 2 8 4 2 3 3" xfId="30973" xr:uid="{554090F2-2A64-47B1-85BD-DCAD2513FDC9}"/>
    <cellStyle name="Normal 19 2 8 4 2 3 4" xfId="39695" xr:uid="{67217B06-ECF9-428F-9143-1A1CF127BE8F}"/>
    <cellStyle name="Normal 19 2 8 4 2 4" xfId="10054" xr:uid="{FAD747CE-BFEF-4CDC-818C-9380693D1793}"/>
    <cellStyle name="Normal 19 2 8 4 2 4 2" xfId="40775" xr:uid="{1192D408-B7D5-4BF0-A59A-5A5991094890}"/>
    <cellStyle name="Normal 19 2 8 4 2 5" xfId="21127" xr:uid="{426DD809-716B-4DAE-9CA8-17CEB163A406}"/>
    <cellStyle name="Normal 19 2 8 4 2 5 2" xfId="43915" xr:uid="{382FD29E-E6AA-40D0-8F53-DB732A0E324F}"/>
    <cellStyle name="Normal 19 2 8 4 2 6" xfId="22203" xr:uid="{D70D7D12-DA10-4228-BDE0-594E56099403}"/>
    <cellStyle name="Normal 19 2 8 4 2 6 2" xfId="44991" xr:uid="{C737F8F3-DE63-46B8-AE86-E56657744A8C}"/>
    <cellStyle name="Normal 19 2 8 4 2 7" xfId="23638" xr:uid="{61B74FEC-CB04-4330-B21F-3D57AA286F7E}"/>
    <cellStyle name="Normal 19 2 8 4 2 7 2" xfId="46424" xr:uid="{96C3304B-F878-4C73-AAA2-C54E8D68555E}"/>
    <cellStyle name="Normal 19 2 8 4 2 8" xfId="25071" xr:uid="{20506457-A08D-40CA-BFB4-BB4F632845D1}"/>
    <cellStyle name="Normal 19 2 8 4 2 8 2" xfId="47857" xr:uid="{AB022EA0-7101-4850-AEF2-898B44427BCF}"/>
    <cellStyle name="Normal 19 2 8 4 2 9" xfId="26504" xr:uid="{65AA277E-5D78-449E-9D8C-CC70554414B6}"/>
    <cellStyle name="Normal 19 2 8 4 2 9 2" xfId="49290" xr:uid="{56320D62-D755-4D81-BE7E-E920E98FCFC6}"/>
    <cellStyle name="Normal 19 2 8 4 3" xfId="5939" xr:uid="{E0D43A33-986E-4035-9088-5F2398CA8C8C}"/>
    <cellStyle name="Normal 19 2 8 4 3 2" xfId="12751" xr:uid="{4B89A914-EA01-4A07-8745-7CD5A39B3507}"/>
    <cellStyle name="Normal 19 2 8 4 3 3" xfId="29619" xr:uid="{162C7458-5AB0-4765-93B0-E550D8C38F99}"/>
    <cellStyle name="Normal 19 2 8 4 3 4" xfId="35519" xr:uid="{B9E6B1D9-BCC3-43E5-8C3F-BB54D47C7EA2}"/>
    <cellStyle name="Normal 19 2 8 4 4" xfId="8018" xr:uid="{963DCFB9-3CC8-4DAC-8C60-3F9585E5C9B6}"/>
    <cellStyle name="Normal 19 2 8 4 4 2" xfId="15560" xr:uid="{5966444A-EB30-453C-9158-62B91A679C6B}"/>
    <cellStyle name="Normal 19 2 8 4 4 3" xfId="30972" xr:uid="{6D8E3B78-59C4-4D29-B747-095EB104942F}"/>
    <cellStyle name="Normal 19 2 8 4 4 4" xfId="38310" xr:uid="{123EF184-DD82-420B-95BF-A3AF20065C27}"/>
    <cellStyle name="Normal 19 2 8 4 5" xfId="10053" xr:uid="{6E0E119C-3CFD-4FBE-B95A-5BA88FB5A738}"/>
    <cellStyle name="Normal 19 2 8 4 5 2" xfId="40774" xr:uid="{0AB90FD9-1A49-41E9-BF26-A97E4AAFEB3B}"/>
    <cellStyle name="Normal 19 2 8 4 6" xfId="19742" xr:uid="{D66A35BB-87AD-4232-8C6B-09E5106E4ADE}"/>
    <cellStyle name="Normal 19 2 8 4 6 2" xfId="42530" xr:uid="{150FC3F7-41A0-4A1C-B3EE-A24DBA501CFF}"/>
    <cellStyle name="Normal 19 2 8 4 7" xfId="22202" xr:uid="{4A4D0921-5351-424B-A7F9-60E20731CD07}"/>
    <cellStyle name="Normal 19 2 8 4 7 2" xfId="44990" xr:uid="{781F9FB1-98B9-48A8-9B37-74837F31683D}"/>
    <cellStyle name="Normal 19 2 8 4 8" xfId="23637" xr:uid="{E1735AB7-1863-496A-84BB-1B14F166EA18}"/>
    <cellStyle name="Normal 19 2 8 4 8 2" xfId="46423" xr:uid="{858F85A9-B969-4B90-B95B-818A7DCD0E41}"/>
    <cellStyle name="Normal 19 2 8 4 9" xfId="25070" xr:uid="{12C77684-A589-48EC-9A52-656FFBA59100}"/>
    <cellStyle name="Normal 19 2 8 4 9 2" xfId="47856" xr:uid="{D5471C4D-E33D-4789-B027-1FDDF8AF8E9E}"/>
    <cellStyle name="Normal 19 2 8 5" xfId="2338" xr:uid="{49726DE2-91A2-4A36-B170-E071BD968F66}"/>
    <cellStyle name="Normal 19 2 8 5 10" xfId="26505" xr:uid="{8A67577E-8429-44F8-8036-6A032B0FA6EC}"/>
    <cellStyle name="Normal 19 2 8 5 10 2" xfId="49291" xr:uid="{6463F9DB-908C-426C-8C18-E91E4E20EDF8}"/>
    <cellStyle name="Normal 19 2 8 5 11" xfId="27938" xr:uid="{EE644576-35D2-4B65-9D7E-E1A2F78B026E}"/>
    <cellStyle name="Normal 19 2 8 5 12" xfId="32856" xr:uid="{7C8DCC1D-767E-4EDD-9635-1585E3987D24}"/>
    <cellStyle name="Normal 19 2 8 5 2" xfId="2339" xr:uid="{A3893BC8-0EE2-4595-9A77-C2479D01411D}"/>
    <cellStyle name="Normal 19 2 8 5 2 10" xfId="27939" xr:uid="{28EEF0F5-5608-4B11-A016-D5890E4090E9}"/>
    <cellStyle name="Normal 19 2 8 5 2 11" xfId="32857" xr:uid="{E2DAB581-CEBA-41E3-8421-3117E948B562}"/>
    <cellStyle name="Normal 19 2 8 5 2 2" xfId="5942" xr:uid="{AE986D10-7F77-44BF-87D8-B84B4C993354}"/>
    <cellStyle name="Normal 19 2 8 5 2 2 2" xfId="13910" xr:uid="{930A7CA8-3654-4B60-AC3A-A640E657ED5E}"/>
    <cellStyle name="Normal 19 2 8 5 2 2 3" xfId="29622" xr:uid="{EC2A6E4D-1B99-4D4D-867F-83589D56F5E2}"/>
    <cellStyle name="Normal 19 2 8 5 2 2 4" xfId="36677" xr:uid="{1B042C70-851C-4269-96A1-DE80945E5351}"/>
    <cellStyle name="Normal 19 2 8 5 2 3" xfId="8021" xr:uid="{F6E0E0A5-9EC2-4BF0-96C8-FBA83D0912B1}"/>
    <cellStyle name="Normal 19 2 8 5 2 3 2" xfId="16718" xr:uid="{EBA6387D-C9D6-41BC-B6E1-0DAA7DDC1DB0}"/>
    <cellStyle name="Normal 19 2 8 5 2 3 3" xfId="30975" xr:uid="{CF20A252-023F-4613-BE74-9E3E19BAD01F}"/>
    <cellStyle name="Normal 19 2 8 5 2 3 4" xfId="39468" xr:uid="{16162CCB-0D89-4E30-9641-4D902A0C33D1}"/>
    <cellStyle name="Normal 19 2 8 5 2 4" xfId="10056" xr:uid="{93180AF4-B3CA-492E-8913-FB0E8B43E590}"/>
    <cellStyle name="Normal 19 2 8 5 2 4 2" xfId="40777" xr:uid="{7DB84CD4-23C8-4F3C-B25D-43D5A8ED5B2B}"/>
    <cellStyle name="Normal 19 2 8 5 2 5" xfId="20900" xr:uid="{77A80F08-3779-40B0-8D08-E16DB8EE3536}"/>
    <cellStyle name="Normal 19 2 8 5 2 5 2" xfId="43688" xr:uid="{31F4991D-24A0-4C53-A1E5-4AD03B8C392A}"/>
    <cellStyle name="Normal 19 2 8 5 2 6" xfId="22205" xr:uid="{E38071C5-F275-4681-89DB-044A9CF28918}"/>
    <cellStyle name="Normal 19 2 8 5 2 6 2" xfId="44993" xr:uid="{3AAEEF40-0575-42A4-B2A6-74146956F2CB}"/>
    <cellStyle name="Normal 19 2 8 5 2 7" xfId="23640" xr:uid="{EE54A679-9450-4469-AD0D-566111B0CAF3}"/>
    <cellStyle name="Normal 19 2 8 5 2 7 2" xfId="46426" xr:uid="{4CCB1D42-7504-4BA9-B270-765E6186CC19}"/>
    <cellStyle name="Normal 19 2 8 5 2 8" xfId="25073" xr:uid="{83FACC18-5E06-4AD8-BEEC-6E9091B3059F}"/>
    <cellStyle name="Normal 19 2 8 5 2 8 2" xfId="47859" xr:uid="{82C2BD96-0A0C-4C76-BC3B-6150FE70666D}"/>
    <cellStyle name="Normal 19 2 8 5 2 9" xfId="26506" xr:uid="{28F2A2E8-118C-4AA4-AEC1-C023D3329303}"/>
    <cellStyle name="Normal 19 2 8 5 2 9 2" xfId="49292" xr:uid="{FF7361ED-8E9D-4BE1-8BB5-DB32E8CEDF85}"/>
    <cellStyle name="Normal 19 2 8 5 3" xfId="5941" xr:uid="{8294118D-03D0-412C-A2EE-2E131E3175A0}"/>
    <cellStyle name="Normal 19 2 8 5 3 2" xfId="12522" xr:uid="{739E5854-E134-494E-9267-E1753E4F8301}"/>
    <cellStyle name="Normal 19 2 8 5 3 3" xfId="29621" xr:uid="{702DFC69-3B00-4B85-BF19-68F750192F15}"/>
    <cellStyle name="Normal 19 2 8 5 3 4" xfId="35292" xr:uid="{6F18B752-82FF-4E34-8D6C-79CDF3624034}"/>
    <cellStyle name="Normal 19 2 8 5 4" xfId="8020" xr:uid="{D99DB7BF-D24F-498E-A81F-6E2F4AC437A6}"/>
    <cellStyle name="Normal 19 2 8 5 4 2" xfId="15333" xr:uid="{26A6A08A-BA32-4160-B6AC-F1C38FB627D3}"/>
    <cellStyle name="Normal 19 2 8 5 4 3" xfId="30974" xr:uid="{4834AF83-BEED-40E0-8CF3-8E7F0B77ABFB}"/>
    <cellStyle name="Normal 19 2 8 5 4 4" xfId="38083" xr:uid="{1A9E98DA-0533-4F37-9E4F-FC92020DFDD7}"/>
    <cellStyle name="Normal 19 2 8 5 5" xfId="10055" xr:uid="{F5892320-50DA-419B-8D9B-0D136D027639}"/>
    <cellStyle name="Normal 19 2 8 5 5 2" xfId="40776" xr:uid="{302D67F0-038B-42D3-B41D-6190784BB552}"/>
    <cellStyle name="Normal 19 2 8 5 6" xfId="19515" xr:uid="{4F9B99E3-8F69-4430-97CB-9169CA8AF821}"/>
    <cellStyle name="Normal 19 2 8 5 6 2" xfId="42303" xr:uid="{61ADD076-2B0A-4D6A-9A88-BBF9DDAB5870}"/>
    <cellStyle name="Normal 19 2 8 5 7" xfId="22204" xr:uid="{53D2D92A-C5FE-47E4-BDAA-35218AD4B690}"/>
    <cellStyle name="Normal 19 2 8 5 7 2" xfId="44992" xr:uid="{458CE34B-8051-4AC1-826A-391328130AFD}"/>
    <cellStyle name="Normal 19 2 8 5 8" xfId="23639" xr:uid="{12D5390C-11A6-49EE-9926-D8520D2707BF}"/>
    <cellStyle name="Normal 19 2 8 5 8 2" xfId="46425" xr:uid="{83557D80-F5F6-46F8-AD50-4190D2780BF4}"/>
    <cellStyle name="Normal 19 2 8 5 9" xfId="25072" xr:uid="{E35C2BAC-2DFB-417B-8B4E-638524596FD4}"/>
    <cellStyle name="Normal 19 2 8 5 9 2" xfId="47858" xr:uid="{A6D19332-2888-4819-AE75-3A7EE3AC0DCD}"/>
    <cellStyle name="Normal 19 2 8 6" xfId="2340" xr:uid="{A2E7CDB1-D7FC-4BB9-BE15-9C803EDDC977}"/>
    <cellStyle name="Normal 19 2 8 6 10" xfId="26507" xr:uid="{CDECAE9F-ADFE-4E4A-920E-347A9D345356}"/>
    <cellStyle name="Normal 19 2 8 6 10 2" xfId="49293" xr:uid="{1C3BBE6E-4F91-48C4-A0EF-D04A3DF6D94A}"/>
    <cellStyle name="Normal 19 2 8 6 11" xfId="27940" xr:uid="{F4161791-1AAB-4F5F-B0AB-A48C4D268B9A}"/>
    <cellStyle name="Normal 19 2 8 6 12" xfId="32858" xr:uid="{92A3B789-5194-40BB-BB11-92ADF59C439F}"/>
    <cellStyle name="Normal 19 2 8 6 2" xfId="2341" xr:uid="{C3EC8BAE-AEFE-4CF0-BB71-178719C16D0A}"/>
    <cellStyle name="Normal 19 2 8 6 2 10" xfId="27941" xr:uid="{9A6C0DE0-32EA-42E9-86D5-2D0BA9B500A8}"/>
    <cellStyle name="Normal 19 2 8 6 2 11" xfId="32859" xr:uid="{C5700406-57AB-4BAD-90CB-BE1A2CF52DB1}"/>
    <cellStyle name="Normal 19 2 8 6 2 2" xfId="5944" xr:uid="{24152466-2389-4F9D-A927-422D9565480B}"/>
    <cellStyle name="Normal 19 2 8 6 2 2 2" xfId="14614" xr:uid="{FAF10BD0-7E38-442B-ADC5-E662C4B4A9CB}"/>
    <cellStyle name="Normal 19 2 8 6 2 2 3" xfId="29624" xr:uid="{74275A08-7ACB-4D44-8D1E-4031797DE872}"/>
    <cellStyle name="Normal 19 2 8 6 2 2 4" xfId="37381" xr:uid="{31894683-8B7B-4F37-9F86-7501303CF452}"/>
    <cellStyle name="Normal 19 2 8 6 2 3" xfId="8023" xr:uid="{45E7C0E7-7AC4-453E-AB0D-4825A7ADFC7D}"/>
    <cellStyle name="Normal 19 2 8 6 2 3 2" xfId="17422" xr:uid="{A00F366A-E99F-4EAF-99DB-73C7FF98A5B2}"/>
    <cellStyle name="Normal 19 2 8 6 2 3 3" xfId="30977" xr:uid="{8E86E965-055A-4824-B238-A980F1625529}"/>
    <cellStyle name="Normal 19 2 8 6 2 3 4" xfId="40172" xr:uid="{B62FF8BD-FB97-43E5-8EAE-9EC61C711F75}"/>
    <cellStyle name="Normal 19 2 8 6 2 4" xfId="10058" xr:uid="{FAB3FF37-90AC-44C4-8B06-54BE66715C8A}"/>
    <cellStyle name="Normal 19 2 8 6 2 4 2" xfId="40779" xr:uid="{F65B2526-70F5-4456-A378-4E0D1A28BC01}"/>
    <cellStyle name="Normal 19 2 8 6 2 5" xfId="21604" xr:uid="{60140BF3-8EF0-4C69-ADDA-CB4259CA68B8}"/>
    <cellStyle name="Normal 19 2 8 6 2 5 2" xfId="44392" xr:uid="{6A9A6A5A-F4C2-4C67-924B-5DBE3A222F4F}"/>
    <cellStyle name="Normal 19 2 8 6 2 6" xfId="22207" xr:uid="{ED0450E7-CFEA-455E-9D14-0086F946984F}"/>
    <cellStyle name="Normal 19 2 8 6 2 6 2" xfId="44995" xr:uid="{741B9AFC-B450-4E33-B84B-EBF1A93C6BFF}"/>
    <cellStyle name="Normal 19 2 8 6 2 7" xfId="23642" xr:uid="{6CC12CF6-9AEA-4675-92BA-B4689D896C9F}"/>
    <cellStyle name="Normal 19 2 8 6 2 7 2" xfId="46428" xr:uid="{D85116AE-5C20-4896-A291-F0967810C95F}"/>
    <cellStyle name="Normal 19 2 8 6 2 8" xfId="25075" xr:uid="{80438678-6851-4288-BCBB-C5811DFFF5F7}"/>
    <cellStyle name="Normal 19 2 8 6 2 8 2" xfId="47861" xr:uid="{9C2E7727-FF78-4568-9352-0BC54C098686}"/>
    <cellStyle name="Normal 19 2 8 6 2 9" xfId="26508" xr:uid="{D6500237-F020-453C-9079-EC79552DA2BC}"/>
    <cellStyle name="Normal 19 2 8 6 2 9 2" xfId="49294" xr:uid="{394E00FF-54A9-4283-B001-B115E20D810F}"/>
    <cellStyle name="Normal 19 2 8 6 3" xfId="5943" xr:uid="{F2A96604-A215-4C00-969C-82E92344506B}"/>
    <cellStyle name="Normal 19 2 8 6 3 2" xfId="13229" xr:uid="{DB8B97DB-BD05-4103-9486-5815B4004133}"/>
    <cellStyle name="Normal 19 2 8 6 3 3" xfId="29623" xr:uid="{54EFF468-5B99-4687-ADC4-2A89409B7781}"/>
    <cellStyle name="Normal 19 2 8 6 3 4" xfId="35996" xr:uid="{666046CD-92A0-44F0-B282-2F075BB7A9EB}"/>
    <cellStyle name="Normal 19 2 8 6 4" xfId="8022" xr:uid="{579E20DA-9CA1-46E7-8F73-8ED212156503}"/>
    <cellStyle name="Normal 19 2 8 6 4 2" xfId="16037" xr:uid="{3F17D223-AF2B-4BC0-B508-A868B0217E23}"/>
    <cellStyle name="Normal 19 2 8 6 4 3" xfId="30976" xr:uid="{A0FF41E3-33EF-44A8-9520-4E705C6C40E3}"/>
    <cellStyle name="Normal 19 2 8 6 4 4" xfId="38787" xr:uid="{D3AB1D32-E1D7-4378-817B-216BD716D476}"/>
    <cellStyle name="Normal 19 2 8 6 5" xfId="10057" xr:uid="{36CD5D8E-B7E4-429D-8179-268A2764A027}"/>
    <cellStyle name="Normal 19 2 8 6 5 2" xfId="40778" xr:uid="{CD873CAB-1AA4-4256-B73E-404180EFA8CE}"/>
    <cellStyle name="Normal 19 2 8 6 6" xfId="20219" xr:uid="{4B718B9F-BDA8-4C4E-913F-4367504A9AA3}"/>
    <cellStyle name="Normal 19 2 8 6 6 2" xfId="43007" xr:uid="{F1D374EB-BA48-4C34-ADA7-86FCCA9406AF}"/>
    <cellStyle name="Normal 19 2 8 6 7" xfId="22206" xr:uid="{CA739DB3-3234-4723-8303-759B9D92202B}"/>
    <cellStyle name="Normal 19 2 8 6 7 2" xfId="44994" xr:uid="{7E796832-3C99-47C2-8EA8-C7A073A15DEB}"/>
    <cellStyle name="Normal 19 2 8 6 8" xfId="23641" xr:uid="{AA22315F-0BC7-48D4-A102-9D7477D9076E}"/>
    <cellStyle name="Normal 19 2 8 6 8 2" xfId="46427" xr:uid="{DD280820-AEDE-47F0-8D2B-904400B7DBB9}"/>
    <cellStyle name="Normal 19 2 8 6 9" xfId="25074" xr:uid="{8D09102F-1AB9-468C-9159-252A795938DE}"/>
    <cellStyle name="Normal 19 2 8 6 9 2" xfId="47860" xr:uid="{66D7C443-8FCD-46A4-9249-EBA7AC32E678}"/>
    <cellStyle name="Normal 19 2 8 7" xfId="2342" xr:uid="{9FDBEF6A-B2D6-4FD7-BF49-9A47F3DE739E}"/>
    <cellStyle name="Normal 19 2 8 7 10" xfId="27942" xr:uid="{28246340-7C36-4909-AF3D-A782CE16BAAD}"/>
    <cellStyle name="Normal 19 2 8 7 11" xfId="32860" xr:uid="{4A2E52D4-AC18-4F6F-84DF-D1C689C5A1FF}"/>
    <cellStyle name="Normal 19 2 8 7 2" xfId="5945" xr:uid="{8BD1755E-D0EE-4C58-940C-B8AE5DE19F68}"/>
    <cellStyle name="Normal 19 2 8 7 2 2" xfId="13456" xr:uid="{A57008FB-FDD6-4427-8A9F-7636DA36E3A7}"/>
    <cellStyle name="Normal 19 2 8 7 2 3" xfId="29625" xr:uid="{74E49B7D-B9B8-4F1E-80D1-8477D6A6AA30}"/>
    <cellStyle name="Normal 19 2 8 7 2 4" xfId="36223" xr:uid="{DA44D76D-5F12-487A-ACD9-84B37A172913}"/>
    <cellStyle name="Normal 19 2 8 7 3" xfId="8024" xr:uid="{48D1FCA7-714A-49FA-95FD-36DDF5824D51}"/>
    <cellStyle name="Normal 19 2 8 7 3 2" xfId="16264" xr:uid="{597D06D0-40F4-4447-9B45-F2B09173B205}"/>
    <cellStyle name="Normal 19 2 8 7 3 3" xfId="30978" xr:uid="{D2EFF58E-130D-42B4-97C1-3AD80CEF71B4}"/>
    <cellStyle name="Normal 19 2 8 7 3 4" xfId="39014" xr:uid="{66B2C44B-2067-4A28-B211-1CB62E0B2C7B}"/>
    <cellStyle name="Normal 19 2 8 7 4" xfId="10059" xr:uid="{C7F0AC9C-7368-4D98-8044-65208DE73FFC}"/>
    <cellStyle name="Normal 19 2 8 7 4 2" xfId="40780" xr:uid="{FE623B5F-3A1A-4779-AF73-212CDF27CFDF}"/>
    <cellStyle name="Normal 19 2 8 7 5" xfId="20446" xr:uid="{D532D6EC-44A5-4F3F-B53B-EA3E1440B887}"/>
    <cellStyle name="Normal 19 2 8 7 5 2" xfId="43234" xr:uid="{6B00D474-6F11-48AA-9568-67F94C9C5A88}"/>
    <cellStyle name="Normal 19 2 8 7 6" xfId="22208" xr:uid="{A4369894-346D-4C4E-8ECA-59ADFCDBDB55}"/>
    <cellStyle name="Normal 19 2 8 7 6 2" xfId="44996" xr:uid="{EA050E1E-C594-447C-A698-F9B462C4E0C8}"/>
    <cellStyle name="Normal 19 2 8 7 7" xfId="23643" xr:uid="{17B83238-A503-4E8D-B476-34646B634DF4}"/>
    <cellStyle name="Normal 19 2 8 7 7 2" xfId="46429" xr:uid="{6BE17305-0741-44CE-A1B0-1C1AE3C75E36}"/>
    <cellStyle name="Normal 19 2 8 7 8" xfId="25076" xr:uid="{B8F05047-63DA-4D60-8962-CFDE2ADC9D1B}"/>
    <cellStyle name="Normal 19 2 8 7 8 2" xfId="47862" xr:uid="{00DC650E-9BBA-4BC7-AC19-1FD997BCD20C}"/>
    <cellStyle name="Normal 19 2 8 7 9" xfId="26509" xr:uid="{EB3247C4-99A2-4884-8D5B-27F7E3C9E0AB}"/>
    <cellStyle name="Normal 19 2 8 7 9 2" xfId="49295" xr:uid="{AD67DA97-4990-4E61-A691-067A17F8ADB6}"/>
    <cellStyle name="Normal 19 2 8 8" xfId="5169" xr:uid="{83FB920A-34FD-40CB-9970-4D91C22DE0E7}"/>
    <cellStyle name="Normal 19 2 8 8 2" xfId="12016" xr:uid="{BBF6B2A5-760F-4570-8F69-1A9817534B52}"/>
    <cellStyle name="Normal 19 2 8 8 3" xfId="29103" xr:uid="{A66A49EA-C851-41BB-877A-7DF24321821E}"/>
    <cellStyle name="Normal 19 2 8 8 4" xfId="34791" xr:uid="{B25ECB1C-4914-42DD-9EAC-7A23B9EDABFB}"/>
    <cellStyle name="Normal 19 2 8 9" xfId="8001" xr:uid="{3D76E04C-A965-4818-857C-D0A173FEA274}"/>
    <cellStyle name="Normal 19 2 8 9 2" xfId="14839" xr:uid="{63AB58A0-716D-4882-8FE9-EB84634631C7}"/>
    <cellStyle name="Normal 19 2 8 9 3" xfId="30955" xr:uid="{96A7F10D-A821-4396-9ABE-62A8A5094853}"/>
    <cellStyle name="Normal 19 2 8 9 4" xfId="37588" xr:uid="{0FB596D6-CB23-4650-B0BE-ABF3BA7CC196}"/>
    <cellStyle name="Normal 19 2 9" xfId="2343" xr:uid="{4489C0D9-B463-4BBE-8385-46438C42BB90}"/>
    <cellStyle name="Normal 19 2 9 10" xfId="10060" xr:uid="{949451C7-805A-4250-919E-4150C934BED0}"/>
    <cellStyle name="Normal 19 2 9 10 2" xfId="40781" xr:uid="{04A45DB8-B9B4-4675-BA71-6AF529F6AE40}"/>
    <cellStyle name="Normal 19 2 9 11" xfId="19074" xr:uid="{91FC4A77-E947-46CF-A876-A8B8A8ADFC7B}"/>
    <cellStyle name="Normal 19 2 9 11 2" xfId="41862" xr:uid="{4B61E299-C913-48C8-83D1-0797CE745996}"/>
    <cellStyle name="Normal 19 2 9 12" xfId="22209" xr:uid="{17474A00-509C-4362-8D7C-D206303D4784}"/>
    <cellStyle name="Normal 19 2 9 12 2" xfId="44997" xr:uid="{83FA02D0-2901-4F10-B0A5-A8D7D4B7D409}"/>
    <cellStyle name="Normal 19 2 9 13" xfId="23644" xr:uid="{79218C88-645F-4CF5-A198-B370878A58DE}"/>
    <cellStyle name="Normal 19 2 9 13 2" xfId="46430" xr:uid="{C09F98CA-D7BC-4B06-8B0E-C7FF82C63D84}"/>
    <cellStyle name="Normal 19 2 9 14" xfId="25077" xr:uid="{30BD30E1-5A8F-4357-A250-3A4D8CE4B718}"/>
    <cellStyle name="Normal 19 2 9 14 2" xfId="47863" xr:uid="{542D1839-41A8-4579-8A66-1CAA9505285D}"/>
    <cellStyle name="Normal 19 2 9 15" xfId="26510" xr:uid="{E451BAD9-F370-4EBC-88D2-CE5CF6E1DAC3}"/>
    <cellStyle name="Normal 19 2 9 15 2" xfId="49296" xr:uid="{9C4744FD-3057-4F8A-8176-807633CC0B41}"/>
    <cellStyle name="Normal 19 2 9 16" xfId="27943" xr:uid="{D30333B7-7838-4DE6-90FA-B8D528BC4B40}"/>
    <cellStyle name="Normal 19 2 9 17" xfId="32861" xr:uid="{7D7600FE-E05E-4242-8ED4-7311C012B216}"/>
    <cellStyle name="Normal 19 2 9 2" xfId="2344" xr:uid="{D7BAC0F2-E9D4-44BA-BEC2-ACF70F08F83D}"/>
    <cellStyle name="Normal 19 2 9 2 10" xfId="19154" xr:uid="{33CE21C9-C8B8-4A9D-8C96-42489F9898C0}"/>
    <cellStyle name="Normal 19 2 9 2 10 2" xfId="41942" xr:uid="{B57B06C4-FC87-44F8-B7FB-91598A543EB7}"/>
    <cellStyle name="Normal 19 2 9 2 11" xfId="22210" xr:uid="{51F26AE8-AC85-4895-907A-023448C9E509}"/>
    <cellStyle name="Normal 19 2 9 2 11 2" xfId="44998" xr:uid="{09F37C60-70FC-4C99-9AB3-1CA71154C2BC}"/>
    <cellStyle name="Normal 19 2 9 2 12" xfId="23645" xr:uid="{F0C425C6-7666-4748-9906-E5EDBA9A94EE}"/>
    <cellStyle name="Normal 19 2 9 2 12 2" xfId="46431" xr:uid="{6C86D9C9-F8E0-4BEE-901F-C845F13B8CD1}"/>
    <cellStyle name="Normal 19 2 9 2 13" xfId="25078" xr:uid="{51E1E836-8BFC-4F97-9158-E7DA4D7593C7}"/>
    <cellStyle name="Normal 19 2 9 2 13 2" xfId="47864" xr:uid="{2AFC1B10-4F95-44F7-BB1D-470990655882}"/>
    <cellStyle name="Normal 19 2 9 2 14" xfId="26511" xr:uid="{570E8FA2-B0E6-42FF-A832-182ED4C40B12}"/>
    <cellStyle name="Normal 19 2 9 2 14 2" xfId="49297" xr:uid="{1AB8F90A-53C0-4C31-8DC3-C55E82B06949}"/>
    <cellStyle name="Normal 19 2 9 2 15" xfId="27944" xr:uid="{CD2C5D80-5BC8-4437-98D4-F12292165045}"/>
    <cellStyle name="Normal 19 2 9 2 16" xfId="32862" xr:uid="{22B9D53A-C811-45BD-9A36-DA9D3235F9B5}"/>
    <cellStyle name="Normal 19 2 9 2 2" xfId="2345" xr:uid="{AF2CD338-D2DC-4BBA-92B5-9A982B014A52}"/>
    <cellStyle name="Normal 19 2 9 2 2 10" xfId="25079" xr:uid="{A16CA351-1027-41B1-9AD6-43C94F868FAB}"/>
    <cellStyle name="Normal 19 2 9 2 2 10 2" xfId="47865" xr:uid="{C3026742-8F3E-4A42-A800-E3550A0E5166}"/>
    <cellStyle name="Normal 19 2 9 2 2 11" xfId="26512" xr:uid="{0095589C-B88B-41BB-A321-AF8AF586CD62}"/>
    <cellStyle name="Normal 19 2 9 2 2 11 2" xfId="49298" xr:uid="{F6B56533-FFF1-4EA2-A2E1-0F2029169999}"/>
    <cellStyle name="Normal 19 2 9 2 2 12" xfId="27945" xr:uid="{309500EA-35A1-4EBB-9653-D527C334F1BE}"/>
    <cellStyle name="Normal 19 2 9 2 2 13" xfId="32863" xr:uid="{74CC6552-9ECE-4F72-AC1E-DD173CCC9F1A}"/>
    <cellStyle name="Normal 19 2 9 2 2 2" xfId="2346" xr:uid="{96953664-E89D-4966-B850-D2E73054286B}"/>
    <cellStyle name="Normal 19 2 9 2 2 2 10" xfId="26513" xr:uid="{B2D48FE5-D86A-4BAB-9A36-C8C905128024}"/>
    <cellStyle name="Normal 19 2 9 2 2 2 10 2" xfId="49299" xr:uid="{14724543-5BE3-4EA9-9A0B-C5F6BDD87FE7}"/>
    <cellStyle name="Normal 19 2 9 2 2 2 11" xfId="27946" xr:uid="{DE99B940-A357-4416-8788-0212209A7F13}"/>
    <cellStyle name="Normal 19 2 9 2 2 2 12" xfId="32864" xr:uid="{B57EC4A5-9378-455A-B90B-31618B15A795}"/>
    <cellStyle name="Normal 19 2 9 2 2 2 2" xfId="2347" xr:uid="{4EDBE5D0-20E2-4198-9510-F51429D044A3}"/>
    <cellStyle name="Normal 19 2 9 2 2 2 2 10" xfId="27947" xr:uid="{191A94C5-E2D1-462B-B2F0-6D4C76F99B08}"/>
    <cellStyle name="Normal 19 2 9 2 2 2 2 11" xfId="32865" xr:uid="{FD9E17FA-8627-430F-98C5-1DAE5C443EEE}"/>
    <cellStyle name="Normal 19 2 9 2 2 2 2 2" xfId="5948" xr:uid="{34274EA4-F730-44D6-84FA-A2759A184734}"/>
    <cellStyle name="Normal 19 2 9 2 2 2 2 2 2" xfId="14397" xr:uid="{0D5ADDC3-EF8B-4437-B93A-BF3BDFE6B9EC}"/>
    <cellStyle name="Normal 19 2 9 2 2 2 2 2 3" xfId="29628" xr:uid="{C64E28FF-B2C8-444A-8D03-7BE088E10120}"/>
    <cellStyle name="Normal 19 2 9 2 2 2 2 2 4" xfId="37164" xr:uid="{8682D937-22F2-431E-9C83-6CC77008A939}"/>
    <cellStyle name="Normal 19 2 9 2 2 2 2 3" xfId="8029" xr:uid="{B64ECF37-4440-44CD-808F-D243308A0E5B}"/>
    <cellStyle name="Normal 19 2 9 2 2 2 2 3 2" xfId="17205" xr:uid="{B835351F-9687-4EA4-8DC1-DD2A024F5C63}"/>
    <cellStyle name="Normal 19 2 9 2 2 2 2 3 3" xfId="30983" xr:uid="{4630E403-BDD5-46A5-A3A2-C966E70B52F4}"/>
    <cellStyle name="Normal 19 2 9 2 2 2 2 3 4" xfId="39955" xr:uid="{4C64AE51-EBA4-43A3-94EC-0C4B2A0CFE5D}"/>
    <cellStyle name="Normal 19 2 9 2 2 2 2 4" xfId="10064" xr:uid="{E80BEA03-AD19-4A44-B9B4-5DF32BB04CBF}"/>
    <cellStyle name="Normal 19 2 9 2 2 2 2 4 2" xfId="40785" xr:uid="{FF89B85A-46E8-4B87-BDCC-E751E56D8A88}"/>
    <cellStyle name="Normal 19 2 9 2 2 2 2 5" xfId="21387" xr:uid="{AC6196DC-5241-4602-822A-9BE4635F10AD}"/>
    <cellStyle name="Normal 19 2 9 2 2 2 2 5 2" xfId="44175" xr:uid="{77E1C6DE-2353-483F-B1EA-2EDDE30FFF25}"/>
    <cellStyle name="Normal 19 2 9 2 2 2 2 6" xfId="22213" xr:uid="{9F01875E-EFD3-46C6-8F3D-7322F8FD8069}"/>
    <cellStyle name="Normal 19 2 9 2 2 2 2 6 2" xfId="45001" xr:uid="{8CB39C64-082D-473B-B298-C7509E73CA52}"/>
    <cellStyle name="Normal 19 2 9 2 2 2 2 7" xfId="23648" xr:uid="{9DF13527-19B5-4BAB-A119-FC244F9713F7}"/>
    <cellStyle name="Normal 19 2 9 2 2 2 2 7 2" xfId="46434" xr:uid="{FFB0FD61-BC24-45FD-9EC2-BACC0B0EB208}"/>
    <cellStyle name="Normal 19 2 9 2 2 2 2 8" xfId="25081" xr:uid="{C53BF575-568A-4DF7-8F2A-39656204BB28}"/>
    <cellStyle name="Normal 19 2 9 2 2 2 2 8 2" xfId="47867" xr:uid="{6E574A24-3051-4191-BEE0-7BCA5DED37C4}"/>
    <cellStyle name="Normal 19 2 9 2 2 2 2 9" xfId="26514" xr:uid="{C5E5FA20-DD05-4889-9A49-AE2DFFE2802F}"/>
    <cellStyle name="Normal 19 2 9 2 2 2 2 9 2" xfId="49300" xr:uid="{D58CE66A-063C-4E17-BFF8-1B303CFDB1AA}"/>
    <cellStyle name="Normal 19 2 9 2 2 2 3" xfId="5947" xr:uid="{CCA818F7-A2F8-49C7-A41F-F1FADFE640E8}"/>
    <cellStyle name="Normal 19 2 9 2 2 2 3 2" xfId="13011" xr:uid="{8663BA83-2E21-4125-9623-DAB59365850B}"/>
    <cellStyle name="Normal 19 2 9 2 2 2 3 3" xfId="29627" xr:uid="{71BD9DED-D18B-43E6-84ED-3C0FFEF1B2DF}"/>
    <cellStyle name="Normal 19 2 9 2 2 2 3 4" xfId="35779" xr:uid="{378125D2-89FE-42C7-9098-69803B015164}"/>
    <cellStyle name="Normal 19 2 9 2 2 2 4" xfId="8028" xr:uid="{B7A6E616-6B08-4296-9B53-19B2D9E39CBB}"/>
    <cellStyle name="Normal 19 2 9 2 2 2 4 2" xfId="15820" xr:uid="{4FCE01F0-9AEB-4B54-8646-A3C6BD30682D}"/>
    <cellStyle name="Normal 19 2 9 2 2 2 4 3" xfId="30982" xr:uid="{B1409661-B5BA-4A19-9A50-02F7EB3A61E3}"/>
    <cellStyle name="Normal 19 2 9 2 2 2 4 4" xfId="38570" xr:uid="{92162614-E53F-4A73-8F58-336AC8D4C0DF}"/>
    <cellStyle name="Normal 19 2 9 2 2 2 5" xfId="10063" xr:uid="{7E746D5F-859A-4433-883A-28E114BC53EF}"/>
    <cellStyle name="Normal 19 2 9 2 2 2 5 2" xfId="40784" xr:uid="{48D1811F-2635-4AA0-A61A-E4B7462DA536}"/>
    <cellStyle name="Normal 19 2 9 2 2 2 6" xfId="20002" xr:uid="{E0ED46B4-06C7-45BB-9C12-EB02DE2FD7BF}"/>
    <cellStyle name="Normal 19 2 9 2 2 2 6 2" xfId="42790" xr:uid="{465785D6-E5D1-4245-81E4-93F3AEB94382}"/>
    <cellStyle name="Normal 19 2 9 2 2 2 7" xfId="22212" xr:uid="{B8622252-2D58-43DD-9659-CDDF939CE77D}"/>
    <cellStyle name="Normal 19 2 9 2 2 2 7 2" xfId="45000" xr:uid="{1088926D-6BE5-4141-BEEA-EF56C97E8C35}"/>
    <cellStyle name="Normal 19 2 9 2 2 2 8" xfId="23647" xr:uid="{8A523AD6-8676-49C2-8AE6-B479389501CF}"/>
    <cellStyle name="Normal 19 2 9 2 2 2 8 2" xfId="46433" xr:uid="{94F7102A-65EB-4A17-B181-27626A355B5A}"/>
    <cellStyle name="Normal 19 2 9 2 2 2 9" xfId="25080" xr:uid="{B601C6C3-CB38-4582-84C9-522B404B0AFA}"/>
    <cellStyle name="Normal 19 2 9 2 2 2 9 2" xfId="47866" xr:uid="{68069334-0787-450C-9090-DD7CB93B2D24}"/>
    <cellStyle name="Normal 19 2 9 2 2 3" xfId="2348" xr:uid="{7651BA7A-DD67-4962-89E9-5A84A6AE66B3}"/>
    <cellStyle name="Normal 19 2 9 2 2 3 10" xfId="27948" xr:uid="{CA0AF989-8F7E-4524-9235-77A0E75F436D}"/>
    <cellStyle name="Normal 19 2 9 2 2 3 11" xfId="32866" xr:uid="{686C7AE1-30F7-4F13-B8AF-74296752C661}"/>
    <cellStyle name="Normal 19 2 9 2 2 3 2" xfId="5949" xr:uid="{51E223D5-70C1-494C-8454-298D3E32C12E}"/>
    <cellStyle name="Normal 19 2 9 2 2 3 2 2" xfId="13716" xr:uid="{56F78ACD-8C16-4FC6-846C-5687C3C8BF25}"/>
    <cellStyle name="Normal 19 2 9 2 2 3 2 3" xfId="29629" xr:uid="{0276E4A4-CD89-4392-B01E-160B3FC7660B}"/>
    <cellStyle name="Normal 19 2 9 2 2 3 2 4" xfId="36483" xr:uid="{F5425013-D49C-4AE7-B1C1-DC82080DFED0}"/>
    <cellStyle name="Normal 19 2 9 2 2 3 3" xfId="8030" xr:uid="{2D5694B5-057A-48EB-B337-73BCF00FB9F1}"/>
    <cellStyle name="Normal 19 2 9 2 2 3 3 2" xfId="16524" xr:uid="{A5547098-EF5E-45ED-8D76-EEA6C3C71850}"/>
    <cellStyle name="Normal 19 2 9 2 2 3 3 3" xfId="30984" xr:uid="{1DCF1727-6B31-4961-9B01-99BDBFC52BB2}"/>
    <cellStyle name="Normal 19 2 9 2 2 3 3 4" xfId="39274" xr:uid="{499E50EC-79C8-4F0B-A939-684EBF735577}"/>
    <cellStyle name="Normal 19 2 9 2 2 3 4" xfId="10065" xr:uid="{02E84F1E-47FA-42CF-95F9-D4C182E85A91}"/>
    <cellStyle name="Normal 19 2 9 2 2 3 4 2" xfId="40786" xr:uid="{02434068-4CD1-4522-9B52-624834F32329}"/>
    <cellStyle name="Normal 19 2 9 2 2 3 5" xfId="20706" xr:uid="{585E704C-8040-46BA-BBA1-58FAB71492E2}"/>
    <cellStyle name="Normal 19 2 9 2 2 3 5 2" xfId="43494" xr:uid="{BD6B03CA-7368-4687-B150-1A19AAA6BF8C}"/>
    <cellStyle name="Normal 19 2 9 2 2 3 6" xfId="22214" xr:uid="{FD6ADC7D-9FE1-4039-A35D-190645CE64DE}"/>
    <cellStyle name="Normal 19 2 9 2 2 3 6 2" xfId="45002" xr:uid="{7C000EEC-2F61-485A-891B-62C3F4D0701A}"/>
    <cellStyle name="Normal 19 2 9 2 2 3 7" xfId="23649" xr:uid="{6512EB1D-4D73-4582-845F-2A36C74CEFE8}"/>
    <cellStyle name="Normal 19 2 9 2 2 3 7 2" xfId="46435" xr:uid="{C9EA7EF8-8C3C-4A3A-95B2-2985588E67B9}"/>
    <cellStyle name="Normal 19 2 9 2 2 3 8" xfId="25082" xr:uid="{FF19E6A0-E444-48A6-BA99-25B89A90CF0A}"/>
    <cellStyle name="Normal 19 2 9 2 2 3 8 2" xfId="47868" xr:uid="{B7C908ED-EABC-4326-B2AE-74507D3207F9}"/>
    <cellStyle name="Normal 19 2 9 2 2 3 9" xfId="26515" xr:uid="{136FAEE2-F314-4844-A3C5-9BBC8AEF39FA}"/>
    <cellStyle name="Normal 19 2 9 2 2 3 9 2" xfId="49301" xr:uid="{DA342839-82CE-4246-BDBA-A3B54DE46E10}"/>
    <cellStyle name="Normal 19 2 9 2 2 4" xfId="5946" xr:uid="{5B6E8CDC-5551-49C1-B30B-6F3FD1DC2ABC}"/>
    <cellStyle name="Normal 19 2 9 2 2 4 2" xfId="12323" xr:uid="{AD51599A-24C4-4236-8043-1FADA81BBDCE}"/>
    <cellStyle name="Normal 19 2 9 2 2 4 3" xfId="29626" xr:uid="{836F9DD0-96D9-4BB7-890B-078C697C86A4}"/>
    <cellStyle name="Normal 19 2 9 2 2 4 4" xfId="35094" xr:uid="{E35059F9-0060-476F-93DE-2E9D8E954441}"/>
    <cellStyle name="Normal 19 2 9 2 2 5" xfId="8027" xr:uid="{3400FB34-1C2D-46C9-96FA-BFB6D8A50574}"/>
    <cellStyle name="Normal 19 2 9 2 2 5 2" xfId="15139" xr:uid="{7561104D-E184-4F34-8EF2-A7224EFA0DD2}"/>
    <cellStyle name="Normal 19 2 9 2 2 5 3" xfId="30981" xr:uid="{975F33A1-03E3-4F0E-84B0-A5138ED5F334}"/>
    <cellStyle name="Normal 19 2 9 2 2 5 4" xfId="37889" xr:uid="{D678A432-101E-4A44-95E9-EF332B27BFEF}"/>
    <cellStyle name="Normal 19 2 9 2 2 6" xfId="10062" xr:uid="{27F19258-353F-42D3-A6F3-AE102C41A061}"/>
    <cellStyle name="Normal 19 2 9 2 2 6 2" xfId="40783" xr:uid="{A2AEC552-CC39-4EB5-BF22-222C7899D690}"/>
    <cellStyle name="Normal 19 2 9 2 2 7" xfId="19321" xr:uid="{0CE7DC39-0E57-41CE-B796-ACBF95C85C2B}"/>
    <cellStyle name="Normal 19 2 9 2 2 7 2" xfId="42109" xr:uid="{F8540B46-A59E-4959-8AD5-8CAA85F4D927}"/>
    <cellStyle name="Normal 19 2 9 2 2 8" xfId="22211" xr:uid="{CBCA9585-5BF9-43FD-A369-58E7FABF3662}"/>
    <cellStyle name="Normal 19 2 9 2 2 8 2" xfId="44999" xr:uid="{3CF8F73F-6F34-49CB-B765-46C150F06863}"/>
    <cellStyle name="Normal 19 2 9 2 2 9" xfId="23646" xr:uid="{6F43211D-4C1C-420C-A8DF-13B1849E277E}"/>
    <cellStyle name="Normal 19 2 9 2 2 9 2" xfId="46432" xr:uid="{AB280A91-E2DC-4638-ACE6-1B3B559E5582}"/>
    <cellStyle name="Normal 19 2 9 2 3" xfId="2349" xr:uid="{2C5D3B0A-F0A3-4A6A-A8BC-670E8499833C}"/>
    <cellStyle name="Normal 19 2 9 2 3 10" xfId="26516" xr:uid="{3BAA90FD-8A1F-48DE-A88D-612F8F483788}"/>
    <cellStyle name="Normal 19 2 9 2 3 10 2" xfId="49302" xr:uid="{32FBC1A3-3131-4A4F-B154-8FB842B06D6D}"/>
    <cellStyle name="Normal 19 2 9 2 3 11" xfId="27949" xr:uid="{150A8784-0ECE-42F8-8C23-90B3BB26A157}"/>
    <cellStyle name="Normal 19 2 9 2 3 12" xfId="32867" xr:uid="{A6B9807B-95DA-4E25-B2D6-E23A080C14F3}"/>
    <cellStyle name="Normal 19 2 9 2 3 2" xfId="2350" xr:uid="{3380402E-F6E7-4B39-A7E1-B95478279A6F}"/>
    <cellStyle name="Normal 19 2 9 2 3 2 10" xfId="27950" xr:uid="{38111061-97ED-46D9-A928-B046205EDBCA}"/>
    <cellStyle name="Normal 19 2 9 2 3 2 11" xfId="32868" xr:uid="{6883014D-535B-42DE-871F-EA98AF6882AF}"/>
    <cellStyle name="Normal 19 2 9 2 3 2 2" xfId="5951" xr:uid="{83D1F66C-AF67-439C-B10C-63497A7C4E93}"/>
    <cellStyle name="Normal 19 2 9 2 3 2 2 2" xfId="14230" xr:uid="{1F9A9521-0406-485C-BA87-2F38874CDE98}"/>
    <cellStyle name="Normal 19 2 9 2 3 2 2 3" xfId="29631" xr:uid="{B1423B99-B0FC-4D72-A40C-4037B7E7277F}"/>
    <cellStyle name="Normal 19 2 9 2 3 2 2 4" xfId="36997" xr:uid="{C20B9285-9D97-4E64-9DF2-F9597AB4DE12}"/>
    <cellStyle name="Normal 19 2 9 2 3 2 3" xfId="8032" xr:uid="{19E90B7B-B88F-49DC-9478-44A478C5A644}"/>
    <cellStyle name="Normal 19 2 9 2 3 2 3 2" xfId="17038" xr:uid="{46366A6F-D65E-4347-BA15-5B88BE250BD4}"/>
    <cellStyle name="Normal 19 2 9 2 3 2 3 3" xfId="30986" xr:uid="{FA5C85D9-929F-454F-9D56-5155C9B21818}"/>
    <cellStyle name="Normal 19 2 9 2 3 2 3 4" xfId="39788" xr:uid="{20DD2946-8919-44F0-AA08-9BDDBA2ABCA0}"/>
    <cellStyle name="Normal 19 2 9 2 3 2 4" xfId="10067" xr:uid="{93EBEB16-1EFB-449F-B287-9A96A0CC1AC2}"/>
    <cellStyle name="Normal 19 2 9 2 3 2 4 2" xfId="40788" xr:uid="{2FE87AAA-BC2A-489B-BE2A-8D1C7F8B333A}"/>
    <cellStyle name="Normal 19 2 9 2 3 2 5" xfId="21220" xr:uid="{BFFCEB03-05B4-4D13-B9DF-CBD6F132AD79}"/>
    <cellStyle name="Normal 19 2 9 2 3 2 5 2" xfId="44008" xr:uid="{0184F66A-0360-48E3-8FF6-89D71DD84C91}"/>
    <cellStyle name="Normal 19 2 9 2 3 2 6" xfId="22216" xr:uid="{322AE021-1B33-4105-96E7-2236FB11BE1F}"/>
    <cellStyle name="Normal 19 2 9 2 3 2 6 2" xfId="45004" xr:uid="{FD4A3AE7-BEFA-4CD2-AD70-7E8F856F09F3}"/>
    <cellStyle name="Normal 19 2 9 2 3 2 7" xfId="23651" xr:uid="{7F8C4874-01EA-4856-962B-DA890E58286A}"/>
    <cellStyle name="Normal 19 2 9 2 3 2 7 2" xfId="46437" xr:uid="{1E04FDB0-E9A4-43B1-A91E-448C734900DD}"/>
    <cellStyle name="Normal 19 2 9 2 3 2 8" xfId="25084" xr:uid="{D9F1C822-1FC3-475A-B447-5F9FE827CE4B}"/>
    <cellStyle name="Normal 19 2 9 2 3 2 8 2" xfId="47870" xr:uid="{8A10FE67-0ADE-4CF1-843C-EC9C62D7C42C}"/>
    <cellStyle name="Normal 19 2 9 2 3 2 9" xfId="26517" xr:uid="{3A173705-11A9-4907-A835-4C08DD94D700}"/>
    <cellStyle name="Normal 19 2 9 2 3 2 9 2" xfId="49303" xr:uid="{25A5A81E-4DFD-444B-82B5-3FE0874327E0}"/>
    <cellStyle name="Normal 19 2 9 2 3 3" xfId="5950" xr:uid="{43C2933E-BFFA-4010-A84E-A26FB8A19438}"/>
    <cellStyle name="Normal 19 2 9 2 3 3 2" xfId="12844" xr:uid="{0191CBA3-F6AC-45F6-B8E3-B1877D5D25BB}"/>
    <cellStyle name="Normal 19 2 9 2 3 3 3" xfId="29630" xr:uid="{2E69F723-9D74-4969-A936-43B8FC9F5442}"/>
    <cellStyle name="Normal 19 2 9 2 3 3 4" xfId="35612" xr:uid="{59C7E75A-2537-4A99-BA9E-4ECD78D2406F}"/>
    <cellStyle name="Normal 19 2 9 2 3 4" xfId="8031" xr:uid="{3DAFA58A-F9E9-4253-803F-D83B4B1305E9}"/>
    <cellStyle name="Normal 19 2 9 2 3 4 2" xfId="15653" xr:uid="{9D423E5B-D1F9-473D-A27D-29CB19E15C6F}"/>
    <cellStyle name="Normal 19 2 9 2 3 4 3" xfId="30985" xr:uid="{9D73C97E-C7FC-48E4-8BCD-A00258C635DF}"/>
    <cellStyle name="Normal 19 2 9 2 3 4 4" xfId="38403" xr:uid="{6BC89DB1-681A-4481-AFCD-AA73781F2F8F}"/>
    <cellStyle name="Normal 19 2 9 2 3 5" xfId="10066" xr:uid="{BF1EB1D2-3215-4009-AB4C-E52446867D1B}"/>
    <cellStyle name="Normal 19 2 9 2 3 5 2" xfId="40787" xr:uid="{196633F0-38F8-4020-B29E-CEED18B6BE13}"/>
    <cellStyle name="Normal 19 2 9 2 3 6" xfId="19835" xr:uid="{44A15B6D-C1FF-4821-9084-04751C0B1EDE}"/>
    <cellStyle name="Normal 19 2 9 2 3 6 2" xfId="42623" xr:uid="{ECBC99E9-235E-46FF-86C8-806621984FBA}"/>
    <cellStyle name="Normal 19 2 9 2 3 7" xfId="22215" xr:uid="{EC1FC710-D488-4B55-B3C2-6CCF9217F11C}"/>
    <cellStyle name="Normal 19 2 9 2 3 7 2" xfId="45003" xr:uid="{35DB19B2-3868-46FE-B0F0-45CDB8EEB4AF}"/>
    <cellStyle name="Normal 19 2 9 2 3 8" xfId="23650" xr:uid="{95B80ABB-8C40-415F-9EDE-D5B6018719E5}"/>
    <cellStyle name="Normal 19 2 9 2 3 8 2" xfId="46436" xr:uid="{F7CE152B-09D5-4219-91C0-AF4411EA3F89}"/>
    <cellStyle name="Normal 19 2 9 2 3 9" xfId="25083" xr:uid="{742D0103-13C2-4132-8D37-DAB3804D7DF3}"/>
    <cellStyle name="Normal 19 2 9 2 3 9 2" xfId="47869" xr:uid="{B6A1219C-0A8F-4842-A825-B531C63C16F7}"/>
    <cellStyle name="Normal 19 2 9 2 4" xfId="2351" xr:uid="{BDE5FA7E-C44B-48EA-862B-A16C0AABDD0C}"/>
    <cellStyle name="Normal 19 2 9 2 4 10" xfId="26518" xr:uid="{EC3C8BD8-528D-4FD6-980A-A06C449EAD7C}"/>
    <cellStyle name="Normal 19 2 9 2 4 10 2" xfId="49304" xr:uid="{132F2C28-7453-421B-89D7-B77B74B919ED}"/>
    <cellStyle name="Normal 19 2 9 2 4 11" xfId="27951" xr:uid="{C9A4FA52-B02B-4565-A862-5A24873680D8}"/>
    <cellStyle name="Normal 19 2 9 2 4 12" xfId="32869" xr:uid="{E30845CA-D16C-4D5A-8920-5A1F8C14AE54}"/>
    <cellStyle name="Normal 19 2 9 2 4 2" xfId="2352" xr:uid="{C7DC6461-96A1-47A1-8A12-FDD2764B13D7}"/>
    <cellStyle name="Normal 19 2 9 2 4 2 10" xfId="27952" xr:uid="{5A4F5CFC-A954-4A7A-B9D5-F8E7BB54D435}"/>
    <cellStyle name="Normal 19 2 9 2 4 2 11" xfId="32870" xr:uid="{E5AC4888-B715-462D-B3DC-F6516535E1B2}"/>
    <cellStyle name="Normal 19 2 9 2 4 2 2" xfId="5953" xr:uid="{CAACA5F1-5E65-4CEA-9177-EFA693F3FDD8}"/>
    <cellStyle name="Normal 19 2 9 2 4 2 2 2" xfId="14003" xr:uid="{23ABB4C0-504F-43F9-981B-8D473AEB8251}"/>
    <cellStyle name="Normal 19 2 9 2 4 2 2 3" xfId="29633" xr:uid="{98B51282-336E-40CA-88F5-F3AC9F37E129}"/>
    <cellStyle name="Normal 19 2 9 2 4 2 2 4" xfId="36770" xr:uid="{22277C2E-EED7-474B-BCEE-22498462DF33}"/>
    <cellStyle name="Normal 19 2 9 2 4 2 3" xfId="8034" xr:uid="{12793115-29D5-4C92-A617-F8FFB7393685}"/>
    <cellStyle name="Normal 19 2 9 2 4 2 3 2" xfId="16811" xr:uid="{FCD38AE1-5F0A-4278-AEAF-F13C19747FC7}"/>
    <cellStyle name="Normal 19 2 9 2 4 2 3 3" xfId="30988" xr:uid="{CF4CC68E-C2C8-4E92-A914-E306EA79FDF6}"/>
    <cellStyle name="Normal 19 2 9 2 4 2 3 4" xfId="39561" xr:uid="{D948EC0D-3898-4481-99C6-AAA0430C10E7}"/>
    <cellStyle name="Normal 19 2 9 2 4 2 4" xfId="10069" xr:uid="{01C313BC-2DDB-4E59-BA71-5660EB345286}"/>
    <cellStyle name="Normal 19 2 9 2 4 2 4 2" xfId="40790" xr:uid="{6A2B8563-7788-4468-9127-C65085FD86A8}"/>
    <cellStyle name="Normal 19 2 9 2 4 2 5" xfId="20993" xr:uid="{49EA2BFE-056A-4C2D-8E6F-49AAC2F63C8E}"/>
    <cellStyle name="Normal 19 2 9 2 4 2 5 2" xfId="43781" xr:uid="{0EEB5243-46E6-4F00-8D17-D3139B6A7A35}"/>
    <cellStyle name="Normal 19 2 9 2 4 2 6" xfId="22218" xr:uid="{F98A69EA-FA61-4D53-A248-87741B3EEA1D}"/>
    <cellStyle name="Normal 19 2 9 2 4 2 6 2" xfId="45006" xr:uid="{136CE2CC-481D-475B-A9B8-A92AC5C27B2C}"/>
    <cellStyle name="Normal 19 2 9 2 4 2 7" xfId="23653" xr:uid="{E3E3E1A3-0308-4442-956E-7CE2F1C86F35}"/>
    <cellStyle name="Normal 19 2 9 2 4 2 7 2" xfId="46439" xr:uid="{2C4C8447-9B7D-4158-8CCE-C29969DE9CA7}"/>
    <cellStyle name="Normal 19 2 9 2 4 2 8" xfId="25086" xr:uid="{70778875-9587-4CBA-9400-6AB42C7A53C0}"/>
    <cellStyle name="Normal 19 2 9 2 4 2 8 2" xfId="47872" xr:uid="{E95A26AB-4FEB-404C-B68B-C505CC2D08B7}"/>
    <cellStyle name="Normal 19 2 9 2 4 2 9" xfId="26519" xr:uid="{B646DA01-8955-4186-A364-AB90EEA26355}"/>
    <cellStyle name="Normal 19 2 9 2 4 2 9 2" xfId="49305" xr:uid="{7BF7E245-F11F-43C7-93BF-F745912D66EA}"/>
    <cellStyle name="Normal 19 2 9 2 4 3" xfId="5952" xr:uid="{9EE701B2-5AE2-407B-9842-3DABD4A32490}"/>
    <cellStyle name="Normal 19 2 9 2 4 3 2" xfId="12613" xr:uid="{D33D8FCF-ED57-448B-AF6E-030830DCB4F6}"/>
    <cellStyle name="Normal 19 2 9 2 4 3 3" xfId="29632" xr:uid="{CB032180-B7E3-472A-B727-49A2DC1767AE}"/>
    <cellStyle name="Normal 19 2 9 2 4 3 4" xfId="35383" xr:uid="{B38B8765-52A9-491A-98EB-885D34BCC63A}"/>
    <cellStyle name="Normal 19 2 9 2 4 4" xfId="8033" xr:uid="{985DBB1D-32A0-4525-B262-AC6F9E49A9E7}"/>
    <cellStyle name="Normal 19 2 9 2 4 4 2" xfId="15426" xr:uid="{2896A7B4-46CA-4C87-A075-C9BC93FAC745}"/>
    <cellStyle name="Normal 19 2 9 2 4 4 3" xfId="30987" xr:uid="{0507A218-8649-45E2-AFFF-075F68F0BA2B}"/>
    <cellStyle name="Normal 19 2 9 2 4 4 4" xfId="38176" xr:uid="{9B2EFD7C-2DF1-4161-9925-B710A025A29D}"/>
    <cellStyle name="Normal 19 2 9 2 4 5" xfId="10068" xr:uid="{A9723443-73D0-4DDB-8E67-4CC7C4AA6121}"/>
    <cellStyle name="Normal 19 2 9 2 4 5 2" xfId="40789" xr:uid="{7DDAA438-CFE8-4A4C-A646-B28EBF8758CD}"/>
    <cellStyle name="Normal 19 2 9 2 4 6" xfId="19608" xr:uid="{13B807CB-545B-48F7-9A9D-E97DD47AA8EE}"/>
    <cellStyle name="Normal 19 2 9 2 4 6 2" xfId="42396" xr:uid="{91715D5F-8B7A-42FB-8EDA-3002FB35D2C9}"/>
    <cellStyle name="Normal 19 2 9 2 4 7" xfId="22217" xr:uid="{9F48EED8-BA84-4D02-9D1B-216144CB2AA8}"/>
    <cellStyle name="Normal 19 2 9 2 4 7 2" xfId="45005" xr:uid="{5803556B-0C83-44FB-8D28-A416EECBBE51}"/>
    <cellStyle name="Normal 19 2 9 2 4 8" xfId="23652" xr:uid="{3D15CD66-E680-4925-BE03-283CE2D5B055}"/>
    <cellStyle name="Normal 19 2 9 2 4 8 2" xfId="46438" xr:uid="{0D59ABC1-F32D-42EB-A766-76DF78170CB2}"/>
    <cellStyle name="Normal 19 2 9 2 4 9" xfId="25085" xr:uid="{8B76A20B-16EA-4631-83CB-747328DC4D7C}"/>
    <cellStyle name="Normal 19 2 9 2 4 9 2" xfId="47871" xr:uid="{C20E3DFC-24C9-4E5D-8433-D8341505C785}"/>
    <cellStyle name="Normal 19 2 9 2 5" xfId="2353" xr:uid="{6538492B-261B-4DE1-B4F2-05AB249A8BAC}"/>
    <cellStyle name="Normal 19 2 9 2 5 10" xfId="26520" xr:uid="{CDAF0A11-041B-4383-84C3-6CFB7A0C78CD}"/>
    <cellStyle name="Normal 19 2 9 2 5 10 2" xfId="49306" xr:uid="{FEC4D2D4-AA22-4206-B9FC-6F2F4D1C3BC1}"/>
    <cellStyle name="Normal 19 2 9 2 5 11" xfId="27953" xr:uid="{6F7573F6-6DA6-4BE0-92F2-E9F2E7D3BC18}"/>
    <cellStyle name="Normal 19 2 9 2 5 12" xfId="32871" xr:uid="{F0B06480-0F54-4E92-911F-E0F37A553D06}"/>
    <cellStyle name="Normal 19 2 9 2 5 2" xfId="2354" xr:uid="{190EF3CF-665E-44BE-9637-AFD153329A76}"/>
    <cellStyle name="Normal 19 2 9 2 5 2 10" xfId="27954" xr:uid="{A08E43CC-EDC1-4927-9E02-D811BB4EA28C}"/>
    <cellStyle name="Normal 19 2 9 2 5 2 11" xfId="32872" xr:uid="{62F3FE77-9A88-43E4-AC97-BB53A40435B6}"/>
    <cellStyle name="Normal 19 2 9 2 5 2 2" xfId="5955" xr:uid="{992FD7CE-9BE0-4A52-9FBB-6E823896FB60}"/>
    <cellStyle name="Normal 19 2 9 2 5 2 2 2" xfId="14707" xr:uid="{61F1541C-DDC1-4754-9132-19AB8CBB3F8D}"/>
    <cellStyle name="Normal 19 2 9 2 5 2 2 3" xfId="29635" xr:uid="{594B7494-D0C5-47D4-9D28-08631560C4F6}"/>
    <cellStyle name="Normal 19 2 9 2 5 2 2 4" xfId="37474" xr:uid="{C60D477B-D556-4737-8616-D7E01DBFDF97}"/>
    <cellStyle name="Normal 19 2 9 2 5 2 3" xfId="8036" xr:uid="{3A95716A-EDE7-4E29-8784-B46C3DAFE8F2}"/>
    <cellStyle name="Normal 19 2 9 2 5 2 3 2" xfId="17515" xr:uid="{C81C6EC1-45A5-4EFC-B47D-E9C2595BE710}"/>
    <cellStyle name="Normal 19 2 9 2 5 2 3 3" xfId="30990" xr:uid="{88AF09AC-0004-4139-8960-EC671610B981}"/>
    <cellStyle name="Normal 19 2 9 2 5 2 3 4" xfId="40265" xr:uid="{AFCF0DDB-5426-4378-9717-E104FDE6D4D7}"/>
    <cellStyle name="Normal 19 2 9 2 5 2 4" xfId="10071" xr:uid="{E09FE0AE-0D9D-4A82-B108-CBE13A0FA9A5}"/>
    <cellStyle name="Normal 19 2 9 2 5 2 4 2" xfId="40792" xr:uid="{BBCA91A0-B5BD-41CD-AE65-BD37DBFE78DB}"/>
    <cellStyle name="Normal 19 2 9 2 5 2 5" xfId="21697" xr:uid="{CBF552E2-F424-4101-B77E-5AA8B23F28D8}"/>
    <cellStyle name="Normal 19 2 9 2 5 2 5 2" xfId="44485" xr:uid="{FAC17036-8138-4BDF-8138-D3FFFC1E7BE6}"/>
    <cellStyle name="Normal 19 2 9 2 5 2 6" xfId="22220" xr:uid="{C2897DB0-CA50-442C-80BB-D30AE5FA61B2}"/>
    <cellStyle name="Normal 19 2 9 2 5 2 6 2" xfId="45008" xr:uid="{54B317D3-3986-404C-8870-DFD1D8320E45}"/>
    <cellStyle name="Normal 19 2 9 2 5 2 7" xfId="23655" xr:uid="{FF2F34FE-796F-4B19-B1D3-69EC8812A4BE}"/>
    <cellStyle name="Normal 19 2 9 2 5 2 7 2" xfId="46441" xr:uid="{5F483D5C-6F20-42E1-8F0A-A9C003E1FA92}"/>
    <cellStyle name="Normal 19 2 9 2 5 2 8" xfId="25088" xr:uid="{25645EC3-92B6-4A51-BBF8-1C8E3B4E9F6E}"/>
    <cellStyle name="Normal 19 2 9 2 5 2 8 2" xfId="47874" xr:uid="{9473BE54-3876-4C9D-8395-EA16FDAF33BF}"/>
    <cellStyle name="Normal 19 2 9 2 5 2 9" xfId="26521" xr:uid="{30F5F324-683E-437C-944A-99AFB9DB4DFA}"/>
    <cellStyle name="Normal 19 2 9 2 5 2 9 2" xfId="49307" xr:uid="{2D9BC705-A8CA-4308-9535-510C7764F9CD}"/>
    <cellStyle name="Normal 19 2 9 2 5 3" xfId="5954" xr:uid="{615359C8-48D5-4839-A2B5-113F961EF8E6}"/>
    <cellStyle name="Normal 19 2 9 2 5 3 2" xfId="13322" xr:uid="{81C70355-5DC8-43E6-B186-E04D291DBB09}"/>
    <cellStyle name="Normal 19 2 9 2 5 3 3" xfId="29634" xr:uid="{58C2A7EA-16F7-4EF9-B7E1-E7A2B3ABDDB1}"/>
    <cellStyle name="Normal 19 2 9 2 5 3 4" xfId="36089" xr:uid="{D13BF8D8-E379-4109-8731-0FE6BFF3D314}"/>
    <cellStyle name="Normal 19 2 9 2 5 4" xfId="8035" xr:uid="{835DBCCD-8541-4A7E-B85D-264399724E9B}"/>
    <cellStyle name="Normal 19 2 9 2 5 4 2" xfId="16130" xr:uid="{1C52A8F7-4F41-4339-8E8B-2045396ED9F9}"/>
    <cellStyle name="Normal 19 2 9 2 5 4 3" xfId="30989" xr:uid="{6A1BAFFB-3B4C-4E11-86A6-D8D6880DA8AC}"/>
    <cellStyle name="Normal 19 2 9 2 5 4 4" xfId="38880" xr:uid="{E6E1FE00-7C17-4642-B004-8DFFF3F0646F}"/>
    <cellStyle name="Normal 19 2 9 2 5 5" xfId="10070" xr:uid="{44A2BF7A-57A9-4B37-9FEC-F21428039D75}"/>
    <cellStyle name="Normal 19 2 9 2 5 5 2" xfId="40791" xr:uid="{34BE8B29-B0A2-4C05-9C46-88D8A3AC9398}"/>
    <cellStyle name="Normal 19 2 9 2 5 6" xfId="20312" xr:uid="{B4EE4F3C-A91F-4830-93A2-5D77ED2254BF}"/>
    <cellStyle name="Normal 19 2 9 2 5 6 2" xfId="43100" xr:uid="{C7AB013B-C6CF-44E6-8CD8-3646226D30A5}"/>
    <cellStyle name="Normal 19 2 9 2 5 7" xfId="22219" xr:uid="{BA5BB5EA-9A5C-4CB3-84C8-AF0FAD8ABA12}"/>
    <cellStyle name="Normal 19 2 9 2 5 7 2" xfId="45007" xr:uid="{00B0127F-7C93-4EFC-80FC-EC85F6156B43}"/>
    <cellStyle name="Normal 19 2 9 2 5 8" xfId="23654" xr:uid="{FE745327-07ED-4FC2-A690-C59CF924A56A}"/>
    <cellStyle name="Normal 19 2 9 2 5 8 2" xfId="46440" xr:uid="{84C57C6E-E82D-4216-9574-CE09B74622BE}"/>
    <cellStyle name="Normal 19 2 9 2 5 9" xfId="25087" xr:uid="{1A2CC09D-80FB-4C22-BEC0-0AFBF5E165C3}"/>
    <cellStyle name="Normal 19 2 9 2 5 9 2" xfId="47873" xr:uid="{FBC93408-0AAC-4718-BFBF-CBF850A17767}"/>
    <cellStyle name="Normal 19 2 9 2 6" xfId="2355" xr:uid="{E53B29FA-6D2E-4B03-A6F1-8095B2F843B8}"/>
    <cellStyle name="Normal 19 2 9 2 6 10" xfId="27955" xr:uid="{16F148CE-9FE6-47D9-98CA-EA4A7B9A309B}"/>
    <cellStyle name="Normal 19 2 9 2 6 11" xfId="32873" xr:uid="{79CBDC74-858C-4650-AF0B-E2107F278289}"/>
    <cellStyle name="Normal 19 2 9 2 6 2" xfId="5956" xr:uid="{44B2AFC0-AF34-4742-83E4-8F3ED890BCF2}"/>
    <cellStyle name="Normal 19 2 9 2 6 2 2" xfId="13549" xr:uid="{28D68F8A-00D7-476B-B018-B91F3F1D0658}"/>
    <cellStyle name="Normal 19 2 9 2 6 2 3" xfId="29636" xr:uid="{9C0B97D3-04D6-4D5F-88DC-8C2944E24685}"/>
    <cellStyle name="Normal 19 2 9 2 6 2 4" xfId="36316" xr:uid="{74D15874-6B41-40C2-B3F8-610F7C38102A}"/>
    <cellStyle name="Normal 19 2 9 2 6 3" xfId="8037" xr:uid="{7CDBAE15-A952-4502-BEAB-D04FA82B93DA}"/>
    <cellStyle name="Normal 19 2 9 2 6 3 2" xfId="16357" xr:uid="{C40E6372-DEEE-4123-AC04-C6CDCCE8F098}"/>
    <cellStyle name="Normal 19 2 9 2 6 3 3" xfId="30991" xr:uid="{C2E13278-F92A-48E4-B99C-D0F082F09489}"/>
    <cellStyle name="Normal 19 2 9 2 6 3 4" xfId="39107" xr:uid="{CC36C1B0-91A8-4A34-863C-018F3963C0E3}"/>
    <cellStyle name="Normal 19 2 9 2 6 4" xfId="10072" xr:uid="{E22660B1-2F03-4B9B-8911-6FED90BC9105}"/>
    <cellStyle name="Normal 19 2 9 2 6 4 2" xfId="40793" xr:uid="{A2A330CD-958F-4010-BB9B-3B8F99F7D878}"/>
    <cellStyle name="Normal 19 2 9 2 6 5" xfId="20539" xr:uid="{21713FF9-6B96-40F4-9364-C9B8C9861272}"/>
    <cellStyle name="Normal 19 2 9 2 6 5 2" xfId="43327" xr:uid="{F9E859C1-F161-44A8-ACBF-B609E6BEB85C}"/>
    <cellStyle name="Normal 19 2 9 2 6 6" xfId="22221" xr:uid="{C81468F0-A7EE-4066-A8F3-EE9F494D327A}"/>
    <cellStyle name="Normal 19 2 9 2 6 6 2" xfId="45009" xr:uid="{06D97885-4335-45B0-9926-46DF0AD35DDF}"/>
    <cellStyle name="Normal 19 2 9 2 6 7" xfId="23656" xr:uid="{C494E552-E6F5-43D9-950D-8FAA8F785B86}"/>
    <cellStyle name="Normal 19 2 9 2 6 7 2" xfId="46442" xr:uid="{12411A00-A01F-4A7D-A963-2E157B1EA8FD}"/>
    <cellStyle name="Normal 19 2 9 2 6 8" xfId="25089" xr:uid="{A5AEC9B7-AE96-4FB8-BF65-0BDEFFEE2A65}"/>
    <cellStyle name="Normal 19 2 9 2 6 8 2" xfId="47875" xr:uid="{A631D2B2-9918-45D7-89A9-AC6F10655F41}"/>
    <cellStyle name="Normal 19 2 9 2 6 9" xfId="26522" xr:uid="{ACC8337F-1483-447E-B10E-4D7A9C6F7499}"/>
    <cellStyle name="Normal 19 2 9 2 6 9 2" xfId="49308" xr:uid="{FC223C6B-70D7-4696-AB6E-C655EBEFAF9B}"/>
    <cellStyle name="Normal 19 2 9 2 7" xfId="5172" xr:uid="{AA7A1402-52F2-4B20-8265-701019C75838}"/>
    <cellStyle name="Normal 19 2 9 2 7 2" xfId="12019" xr:uid="{1DD30020-B043-4C75-B11A-23E77D3D98FA}"/>
    <cellStyle name="Normal 19 2 9 2 7 3" xfId="29106" xr:uid="{FA14FAD3-D6CB-4613-AF2A-236CB76F59B0}"/>
    <cellStyle name="Normal 19 2 9 2 7 4" xfId="34794" xr:uid="{CFC841EF-5D8A-4231-A974-D48B378923A0}"/>
    <cellStyle name="Normal 19 2 9 2 8" xfId="8026" xr:uid="{CA959E58-22F4-494F-87E6-76948D454E62}"/>
    <cellStyle name="Normal 19 2 9 2 8 2" xfId="14842" xr:uid="{BD44A4E1-448C-469E-8547-C39560A2F7C8}"/>
    <cellStyle name="Normal 19 2 9 2 8 3" xfId="30980" xr:uid="{E3401485-3CCA-4CE6-AF50-1DE9C0218EC2}"/>
    <cellStyle name="Normal 19 2 9 2 8 4" xfId="37591" xr:uid="{DDD7F42F-59DC-4DA9-9143-99267B6C50A6}"/>
    <cellStyle name="Normal 19 2 9 2 9" xfId="10061" xr:uid="{B769B6B1-225E-4AFE-AA94-BA88F9CFE9AA}"/>
    <cellStyle name="Normal 19 2 9 2 9 2" xfId="40782" xr:uid="{88DBDCBC-A74F-448B-9554-F85A657AA162}"/>
    <cellStyle name="Normal 19 2 9 3" xfId="2356" xr:uid="{499767B5-8DAC-4C7A-AB35-A6323E9D78D9}"/>
    <cellStyle name="Normal 19 2 9 3 10" xfId="25090" xr:uid="{D0EBD4E4-FADF-4377-9D1A-1067988956AC}"/>
    <cellStyle name="Normal 19 2 9 3 10 2" xfId="47876" xr:uid="{F27C51E6-B31E-4DDD-B1E8-456940C3B5F1}"/>
    <cellStyle name="Normal 19 2 9 3 11" xfId="26523" xr:uid="{34548F8D-7DA9-4403-B54E-C4438DF497F1}"/>
    <cellStyle name="Normal 19 2 9 3 11 2" xfId="49309" xr:uid="{2F069449-F7B4-4247-9F98-A9631C81FFB8}"/>
    <cellStyle name="Normal 19 2 9 3 12" xfId="27956" xr:uid="{EBE05A8F-859B-454C-A57E-AB33BDCEC3A5}"/>
    <cellStyle name="Normal 19 2 9 3 13" xfId="32874" xr:uid="{4485CE99-5303-4C4C-877A-8423AEBA900A}"/>
    <cellStyle name="Normal 19 2 9 3 2" xfId="2357" xr:uid="{D839C3C6-628A-4CDC-85F7-977109101D00}"/>
    <cellStyle name="Normal 19 2 9 3 2 10" xfId="26524" xr:uid="{9A2426A1-C021-4CF9-9D63-9F7C5BADBE12}"/>
    <cellStyle name="Normal 19 2 9 3 2 10 2" xfId="49310" xr:uid="{0A69E90A-2414-4890-BB59-2AD37658F46A}"/>
    <cellStyle name="Normal 19 2 9 3 2 11" xfId="27957" xr:uid="{EC87E730-3A64-4E04-B449-973F55C568F4}"/>
    <cellStyle name="Normal 19 2 9 3 2 12" xfId="32875" xr:uid="{E9676C78-3F43-4D18-AA34-ADCBFDDC08B1}"/>
    <cellStyle name="Normal 19 2 9 3 2 2" xfId="2358" xr:uid="{92DD8AAD-93B8-45FA-807C-AA96BDA025F2}"/>
    <cellStyle name="Normal 19 2 9 3 2 2 10" xfId="27958" xr:uid="{9AED561A-1C8D-48C2-B910-E104BDF3FB99}"/>
    <cellStyle name="Normal 19 2 9 3 2 2 11" xfId="32876" xr:uid="{2C04924C-0709-4A6C-84E3-03D1A0DFE9A0}"/>
    <cellStyle name="Normal 19 2 9 3 2 2 2" xfId="5959" xr:uid="{2CEE983D-231B-4E73-8604-3343442E583B}"/>
    <cellStyle name="Normal 19 2 9 3 2 2 2 2" xfId="14396" xr:uid="{293A920A-3A2F-4EF4-A78F-DA04F30A07EE}"/>
    <cellStyle name="Normal 19 2 9 3 2 2 2 3" xfId="29639" xr:uid="{7738735E-9993-4769-9620-3108EDE1BE7A}"/>
    <cellStyle name="Normal 19 2 9 3 2 2 2 4" xfId="37163" xr:uid="{1CEC75F7-3D66-493C-A443-1CC1388574E2}"/>
    <cellStyle name="Normal 19 2 9 3 2 2 3" xfId="8040" xr:uid="{65286EB9-58E6-46E7-95DD-241518B09ADF}"/>
    <cellStyle name="Normal 19 2 9 3 2 2 3 2" xfId="17204" xr:uid="{00742CF8-3819-44A8-96F3-1E31D083F7BE}"/>
    <cellStyle name="Normal 19 2 9 3 2 2 3 3" xfId="30994" xr:uid="{94A891C4-437E-42C7-A524-8888D364D534}"/>
    <cellStyle name="Normal 19 2 9 3 2 2 3 4" xfId="39954" xr:uid="{3B1AABD7-E176-43BC-8C98-B4002D1A0340}"/>
    <cellStyle name="Normal 19 2 9 3 2 2 4" xfId="10075" xr:uid="{90EA9C78-4613-455A-AC47-E75E40064E0D}"/>
    <cellStyle name="Normal 19 2 9 3 2 2 4 2" xfId="40796" xr:uid="{A6A881C7-836B-4D9A-B0F2-9D56F20A89DD}"/>
    <cellStyle name="Normal 19 2 9 3 2 2 5" xfId="21386" xr:uid="{74D1DCBC-B145-4701-B060-790CACA437C6}"/>
    <cellStyle name="Normal 19 2 9 3 2 2 5 2" xfId="44174" xr:uid="{264DB6A3-CC13-4863-9BD5-40368D8DF9AF}"/>
    <cellStyle name="Normal 19 2 9 3 2 2 6" xfId="22224" xr:uid="{1E8B3E28-C1C2-4E2D-A3E6-2ACDB1C55057}"/>
    <cellStyle name="Normal 19 2 9 3 2 2 6 2" xfId="45012" xr:uid="{5F228E50-0D9C-448F-88FD-FAC380742D3C}"/>
    <cellStyle name="Normal 19 2 9 3 2 2 7" xfId="23659" xr:uid="{41E7C6D5-CC29-4CB5-AF42-14F57BF130D5}"/>
    <cellStyle name="Normal 19 2 9 3 2 2 7 2" xfId="46445" xr:uid="{33272288-4767-474C-B0F4-3EDE4A36BD26}"/>
    <cellStyle name="Normal 19 2 9 3 2 2 8" xfId="25092" xr:uid="{C40C037C-115E-4D7F-8611-08D004734623}"/>
    <cellStyle name="Normal 19 2 9 3 2 2 8 2" xfId="47878" xr:uid="{7B3FDAEA-AA9E-46ED-9CE7-3C0C60D85683}"/>
    <cellStyle name="Normal 19 2 9 3 2 2 9" xfId="26525" xr:uid="{399157ED-F110-472F-B9D2-ADC8F610CDAF}"/>
    <cellStyle name="Normal 19 2 9 3 2 2 9 2" xfId="49311" xr:uid="{51DB41DD-1227-455D-B08C-18368FEAF180}"/>
    <cellStyle name="Normal 19 2 9 3 2 3" xfId="5958" xr:uid="{3B86BE17-C42D-4BD6-99ED-92AD6711C91D}"/>
    <cellStyle name="Normal 19 2 9 3 2 3 2" xfId="13010" xr:uid="{10328F71-6197-433A-806F-158860BE7DA1}"/>
    <cellStyle name="Normal 19 2 9 3 2 3 3" xfId="29638" xr:uid="{4F90C412-B09B-4C59-8F2C-07A1D0930AB7}"/>
    <cellStyle name="Normal 19 2 9 3 2 3 4" xfId="35778" xr:uid="{D2B40BEF-CBDF-4349-B4A1-6A9175244B21}"/>
    <cellStyle name="Normal 19 2 9 3 2 4" xfId="8039" xr:uid="{01EFC840-0823-4981-AB66-9F17AEF71623}"/>
    <cellStyle name="Normal 19 2 9 3 2 4 2" xfId="15819" xr:uid="{90FA2686-D12B-499B-8B0C-57411FA15AFE}"/>
    <cellStyle name="Normal 19 2 9 3 2 4 3" xfId="30993" xr:uid="{7BADBA62-973B-490A-B2E4-C1259F1A6496}"/>
    <cellStyle name="Normal 19 2 9 3 2 4 4" xfId="38569" xr:uid="{D4591BD2-B952-431F-B31B-06AA6534770C}"/>
    <cellStyle name="Normal 19 2 9 3 2 5" xfId="10074" xr:uid="{27ADF049-B95E-45FA-A2BE-39922F077A0C}"/>
    <cellStyle name="Normal 19 2 9 3 2 5 2" xfId="40795" xr:uid="{D721777A-9FF1-467B-816D-31B604EB34B8}"/>
    <cellStyle name="Normal 19 2 9 3 2 6" xfId="20001" xr:uid="{0B2B4CC8-B663-452E-BDF4-B961DF7A60E6}"/>
    <cellStyle name="Normal 19 2 9 3 2 6 2" xfId="42789" xr:uid="{FBC74034-59A0-4CB0-9C2A-53010A2657E0}"/>
    <cellStyle name="Normal 19 2 9 3 2 7" xfId="22223" xr:uid="{5AACE372-2267-42FF-9C72-397BB99B5421}"/>
    <cellStyle name="Normal 19 2 9 3 2 7 2" xfId="45011" xr:uid="{9D337B99-9169-4A5B-953C-26DA21C04B42}"/>
    <cellStyle name="Normal 19 2 9 3 2 8" xfId="23658" xr:uid="{0294C098-CCC2-4189-8103-8C69C606E0A7}"/>
    <cellStyle name="Normal 19 2 9 3 2 8 2" xfId="46444" xr:uid="{4050887D-C4EC-4CBC-AEC5-D664E377EF10}"/>
    <cellStyle name="Normal 19 2 9 3 2 9" xfId="25091" xr:uid="{C9C64D2C-1327-48BA-A781-70DC3E8A5C8E}"/>
    <cellStyle name="Normal 19 2 9 3 2 9 2" xfId="47877" xr:uid="{88567AFB-A631-419B-B60F-E2D88E4451F5}"/>
    <cellStyle name="Normal 19 2 9 3 3" xfId="2359" xr:uid="{B1B8C150-C5B4-4118-9E44-2338235E2E08}"/>
    <cellStyle name="Normal 19 2 9 3 3 10" xfId="27959" xr:uid="{740F7948-9070-4F8E-8B76-74C4BCBEC84D}"/>
    <cellStyle name="Normal 19 2 9 3 3 11" xfId="32877" xr:uid="{DB697105-12B6-4FD7-B344-684E05221A0A}"/>
    <cellStyle name="Normal 19 2 9 3 3 2" xfId="5960" xr:uid="{925CBD64-B997-4D14-8258-4A1C9D9FF5B4}"/>
    <cellStyle name="Normal 19 2 9 3 3 2 2" xfId="13715" xr:uid="{644E066C-BD99-47A3-9F85-DEA1BF5154CC}"/>
    <cellStyle name="Normal 19 2 9 3 3 2 3" xfId="29640" xr:uid="{3DA946D3-45AB-40C3-9E6F-B5E239903979}"/>
    <cellStyle name="Normal 19 2 9 3 3 2 4" xfId="36482" xr:uid="{927CC19B-9F86-4068-AB6F-638DE96C0409}"/>
    <cellStyle name="Normal 19 2 9 3 3 3" xfId="8041" xr:uid="{1E1CE4D7-9826-4956-9519-2F8F908CEBFE}"/>
    <cellStyle name="Normal 19 2 9 3 3 3 2" xfId="16523" xr:uid="{DBB452D7-9659-4601-93AD-8485F254836B}"/>
    <cellStyle name="Normal 19 2 9 3 3 3 3" xfId="30995" xr:uid="{00BAECFA-97E6-41F4-AB81-3301A351C6CD}"/>
    <cellStyle name="Normal 19 2 9 3 3 3 4" xfId="39273" xr:uid="{7DD4AD86-1B6A-452E-9FFC-106829C07BB0}"/>
    <cellStyle name="Normal 19 2 9 3 3 4" xfId="10076" xr:uid="{9D904C3C-3683-4699-ABB4-36B1382FF022}"/>
    <cellStyle name="Normal 19 2 9 3 3 4 2" xfId="40797" xr:uid="{55261EE9-EDD4-4365-B394-1D5B782B6301}"/>
    <cellStyle name="Normal 19 2 9 3 3 5" xfId="20705" xr:uid="{30FFF9C0-4541-4FE8-8710-D4ABD7D88B3D}"/>
    <cellStyle name="Normal 19 2 9 3 3 5 2" xfId="43493" xr:uid="{B43222E0-01AA-453B-A84E-424CB7EF10B7}"/>
    <cellStyle name="Normal 19 2 9 3 3 6" xfId="22225" xr:uid="{C0C362E7-026A-41F1-8A4F-F00F06485637}"/>
    <cellStyle name="Normal 19 2 9 3 3 6 2" xfId="45013" xr:uid="{5D1726C0-BF60-43E8-B369-0B4AFF5FC950}"/>
    <cellStyle name="Normal 19 2 9 3 3 7" xfId="23660" xr:uid="{E1D3AA68-0073-4D04-AA2E-8C362C27F63F}"/>
    <cellStyle name="Normal 19 2 9 3 3 7 2" xfId="46446" xr:uid="{B58AF60F-B681-450F-BFCD-757EB707D762}"/>
    <cellStyle name="Normal 19 2 9 3 3 8" xfId="25093" xr:uid="{1C32A9D1-7751-45D5-94A0-3D0548D22D2C}"/>
    <cellStyle name="Normal 19 2 9 3 3 8 2" xfId="47879" xr:uid="{F0DDE957-4E6B-4CE9-A80A-F4182A9FEAC2}"/>
    <cellStyle name="Normal 19 2 9 3 3 9" xfId="26526" xr:uid="{1014D26A-1503-4D6E-A72B-1DDCC3C81D27}"/>
    <cellStyle name="Normal 19 2 9 3 3 9 2" xfId="49312" xr:uid="{8C083E6A-614D-4E6B-A56A-EB0A003C420A}"/>
    <cellStyle name="Normal 19 2 9 3 4" xfId="5957" xr:uid="{BB5887FD-CC71-4ACB-A9AC-7D0226D96995}"/>
    <cellStyle name="Normal 19 2 9 3 4 2" xfId="12322" xr:uid="{075E6C6F-A511-42C1-B29C-4F7B44E3FFF8}"/>
    <cellStyle name="Normal 19 2 9 3 4 3" xfId="29637" xr:uid="{08BE916A-9EA5-4B7D-8234-F24BCA16A8B1}"/>
    <cellStyle name="Normal 19 2 9 3 4 4" xfId="35093" xr:uid="{E05DB56A-D436-4302-855E-C11BB0FAA7B4}"/>
    <cellStyle name="Normal 19 2 9 3 5" xfId="8038" xr:uid="{4D60DEA9-CDCE-4BFD-90BF-A8F92FCF1768}"/>
    <cellStyle name="Normal 19 2 9 3 5 2" xfId="15138" xr:uid="{DD952F97-2738-485C-B020-CB6E3B2443DC}"/>
    <cellStyle name="Normal 19 2 9 3 5 3" xfId="30992" xr:uid="{D2EC8F5B-662E-424A-9E24-10E7BEC06D09}"/>
    <cellStyle name="Normal 19 2 9 3 5 4" xfId="37888" xr:uid="{F27D87E3-1843-4571-BF34-79FA47384750}"/>
    <cellStyle name="Normal 19 2 9 3 6" xfId="10073" xr:uid="{792253D6-17C3-4566-B4A8-8AC3CBEA115F}"/>
    <cellStyle name="Normal 19 2 9 3 6 2" xfId="40794" xr:uid="{584DA202-217B-4DB5-84A7-40BC8C264F4C}"/>
    <cellStyle name="Normal 19 2 9 3 7" xfId="19320" xr:uid="{395A437C-D3A1-42BC-9315-44F64695D0B9}"/>
    <cellStyle name="Normal 19 2 9 3 7 2" xfId="42108" xr:uid="{461F41EF-87FA-4981-A7A8-13F8B82D18DD}"/>
    <cellStyle name="Normal 19 2 9 3 8" xfId="22222" xr:uid="{B47524C7-106E-4CE5-AF40-3461277C434F}"/>
    <cellStyle name="Normal 19 2 9 3 8 2" xfId="45010" xr:uid="{9248A7AB-0FA1-42AD-B009-B49F66DFAF59}"/>
    <cellStyle name="Normal 19 2 9 3 9" xfId="23657" xr:uid="{5A938882-4A62-4EC6-8F5D-A830009B1172}"/>
    <cellStyle name="Normal 19 2 9 3 9 2" xfId="46443" xr:uid="{27F46A4E-D0A2-41B7-B10C-0F6000988050}"/>
    <cellStyle name="Normal 19 2 9 4" xfId="2360" xr:uid="{602F5AD1-5EFD-4074-BFB9-FE86672F592F}"/>
    <cellStyle name="Normal 19 2 9 4 10" xfId="26527" xr:uid="{8C107126-479A-4B1A-BB58-9485A7F6D2F4}"/>
    <cellStyle name="Normal 19 2 9 4 10 2" xfId="49313" xr:uid="{3E4465A4-A915-4C24-B3E3-9AFEAF49B31A}"/>
    <cellStyle name="Normal 19 2 9 4 11" xfId="27960" xr:uid="{88CC3029-D678-4837-A83B-EF5D9EA01440}"/>
    <cellStyle name="Normal 19 2 9 4 12" xfId="32878" xr:uid="{DF0A7964-B73F-48C2-823F-DDA5C05A404B}"/>
    <cellStyle name="Normal 19 2 9 4 2" xfId="2361" xr:uid="{CFE6919E-8A98-4126-9083-A83F8EDF1FB5}"/>
    <cellStyle name="Normal 19 2 9 4 2 10" xfId="27961" xr:uid="{E72079BB-59F1-48EC-B520-8181F18F8749}"/>
    <cellStyle name="Normal 19 2 9 4 2 11" xfId="32879" xr:uid="{CF928D13-AF96-4F4F-A493-D16C9D4E2000}"/>
    <cellStyle name="Normal 19 2 9 4 2 2" xfId="5962" xr:uid="{97257669-9202-4881-9108-28A8EBC9616E}"/>
    <cellStyle name="Normal 19 2 9 4 2 2 2" xfId="14150" xr:uid="{B1B27951-F22D-410D-9E07-C80379D80908}"/>
    <cellStyle name="Normal 19 2 9 4 2 2 3" xfId="29642" xr:uid="{3A61B837-4072-4C31-AA74-3ED2612F7F20}"/>
    <cellStyle name="Normal 19 2 9 4 2 2 4" xfId="36917" xr:uid="{2BEC6E29-089A-40F8-876A-45D1F04D7860}"/>
    <cellStyle name="Normal 19 2 9 4 2 3" xfId="8043" xr:uid="{A548FB5A-BB94-4F59-884D-9087BC7D6AA6}"/>
    <cellStyle name="Normal 19 2 9 4 2 3 2" xfId="16958" xr:uid="{10288C1C-8669-48D6-B6C3-EF716D6C9B67}"/>
    <cellStyle name="Normal 19 2 9 4 2 3 3" xfId="30997" xr:uid="{6136EED0-8699-44B0-9696-E43B4C9FDB65}"/>
    <cellStyle name="Normal 19 2 9 4 2 3 4" xfId="39708" xr:uid="{6AC49E41-D471-4C3C-880C-C4A68D99AE8E}"/>
    <cellStyle name="Normal 19 2 9 4 2 4" xfId="10078" xr:uid="{DFF17395-6B45-402E-8503-DE85490E0FAF}"/>
    <cellStyle name="Normal 19 2 9 4 2 4 2" xfId="40799" xr:uid="{587CC95E-10CA-4A0A-8061-B27FEB7EF76B}"/>
    <cellStyle name="Normal 19 2 9 4 2 5" xfId="21140" xr:uid="{7C96FF6D-B3E2-49C2-88A1-8ED09549162D}"/>
    <cellStyle name="Normal 19 2 9 4 2 5 2" xfId="43928" xr:uid="{D8AAEED8-3C6A-4846-9197-C4EB14EA151B}"/>
    <cellStyle name="Normal 19 2 9 4 2 6" xfId="22227" xr:uid="{D0C4D3A8-22BD-413D-A9A7-40592F28E502}"/>
    <cellStyle name="Normal 19 2 9 4 2 6 2" xfId="45015" xr:uid="{504BF40E-9966-4220-928B-2E7D9CC99394}"/>
    <cellStyle name="Normal 19 2 9 4 2 7" xfId="23662" xr:uid="{78FE7605-94C4-4FE9-8317-98717B7CEDE7}"/>
    <cellStyle name="Normal 19 2 9 4 2 7 2" xfId="46448" xr:uid="{E5FFF36B-F01E-4449-A924-F7DD2E5467C5}"/>
    <cellStyle name="Normal 19 2 9 4 2 8" xfId="25095" xr:uid="{48F3BDF0-26E7-4DF7-ACE4-DE8737BC1108}"/>
    <cellStyle name="Normal 19 2 9 4 2 8 2" xfId="47881" xr:uid="{65488C1F-59C3-44EF-A290-556BE2666E65}"/>
    <cellStyle name="Normal 19 2 9 4 2 9" xfId="26528" xr:uid="{7ADC73C9-7FB5-4277-8DAB-512E19CBFF03}"/>
    <cellStyle name="Normal 19 2 9 4 2 9 2" xfId="49314" xr:uid="{68B32790-F22E-4659-B85F-8383EF337120}"/>
    <cellStyle name="Normal 19 2 9 4 3" xfId="5961" xr:uid="{57D37343-7ADC-450B-85E5-102D2D96AD08}"/>
    <cellStyle name="Normal 19 2 9 4 3 2" xfId="12764" xr:uid="{5DED7BCC-533E-4308-BBF7-DD484E2889EF}"/>
    <cellStyle name="Normal 19 2 9 4 3 3" xfId="29641" xr:uid="{5F0AB3D0-3781-4080-BCB9-1C3CB44E71EF}"/>
    <cellStyle name="Normal 19 2 9 4 3 4" xfId="35532" xr:uid="{650B03B8-8DF0-4828-B006-A888652F80FD}"/>
    <cellStyle name="Normal 19 2 9 4 4" xfId="8042" xr:uid="{F65C84C3-4531-48E2-8235-4AE116F1E297}"/>
    <cellStyle name="Normal 19 2 9 4 4 2" xfId="15573" xr:uid="{8A4C302F-D2F6-4543-80B8-51DEFD11623F}"/>
    <cellStyle name="Normal 19 2 9 4 4 3" xfId="30996" xr:uid="{69B54A4F-A8DB-4303-A635-83665675CFFE}"/>
    <cellStyle name="Normal 19 2 9 4 4 4" xfId="38323" xr:uid="{7A383D35-DEC2-404C-9267-0809E87B073E}"/>
    <cellStyle name="Normal 19 2 9 4 5" xfId="10077" xr:uid="{8E569970-B649-4578-A5EB-76BB54FB3094}"/>
    <cellStyle name="Normal 19 2 9 4 5 2" xfId="40798" xr:uid="{4C5950E7-DB16-468C-AD0B-2D6E7241E5A1}"/>
    <cellStyle name="Normal 19 2 9 4 6" xfId="19755" xr:uid="{47001E48-4F9A-4419-BE24-78D41118BD83}"/>
    <cellStyle name="Normal 19 2 9 4 6 2" xfId="42543" xr:uid="{D35E9BBF-87B8-474C-A0AC-F846A226AB04}"/>
    <cellStyle name="Normal 19 2 9 4 7" xfId="22226" xr:uid="{C36C6D6E-B607-462C-A67F-1E0179F6F00D}"/>
    <cellStyle name="Normal 19 2 9 4 7 2" xfId="45014" xr:uid="{0F734C0B-17F1-443E-ADDA-B501B4B75591}"/>
    <cellStyle name="Normal 19 2 9 4 8" xfId="23661" xr:uid="{CF190DD5-1FFF-4B26-A24D-11755C82428A}"/>
    <cellStyle name="Normal 19 2 9 4 8 2" xfId="46447" xr:uid="{4CC0A980-0B62-4AB7-A5EA-9E51A1D2CE5C}"/>
    <cellStyle name="Normal 19 2 9 4 9" xfId="25094" xr:uid="{E0E08F6C-AE59-46C7-B617-83CA0A2EDBC9}"/>
    <cellStyle name="Normal 19 2 9 4 9 2" xfId="47880" xr:uid="{293F1716-63FD-418C-BE1C-BD934DD34A61}"/>
    <cellStyle name="Normal 19 2 9 5" xfId="2362" xr:uid="{A93B3C4C-531E-4574-A844-7EC778180B42}"/>
    <cellStyle name="Normal 19 2 9 5 10" xfId="26529" xr:uid="{070D8CFA-0277-4E78-AD79-1F06B45C3942}"/>
    <cellStyle name="Normal 19 2 9 5 10 2" xfId="49315" xr:uid="{F84CFEB6-E5D8-40A4-924A-497A541AD594}"/>
    <cellStyle name="Normal 19 2 9 5 11" xfId="27962" xr:uid="{17472DFF-4C07-43C5-B5E4-A69A97BA3613}"/>
    <cellStyle name="Normal 19 2 9 5 12" xfId="32880" xr:uid="{7A640E28-F2F3-477C-A860-8CC0AA957651}"/>
    <cellStyle name="Normal 19 2 9 5 2" xfId="2363" xr:uid="{CD80087C-6CB0-444A-9709-984B92C14854}"/>
    <cellStyle name="Normal 19 2 9 5 2 10" xfId="27963" xr:uid="{892D2DC9-7559-458B-806B-037576CC9F8F}"/>
    <cellStyle name="Normal 19 2 9 5 2 11" xfId="32881" xr:uid="{CE891E70-BAFB-42EC-95C3-E61ED6455C71}"/>
    <cellStyle name="Normal 19 2 9 5 2 2" xfId="5964" xr:uid="{FDA75954-634C-49B3-ABBE-EE2AF008FE2B}"/>
    <cellStyle name="Normal 19 2 9 5 2 2 2" xfId="13923" xr:uid="{5EABF0C1-4573-4D3D-8729-985C872173BD}"/>
    <cellStyle name="Normal 19 2 9 5 2 2 3" xfId="29644" xr:uid="{EA49307B-6F8D-4A00-81FC-DB4D486BF38D}"/>
    <cellStyle name="Normal 19 2 9 5 2 2 4" xfId="36690" xr:uid="{EF0D5011-EAD6-41B5-836A-878EAF278EEE}"/>
    <cellStyle name="Normal 19 2 9 5 2 3" xfId="8045" xr:uid="{715EB989-A74E-4F2B-B247-9F5DBA448FF2}"/>
    <cellStyle name="Normal 19 2 9 5 2 3 2" xfId="16731" xr:uid="{E523CE8A-BF85-4591-86ED-CCAEEA51361D}"/>
    <cellStyle name="Normal 19 2 9 5 2 3 3" xfId="30999" xr:uid="{CC34842F-C3B2-47E8-B8FC-15ABE3544F06}"/>
    <cellStyle name="Normal 19 2 9 5 2 3 4" xfId="39481" xr:uid="{A67CCD11-E912-4179-8325-4569DEF32AE1}"/>
    <cellStyle name="Normal 19 2 9 5 2 4" xfId="10080" xr:uid="{A382DEBA-94FC-4FD4-A214-BB05D10C46E8}"/>
    <cellStyle name="Normal 19 2 9 5 2 4 2" xfId="40801" xr:uid="{73B4848D-4BAB-41D2-AAE8-5355E2DC5EA6}"/>
    <cellStyle name="Normal 19 2 9 5 2 5" xfId="20913" xr:uid="{64F30E44-0225-46FA-AE98-A9BBCEACDE42}"/>
    <cellStyle name="Normal 19 2 9 5 2 5 2" xfId="43701" xr:uid="{C8288072-A257-4521-90D1-2378CA18F6EA}"/>
    <cellStyle name="Normal 19 2 9 5 2 6" xfId="22229" xr:uid="{2F3EFE53-1326-4450-B3C4-EBB77F4B1267}"/>
    <cellStyle name="Normal 19 2 9 5 2 6 2" xfId="45017" xr:uid="{3CBE17CC-7A6F-4DA1-A663-D813045BE963}"/>
    <cellStyle name="Normal 19 2 9 5 2 7" xfId="23664" xr:uid="{B440FC48-3F9C-426D-9937-B008AC6C7A72}"/>
    <cellStyle name="Normal 19 2 9 5 2 7 2" xfId="46450" xr:uid="{FDC06F85-C71A-4CC2-994C-A09D6974F868}"/>
    <cellStyle name="Normal 19 2 9 5 2 8" xfId="25097" xr:uid="{2BD84790-722E-432D-AAD4-3AD0E42F7809}"/>
    <cellStyle name="Normal 19 2 9 5 2 8 2" xfId="47883" xr:uid="{067D3CD6-0242-479D-B5C8-5EF00C03D18D}"/>
    <cellStyle name="Normal 19 2 9 5 2 9" xfId="26530" xr:uid="{1B47CFC8-17CE-486B-A079-553AD79AFA2E}"/>
    <cellStyle name="Normal 19 2 9 5 2 9 2" xfId="49316" xr:uid="{B513B95E-ECE5-4D90-8722-B09970B91576}"/>
    <cellStyle name="Normal 19 2 9 5 3" xfId="5963" xr:uid="{E89F0106-444A-428B-B92E-13DAC0395997}"/>
    <cellStyle name="Normal 19 2 9 5 3 2" xfId="12535" xr:uid="{1890BC28-9A39-4878-86F1-7FD2D175B0BD}"/>
    <cellStyle name="Normal 19 2 9 5 3 3" xfId="29643" xr:uid="{FD662B55-9AAD-42FB-8445-F45D11C18D51}"/>
    <cellStyle name="Normal 19 2 9 5 3 4" xfId="35305" xr:uid="{5AEE06D0-B664-4A9A-8410-55660957E01F}"/>
    <cellStyle name="Normal 19 2 9 5 4" xfId="8044" xr:uid="{66508806-BBE7-4507-B5C6-C035C59250AB}"/>
    <cellStyle name="Normal 19 2 9 5 4 2" xfId="15346" xr:uid="{E421BC2E-EAAA-4122-B861-E6C24DF3924A}"/>
    <cellStyle name="Normal 19 2 9 5 4 3" xfId="30998" xr:uid="{B70F1675-3C00-49A5-862E-7D0054AB8245}"/>
    <cellStyle name="Normal 19 2 9 5 4 4" xfId="38096" xr:uid="{EBEFBB8A-CFB7-40F2-8C0F-764624E2F72D}"/>
    <cellStyle name="Normal 19 2 9 5 5" xfId="10079" xr:uid="{D11AE95D-3D0D-4F34-9C75-971A3CA950EC}"/>
    <cellStyle name="Normal 19 2 9 5 5 2" xfId="40800" xr:uid="{AD2915EC-578F-4F4C-9D12-E102CE2B3A86}"/>
    <cellStyle name="Normal 19 2 9 5 6" xfId="19528" xr:uid="{EB4B546F-B94C-4013-9FEF-4E5131C18058}"/>
    <cellStyle name="Normal 19 2 9 5 6 2" xfId="42316" xr:uid="{095DC526-705D-4258-9E65-E65287253457}"/>
    <cellStyle name="Normal 19 2 9 5 7" xfId="22228" xr:uid="{ADDCB680-3316-493C-8F2C-4AECA62B8457}"/>
    <cellStyle name="Normal 19 2 9 5 7 2" xfId="45016" xr:uid="{E69986A1-86B5-48B0-8125-1FFBF2DBCA0D}"/>
    <cellStyle name="Normal 19 2 9 5 8" xfId="23663" xr:uid="{146D90F5-4FF5-454E-AEFA-15B0360250AE}"/>
    <cellStyle name="Normal 19 2 9 5 8 2" xfId="46449" xr:uid="{247D668D-AA4F-43B1-9685-CB3D6C1A4B48}"/>
    <cellStyle name="Normal 19 2 9 5 9" xfId="25096" xr:uid="{07FBF2CF-991B-4D3F-9C1E-A9FC9FC85C95}"/>
    <cellStyle name="Normal 19 2 9 5 9 2" xfId="47882" xr:uid="{7315D562-73E5-4265-8381-FF4450EE5F2E}"/>
    <cellStyle name="Normal 19 2 9 6" xfId="2364" xr:uid="{9FA9EBBA-287B-4F1E-9B82-4B7C71C923FC}"/>
    <cellStyle name="Normal 19 2 9 6 10" xfId="26531" xr:uid="{B2C1932A-2A6F-45D7-900B-C5B2C7B8F2EB}"/>
    <cellStyle name="Normal 19 2 9 6 10 2" xfId="49317" xr:uid="{20DF1CE1-5983-47B0-919F-7AE498C66DBC}"/>
    <cellStyle name="Normal 19 2 9 6 11" xfId="27964" xr:uid="{AEF38F80-FE7C-4383-A8AE-A90F5ED658B0}"/>
    <cellStyle name="Normal 19 2 9 6 12" xfId="32882" xr:uid="{A9B97936-6FB3-4BF1-B231-98AE4575C2E1}"/>
    <cellStyle name="Normal 19 2 9 6 2" xfId="2365" xr:uid="{453F240E-6662-45D3-8AFA-07186457F2C3}"/>
    <cellStyle name="Normal 19 2 9 6 2 10" xfId="27965" xr:uid="{1B5D38DD-B7C0-4304-9949-BD07EC0D41BA}"/>
    <cellStyle name="Normal 19 2 9 6 2 11" xfId="32883" xr:uid="{5B9F1173-57E9-4EE6-8BBB-65C50D35CD9A}"/>
    <cellStyle name="Normal 19 2 9 6 2 2" xfId="5966" xr:uid="{C947FE36-6E3D-464B-B4A5-5EA63FF93260}"/>
    <cellStyle name="Normal 19 2 9 6 2 2 2" xfId="14627" xr:uid="{7A11D53D-1B57-408A-933A-91E73DF83A89}"/>
    <cellStyle name="Normal 19 2 9 6 2 2 3" xfId="29646" xr:uid="{99E4BFC8-4E25-4E24-9736-2101FD5EA701}"/>
    <cellStyle name="Normal 19 2 9 6 2 2 4" xfId="37394" xr:uid="{F4F2A5A0-D538-4310-A52A-22E131EFFDB6}"/>
    <cellStyle name="Normal 19 2 9 6 2 3" xfId="8047" xr:uid="{C85AB2C3-6542-4A13-8AED-7BD535AAD40C}"/>
    <cellStyle name="Normal 19 2 9 6 2 3 2" xfId="17435" xr:uid="{D6836473-2A28-44AA-A76D-4DDA381A7F55}"/>
    <cellStyle name="Normal 19 2 9 6 2 3 3" xfId="31001" xr:uid="{60CBDCFE-9C3F-4D19-BD15-530748CB7766}"/>
    <cellStyle name="Normal 19 2 9 6 2 3 4" xfId="40185" xr:uid="{ED729A08-5D16-46C7-B7DB-8B15EC3864CF}"/>
    <cellStyle name="Normal 19 2 9 6 2 4" xfId="10082" xr:uid="{B3D1051B-A8FF-4A8F-BE95-E1580F2200A7}"/>
    <cellStyle name="Normal 19 2 9 6 2 4 2" xfId="40803" xr:uid="{151A55E8-675F-40F9-BEF1-CCE5ABDE09FF}"/>
    <cellStyle name="Normal 19 2 9 6 2 5" xfId="21617" xr:uid="{0A9052B7-5672-400F-B3C9-0ECCB85C4513}"/>
    <cellStyle name="Normal 19 2 9 6 2 5 2" xfId="44405" xr:uid="{1E0919A1-D5E1-4866-82BF-C00712C0BC05}"/>
    <cellStyle name="Normal 19 2 9 6 2 6" xfId="22231" xr:uid="{4C30FEBA-D606-468F-BF18-2CA4434EE138}"/>
    <cellStyle name="Normal 19 2 9 6 2 6 2" xfId="45019" xr:uid="{6CF503F0-F811-4A13-A1A2-9F5E57A609CE}"/>
    <cellStyle name="Normal 19 2 9 6 2 7" xfId="23666" xr:uid="{9823E200-B77B-42C8-9ED6-79AF75AEA028}"/>
    <cellStyle name="Normal 19 2 9 6 2 7 2" xfId="46452" xr:uid="{79EA0FC8-7C55-4DBE-806E-BEBBB4A9CEBD}"/>
    <cellStyle name="Normal 19 2 9 6 2 8" xfId="25099" xr:uid="{FC71B266-0ADF-4343-8469-4F0C826F2BDF}"/>
    <cellStyle name="Normal 19 2 9 6 2 8 2" xfId="47885" xr:uid="{7FA0FAD5-A825-41BB-9079-122E64DAE4DA}"/>
    <cellStyle name="Normal 19 2 9 6 2 9" xfId="26532" xr:uid="{B9CDF371-200C-4463-BEA0-17EA09E7AE82}"/>
    <cellStyle name="Normal 19 2 9 6 2 9 2" xfId="49318" xr:uid="{3C24255D-EF7F-4AC6-9384-23D48F3683CA}"/>
    <cellStyle name="Normal 19 2 9 6 3" xfId="5965" xr:uid="{D55D33CD-0DE5-4DCB-9FC4-3A4F3BCAAE9C}"/>
    <cellStyle name="Normal 19 2 9 6 3 2" xfId="13242" xr:uid="{846B5E68-143C-4A78-A6FE-399E4A32345F}"/>
    <cellStyle name="Normal 19 2 9 6 3 3" xfId="29645" xr:uid="{9BD8B5BC-84EA-493D-A5F0-24A46B51D024}"/>
    <cellStyle name="Normal 19 2 9 6 3 4" xfId="36009" xr:uid="{F98879ED-4935-47FF-9338-ED757C906542}"/>
    <cellStyle name="Normal 19 2 9 6 4" xfId="8046" xr:uid="{18813D1A-E8F7-4279-B3F5-8F4E4AB71A60}"/>
    <cellStyle name="Normal 19 2 9 6 4 2" xfId="16050" xr:uid="{4704E9A0-551E-4F64-922A-A9A75B065E06}"/>
    <cellStyle name="Normal 19 2 9 6 4 3" xfId="31000" xr:uid="{447038E3-C08F-43CD-9D22-359FBB33B8EE}"/>
    <cellStyle name="Normal 19 2 9 6 4 4" xfId="38800" xr:uid="{52EE62E7-B0F4-45CF-B093-68DCEE776D08}"/>
    <cellStyle name="Normal 19 2 9 6 5" xfId="10081" xr:uid="{70DD0470-38A4-4773-B069-B46C4E2B3D90}"/>
    <cellStyle name="Normal 19 2 9 6 5 2" xfId="40802" xr:uid="{4C27873C-B75A-4E7C-B8F4-9800BD6BC8B0}"/>
    <cellStyle name="Normal 19 2 9 6 6" xfId="20232" xr:uid="{7E181323-47BD-4692-8968-FD832EC8275B}"/>
    <cellStyle name="Normal 19 2 9 6 6 2" xfId="43020" xr:uid="{53270A1D-BDF3-4FED-B9A0-BF441F3A3C7B}"/>
    <cellStyle name="Normal 19 2 9 6 7" xfId="22230" xr:uid="{6DAB442E-8D7F-4A72-993B-A9C055B9B9CC}"/>
    <cellStyle name="Normal 19 2 9 6 7 2" xfId="45018" xr:uid="{D2CBA3A8-35E0-41BB-B4BA-BE846D36EDAD}"/>
    <cellStyle name="Normal 19 2 9 6 8" xfId="23665" xr:uid="{C27C77D8-0B61-4F44-9B67-D2041E63B029}"/>
    <cellStyle name="Normal 19 2 9 6 8 2" xfId="46451" xr:uid="{492E64D3-75E6-4D4F-8B57-5F0DC492C38A}"/>
    <cellStyle name="Normal 19 2 9 6 9" xfId="25098" xr:uid="{1799ABD4-6305-4D57-9172-7F106882D315}"/>
    <cellStyle name="Normal 19 2 9 6 9 2" xfId="47884" xr:uid="{9B91D31B-47F8-4952-830B-897D5166286C}"/>
    <cellStyle name="Normal 19 2 9 7" xfId="2366" xr:uid="{D9A8231A-F702-4FD6-9220-05BB296C258D}"/>
    <cellStyle name="Normal 19 2 9 7 10" xfId="27966" xr:uid="{4B28BADC-FF88-4226-AD48-7DD76A8FEF1D}"/>
    <cellStyle name="Normal 19 2 9 7 11" xfId="32884" xr:uid="{87F64A21-1365-447F-8F1C-2DA72423AD3D}"/>
    <cellStyle name="Normal 19 2 9 7 2" xfId="5967" xr:uid="{A0D2E66F-03C7-4259-945F-E72C640D3FB3}"/>
    <cellStyle name="Normal 19 2 9 7 2 2" xfId="13469" xr:uid="{55F2C7A9-E3AF-4959-B96A-E131911E861A}"/>
    <cellStyle name="Normal 19 2 9 7 2 3" xfId="29647" xr:uid="{ECEA7389-0C42-44B9-B3CB-D02048EE3BCD}"/>
    <cellStyle name="Normal 19 2 9 7 2 4" xfId="36236" xr:uid="{4CAF7F4B-EB03-4299-B12B-23CB4200C627}"/>
    <cellStyle name="Normal 19 2 9 7 3" xfId="8048" xr:uid="{CFA4E1BA-3883-40B3-A816-90D155EAF88B}"/>
    <cellStyle name="Normal 19 2 9 7 3 2" xfId="16277" xr:uid="{1C093518-5911-46C0-8C79-7BEFAFC0DE77}"/>
    <cellStyle name="Normal 19 2 9 7 3 3" xfId="31002" xr:uid="{2B8C739E-72F8-4229-B575-53D1AD71FCBB}"/>
    <cellStyle name="Normal 19 2 9 7 3 4" xfId="39027" xr:uid="{056B1AFD-C01D-4D5C-B791-2BDF95338CD0}"/>
    <cellStyle name="Normal 19 2 9 7 4" xfId="10083" xr:uid="{BC91F534-3211-4772-AADA-12B752DE0C7F}"/>
    <cellStyle name="Normal 19 2 9 7 4 2" xfId="40804" xr:uid="{4FD23047-F391-4F4B-A6BE-6647A346E214}"/>
    <cellStyle name="Normal 19 2 9 7 5" xfId="20459" xr:uid="{A9A82D16-DE5D-4500-A950-6044C774A9FB}"/>
    <cellStyle name="Normal 19 2 9 7 5 2" xfId="43247" xr:uid="{8094F157-CFE2-4825-9F3F-D22854F3DEA6}"/>
    <cellStyle name="Normal 19 2 9 7 6" xfId="22232" xr:uid="{682E3E83-B1FB-4B6E-BC88-614FB78BFE70}"/>
    <cellStyle name="Normal 19 2 9 7 6 2" xfId="45020" xr:uid="{20C25877-A1FA-4CFA-88A7-7FC0AF71725A}"/>
    <cellStyle name="Normal 19 2 9 7 7" xfId="23667" xr:uid="{F4F54F6F-EA9E-4AAF-A783-E7545C0DCB2D}"/>
    <cellStyle name="Normal 19 2 9 7 7 2" xfId="46453" xr:uid="{95AD4FBD-470C-46EA-B2B3-E2AC505ABD98}"/>
    <cellStyle name="Normal 19 2 9 7 8" xfId="25100" xr:uid="{0C872FD3-1015-4E36-B739-2514D950F203}"/>
    <cellStyle name="Normal 19 2 9 7 8 2" xfId="47886" xr:uid="{A3298214-A572-4EBD-B8EA-73A993CA2E20}"/>
    <cellStyle name="Normal 19 2 9 7 9" xfId="26533" xr:uid="{ECF88047-DCBB-496D-A9CD-9AA5CAA84365}"/>
    <cellStyle name="Normal 19 2 9 7 9 2" xfId="49319" xr:uid="{C4592F73-DEA0-4A02-953F-9B0B3AE0F68F}"/>
    <cellStyle name="Normal 19 2 9 8" xfId="5171" xr:uid="{AADEADD1-E770-4207-B23C-1F4D0038655A}"/>
    <cellStyle name="Normal 19 2 9 8 2" xfId="12018" xr:uid="{B31C97F1-3C56-4031-BFED-46D55F4A931B}"/>
    <cellStyle name="Normal 19 2 9 8 3" xfId="29105" xr:uid="{C6BBAF44-E701-4B1D-AE74-85EB2CE81F05}"/>
    <cellStyle name="Normal 19 2 9 8 4" xfId="34793" xr:uid="{3CFAD965-817E-4FB3-A516-2624A41C443F}"/>
    <cellStyle name="Normal 19 2 9 9" xfId="8025" xr:uid="{6EB11892-2B44-4BC8-BA46-5E88A05A4DE2}"/>
    <cellStyle name="Normal 19 2 9 9 2" xfId="14841" xr:uid="{C519518B-DC39-4EA0-BC02-1C283C2F6788}"/>
    <cellStyle name="Normal 19 2 9 9 3" xfId="30979" xr:uid="{B02BCB65-BE65-447D-A962-2A8355BD247A}"/>
    <cellStyle name="Normal 19 2 9 9 4" xfId="37590" xr:uid="{3230582A-3DBE-4EDA-9FD8-1D9B7FF7249E}"/>
    <cellStyle name="Normal 19 2_Equity &amp; liab note 8-18" xfId="2367" xr:uid="{A54F1463-11DE-400F-BA10-BD509E1ECBC0}"/>
    <cellStyle name="Normal 19 3" xfId="2368" xr:uid="{F3D55327-1A74-4014-80D1-A3949E4D64E2}"/>
    <cellStyle name="Normal 2" xfId="44" xr:uid="{00000000-0005-0000-0000-00002A000000}"/>
    <cellStyle name="Normal 2 10" xfId="2370" xr:uid="{1B29D5E0-4BE6-41F2-B1DE-D27BD9A8A718}"/>
    <cellStyle name="Normal 2 10 2" xfId="2371" xr:uid="{D99CBAAD-D32B-412A-A421-B3DCBC182EFD}"/>
    <cellStyle name="Normal 2 10 2 2" xfId="2372" xr:uid="{6E0E45E7-78DC-41F9-946A-387024CCE937}"/>
    <cellStyle name="Normal 2 10 2 3" xfId="14800" xr:uid="{ECB9D26A-EE88-41DC-B46E-4EA049703C89}"/>
    <cellStyle name="Normal 2 11" xfId="2373" xr:uid="{94F4154E-9ACF-43FC-983F-884DDE519D2D}"/>
    <cellStyle name="Normal 2 11 2" xfId="2374" xr:uid="{06B53761-D3B9-42B9-9A2A-DBA2F959DE1D}"/>
    <cellStyle name="Normal 2 12" xfId="2375" xr:uid="{7DACCD4F-65E8-4FFC-A812-4127C472A062}"/>
    <cellStyle name="Normal 2 13" xfId="2376" xr:uid="{BCF1CB9B-1462-4DB7-956C-BF4279F4E0C4}"/>
    <cellStyle name="Normal 2 13 10" xfId="26534" xr:uid="{007AC387-F2D8-4895-9060-CCC6E172A24E}"/>
    <cellStyle name="Normal 2 13 10 2" xfId="49320" xr:uid="{32C24E00-A124-4224-8908-B6B7650D1B8D}"/>
    <cellStyle name="Normal 2 13 11" xfId="27967" xr:uid="{3128F470-07DA-451D-AC7A-41A4225ABB47}"/>
    <cellStyle name="Normal 2 13 12" xfId="32889" xr:uid="{173CCD55-2845-4404-ACEE-16E69AD9DB52}"/>
    <cellStyle name="Normal 2 13 2" xfId="2377" xr:uid="{FFF9FC04-B3FE-4D74-AC61-FDEF6BEE27ED}"/>
    <cellStyle name="Normal 2 13 2 10" xfId="27968" xr:uid="{A9F2B56E-8EF1-4A0C-980F-5CAF83F1CFD4}"/>
    <cellStyle name="Normal 2 13 2 11" xfId="32890" xr:uid="{EB298DCA-18C7-4F61-AD86-5260AD0DDCAE}"/>
    <cellStyle name="Normal 2 13 2 2" xfId="5969" xr:uid="{0AE3ED92-9759-4AFB-82A9-B57033C88A15}"/>
    <cellStyle name="Normal 2 13 2 2 2" xfId="14533" xr:uid="{0A9C13B6-50E8-4E13-BBAF-B86F575722EC}"/>
    <cellStyle name="Normal 2 13 2 2 3" xfId="29649" xr:uid="{FC6F9E36-EC52-4FE4-9063-E437441DF8FC}"/>
    <cellStyle name="Normal 2 13 2 2 4" xfId="37300" xr:uid="{50087B8C-4692-4833-A454-6A2E52BE7550}"/>
    <cellStyle name="Normal 2 13 2 3" xfId="8050" xr:uid="{A0DD2C8B-58C1-43F9-8039-57C02912A400}"/>
    <cellStyle name="Normal 2 13 2 3 2" xfId="17341" xr:uid="{7CF45E3D-0F29-42FC-A301-8B2651FCE01B}"/>
    <cellStyle name="Normal 2 13 2 3 3" xfId="31004" xr:uid="{5296DC19-4628-4015-8868-5F8A5F8B4749}"/>
    <cellStyle name="Normal 2 13 2 3 4" xfId="40091" xr:uid="{D5C35430-EEA7-4FC2-9044-C6F4E3EBBAD7}"/>
    <cellStyle name="Normal 2 13 2 4" xfId="10089" xr:uid="{FC82C48A-2F70-485A-9BD4-B7ED66FD1CFE}"/>
    <cellStyle name="Normal 2 13 2 4 2" xfId="40806" xr:uid="{423CD124-B18A-4BF0-9AC2-8BF8ADC0FC5F}"/>
    <cellStyle name="Normal 2 13 2 5" xfId="21523" xr:uid="{7F7875E1-28AF-4C6B-A864-730C2A23CCED}"/>
    <cellStyle name="Normal 2 13 2 5 2" xfId="44311" xr:uid="{AEB2BED9-317C-4029-AC79-3440E53CE4AD}"/>
    <cellStyle name="Normal 2 13 2 6" xfId="22234" xr:uid="{419617D0-5846-4AA0-97B1-F24D3B25766C}"/>
    <cellStyle name="Normal 2 13 2 6 2" xfId="45022" xr:uid="{DA2C6FE3-8487-4D13-84CA-603BC9149758}"/>
    <cellStyle name="Normal 2 13 2 7" xfId="23669" xr:uid="{B7C5F1E9-7CC7-460D-B3D6-EBFAAC91E667}"/>
    <cellStyle name="Normal 2 13 2 7 2" xfId="46455" xr:uid="{3FD22702-9B12-438A-99EC-A29CED5F60C3}"/>
    <cellStyle name="Normal 2 13 2 8" xfId="25102" xr:uid="{E4BDE747-ACC6-4564-A2B9-C79F38AC8939}"/>
    <cellStyle name="Normal 2 13 2 8 2" xfId="47888" xr:uid="{2BC8D20A-F3BA-44D2-9B12-34975CF52405}"/>
    <cellStyle name="Normal 2 13 2 9" xfId="26535" xr:uid="{4D364A21-62E4-49FF-9D72-28C3C66661E3}"/>
    <cellStyle name="Normal 2 13 2 9 2" xfId="49321" xr:uid="{1211E50F-652A-47A0-B86C-2992E091911E}"/>
    <cellStyle name="Normal 2 13 3" xfId="5968" xr:uid="{94499503-52C0-4E26-BE93-9F8A3E08D785}"/>
    <cellStyle name="Normal 2 13 3 2" xfId="13148" xr:uid="{AF585849-2C87-420D-9A9F-18048C4A36FD}"/>
    <cellStyle name="Normal 2 13 3 3" xfId="29648" xr:uid="{ED47B44B-6F81-4198-90EE-6697F35BC6CF}"/>
    <cellStyle name="Normal 2 13 3 4" xfId="35915" xr:uid="{BC086A4A-44D0-401F-B668-405D7F350F8E}"/>
    <cellStyle name="Normal 2 13 4" xfId="8049" xr:uid="{B4BED3EC-823E-4E58-9DFC-67FF24905315}"/>
    <cellStyle name="Normal 2 13 4 2" xfId="15956" xr:uid="{96AEEC5C-00FE-45CD-9C9B-0DA1DB74E734}"/>
    <cellStyle name="Normal 2 13 4 3" xfId="31003" xr:uid="{E1FC0C4E-A875-48FB-B2D2-517E01D48EC2}"/>
    <cellStyle name="Normal 2 13 4 4" xfId="38706" xr:uid="{D332979F-1609-461D-A0BA-E8645BE68D30}"/>
    <cellStyle name="Normal 2 13 5" xfId="10088" xr:uid="{D97B0908-FA9A-4B6A-B0D6-EC371B7CD18C}"/>
    <cellStyle name="Normal 2 13 5 2" xfId="40805" xr:uid="{8CFACEF3-B0FE-4777-ACAB-C16F17A7BD52}"/>
    <cellStyle name="Normal 2 13 6" xfId="20138" xr:uid="{4C98A765-F2C6-466E-B4BE-E321621B4CA3}"/>
    <cellStyle name="Normal 2 13 6 2" xfId="42926" xr:uid="{AF836FEC-696B-43AF-B9C1-2C89296C937C}"/>
    <cellStyle name="Normal 2 13 7" xfId="22233" xr:uid="{73A90BD3-FF32-49FB-B878-F41198F297DE}"/>
    <cellStyle name="Normal 2 13 7 2" xfId="45021" xr:uid="{9B91E4B3-4C26-4D75-972D-DE3FA706DF11}"/>
    <cellStyle name="Normal 2 13 8" xfId="23668" xr:uid="{BE8E53C4-9E91-466B-926C-B2896076F952}"/>
    <cellStyle name="Normal 2 13 8 2" xfId="46454" xr:uid="{D52ADFBF-F119-48F7-AB1F-B74B4A46DC39}"/>
    <cellStyle name="Normal 2 13 9" xfId="25101" xr:uid="{32F92156-8C86-4192-BBB3-39A93128F718}"/>
    <cellStyle name="Normal 2 13 9 2" xfId="47887" xr:uid="{BCDB6CB4-85A8-4775-B356-A49D56B6B5A6}"/>
    <cellStyle name="Normal 2 14" xfId="2378" xr:uid="{20E1EAD3-2328-40CA-A73F-BA8AD8D327CB}"/>
    <cellStyle name="Normal 2 14 10" xfId="26536" xr:uid="{CF050307-92CA-47EE-BEEF-B75D9F02974C}"/>
    <cellStyle name="Normal 2 14 10 2" xfId="49322" xr:uid="{8F01D798-89A0-4D3E-A229-5199684D9073}"/>
    <cellStyle name="Normal 2 14 11" xfId="27969" xr:uid="{69E9026B-CA6D-472E-BA00-5965BF012F0C}"/>
    <cellStyle name="Normal 2 14 12" xfId="32891" xr:uid="{885E68FE-FCA6-47C6-B698-1F2DC8E6FA08}"/>
    <cellStyle name="Normal 2 14 2" xfId="2379" xr:uid="{9706F3E5-FFA2-4118-A636-65287BEFB5BC}"/>
    <cellStyle name="Normal 2 14 2 10" xfId="27970" xr:uid="{6EE4F927-A0F3-42D6-8819-78B7F5BF5DAA}"/>
    <cellStyle name="Normal 2 14 2 11" xfId="32892" xr:uid="{66690FBE-7B4E-47D2-BD17-D1B71184B139}"/>
    <cellStyle name="Normal 2 14 2 2" xfId="5971" xr:uid="{AECBB5EE-52CF-4A92-AC3B-48505D91217A}"/>
    <cellStyle name="Normal 2 14 2 2 2" xfId="14535" xr:uid="{FBDA6BB4-EC85-4991-87B6-8A948336DED5}"/>
    <cellStyle name="Normal 2 14 2 2 3" xfId="29651" xr:uid="{4D7F559A-5F1D-4BB1-80BD-5432CAE4F9B9}"/>
    <cellStyle name="Normal 2 14 2 2 4" xfId="37302" xr:uid="{8E1A9C16-340A-4854-B572-CB1D17D16950}"/>
    <cellStyle name="Normal 2 14 2 3" xfId="8052" xr:uid="{BDDA3A5F-4509-4F74-8799-A632DC40075D}"/>
    <cellStyle name="Normal 2 14 2 3 2" xfId="17343" xr:uid="{26E387B9-A24F-45D8-B87E-5AB5413380D2}"/>
    <cellStyle name="Normal 2 14 2 3 3" xfId="31006" xr:uid="{5AB66848-A425-4C0C-8F60-216ED090F8C7}"/>
    <cellStyle name="Normal 2 14 2 3 4" xfId="40093" xr:uid="{2E3FD18E-ABB0-4B71-9F8C-5FD470F3653C}"/>
    <cellStyle name="Normal 2 14 2 4" xfId="10091" xr:uid="{1CDDDB60-9E5A-48C3-B289-71552D6B1DAD}"/>
    <cellStyle name="Normal 2 14 2 4 2" xfId="40808" xr:uid="{6AC55BB3-BB0E-43E9-886C-A891A22F82A3}"/>
    <cellStyle name="Normal 2 14 2 5" xfId="21525" xr:uid="{6C5C6B85-DB53-43BA-BEC8-8D6CC7249EF4}"/>
    <cellStyle name="Normal 2 14 2 5 2" xfId="44313" xr:uid="{0DA4E022-5D8C-4187-8292-830DA92E9E96}"/>
    <cellStyle name="Normal 2 14 2 6" xfId="22236" xr:uid="{FD7C497F-9D08-4DB8-8E47-CF4AD1B7A3AE}"/>
    <cellStyle name="Normal 2 14 2 6 2" xfId="45024" xr:uid="{1C68D435-5709-4920-A231-2596D366B25D}"/>
    <cellStyle name="Normal 2 14 2 7" xfId="23671" xr:uid="{DA087A95-10E3-4DF5-9F91-7C773B550F9E}"/>
    <cellStyle name="Normal 2 14 2 7 2" xfId="46457" xr:uid="{A1635DD5-E0AB-4C61-B170-D0183FB0D588}"/>
    <cellStyle name="Normal 2 14 2 8" xfId="25104" xr:uid="{5F199F1F-FC64-4463-9C7F-7351FF711B46}"/>
    <cellStyle name="Normal 2 14 2 8 2" xfId="47890" xr:uid="{460D52B1-FB06-4EAA-99EF-85879059AD15}"/>
    <cellStyle name="Normal 2 14 2 9" xfId="26537" xr:uid="{4EBB7A07-F2EE-44D0-BA81-8E2E1C26465C}"/>
    <cellStyle name="Normal 2 14 2 9 2" xfId="49323" xr:uid="{8CF5C096-7E55-4112-BB9E-1BF177036DC7}"/>
    <cellStyle name="Normal 2 14 3" xfId="5970" xr:uid="{BD7F6F26-8B91-4C55-8C9D-49CD467AD527}"/>
    <cellStyle name="Normal 2 14 3 2" xfId="13150" xr:uid="{210D18C7-699F-43FF-9187-3786D2A88E90}"/>
    <cellStyle name="Normal 2 14 3 3" xfId="29650" xr:uid="{19544900-7732-4351-AF71-E0F0ADA854E7}"/>
    <cellStyle name="Normal 2 14 3 4" xfId="35917" xr:uid="{5CA3EF63-717C-4FC2-BA21-9756DEF398AC}"/>
    <cellStyle name="Normal 2 14 4" xfId="8051" xr:uid="{4F9C3DE4-7E40-47B8-A2C6-8C8DAB2D3515}"/>
    <cellStyle name="Normal 2 14 4 2" xfId="15958" xr:uid="{9115B73E-C67A-45AA-80B8-E09889A11F7A}"/>
    <cellStyle name="Normal 2 14 4 3" xfId="31005" xr:uid="{D0CD0DA1-5239-49CD-AECF-CF4FFF5686BE}"/>
    <cellStyle name="Normal 2 14 4 4" xfId="38708" xr:uid="{DB2A797E-CB55-446F-88D9-C7824B929D00}"/>
    <cellStyle name="Normal 2 14 5" xfId="10090" xr:uid="{B197827D-841D-48BA-B6DF-9EB505818D45}"/>
    <cellStyle name="Normal 2 14 5 2" xfId="40807" xr:uid="{F5F9424A-D136-40CA-A387-A23BCA526A0C}"/>
    <cellStyle name="Normal 2 14 6" xfId="20140" xr:uid="{D1E98B5B-7AE1-446C-BDC6-5436ACECE4FA}"/>
    <cellStyle name="Normal 2 14 6 2" xfId="42928" xr:uid="{126A8B59-D58B-44C8-A16A-CF5A12176D27}"/>
    <cellStyle name="Normal 2 14 7" xfId="22235" xr:uid="{BA32C074-586D-445B-B96E-3381CB320718}"/>
    <cellStyle name="Normal 2 14 7 2" xfId="45023" xr:uid="{362AC359-2901-4C27-A29B-9FBD3B955C52}"/>
    <cellStyle name="Normal 2 14 8" xfId="23670" xr:uid="{017B27C8-CFD8-4552-AC03-E512D52DF68A}"/>
    <cellStyle name="Normal 2 14 8 2" xfId="46456" xr:uid="{666DB12A-ED47-492E-AB40-493732239EBA}"/>
    <cellStyle name="Normal 2 14 9" xfId="25103" xr:uid="{FBA85BB5-322D-49BF-AA97-58FF15A15F52}"/>
    <cellStyle name="Normal 2 14 9 2" xfId="47889" xr:uid="{3C82A90B-0F65-4143-B820-510A81F9E379}"/>
    <cellStyle name="Normal 2 15" xfId="2369" xr:uid="{CE4B61A0-2163-4334-B510-146976A97EC1}"/>
    <cellStyle name="Normal 2 2" xfId="2380" xr:uid="{DD7D03C6-B92E-4931-8482-FF95B4EE05D6}"/>
    <cellStyle name="Normal 2 2 2" xfId="2381" xr:uid="{B7629194-1F26-4853-9948-E6F6D5F9AC90}"/>
    <cellStyle name="Normal 2 2 2 2" xfId="2382" xr:uid="{039D0A33-10EB-4139-A970-FD06D1856EEB}"/>
    <cellStyle name="Normal 2 2 3" xfId="2383" xr:uid="{145DEE2F-4B70-4378-A169-192466727D16}"/>
    <cellStyle name="Normal 2 2 3 2" xfId="2384" xr:uid="{6D181D24-CF5D-4383-8BE3-D3F4B12FE911}"/>
    <cellStyle name="Normal 2 2 4" xfId="2385" xr:uid="{9C423ADB-E03A-49C9-A82E-23FEF8F9D650}"/>
    <cellStyle name="Normal 2 2 4 2" xfId="2386" xr:uid="{BD07F24D-F09A-40B2-A7A0-1CD74A126CFF}"/>
    <cellStyle name="Normal 2 2 4 3" xfId="14782" xr:uid="{C5D0A7BA-63C5-4858-B3A7-F40D5EE38690}"/>
    <cellStyle name="Normal 2 3" xfId="2387" xr:uid="{259AAF8C-E2D5-45FB-A99A-E71DBA60F99C}"/>
    <cellStyle name="Normal 2 3 2" xfId="2388" xr:uid="{95DB2CB3-55AC-4693-AE54-D80820DD37CB}"/>
    <cellStyle name="Normal 2 3 2 2" xfId="2389" xr:uid="{EEB138C4-C722-4562-9A05-0D68F4DF605C}"/>
    <cellStyle name="Normal 2 3 3" xfId="2390" xr:uid="{2FE48B9C-D865-44F6-973D-D5F2CC7A6383}"/>
    <cellStyle name="Normal 2 3 3 2" xfId="2391" xr:uid="{57C0D362-E509-4704-85AE-AF90BF7E26CC}"/>
    <cellStyle name="Normal 2 3 4" xfId="2392" xr:uid="{BE2651DE-2CD4-41FC-8E04-D86949FB1B44}"/>
    <cellStyle name="Normal 2 4" xfId="2393" xr:uid="{89D12368-20A2-42C4-8536-26C370F70F94}"/>
    <cellStyle name="Normal 2 4 2" xfId="2394" xr:uid="{2DFE2CC4-5918-46BF-9539-F82B40FF961C}"/>
    <cellStyle name="Normal 2 4 2 2" xfId="2395" xr:uid="{FE5C52B3-91B8-4DFD-BA72-6A9185690333}"/>
    <cellStyle name="Normal 2 4 3" xfId="2396" xr:uid="{2713C297-2980-424B-9822-9A09E2C2D9CE}"/>
    <cellStyle name="Normal 2 4 3 2" xfId="2397" xr:uid="{C404724F-9593-40D7-85E3-F6CEC1288B0E}"/>
    <cellStyle name="Normal 2 4 4" xfId="2398" xr:uid="{C123825C-1923-43F9-858E-3C9F652996C6}"/>
    <cellStyle name="Normal 2 5" xfId="2399" xr:uid="{342B4206-F474-4374-A81E-2E86B2ECC5A4}"/>
    <cellStyle name="Normal 2 5 2" xfId="2400" xr:uid="{D65A318E-C572-41C8-8AC8-553428FD9289}"/>
    <cellStyle name="Normal 2 5 2 2" xfId="2401" xr:uid="{5DF7948C-C80D-45A3-98C1-886916BF1153}"/>
    <cellStyle name="Normal 2 5 3" xfId="2402" xr:uid="{1141153E-1F47-415D-BB4C-DBBA5A362C7B}"/>
    <cellStyle name="Normal 2 5 3 2" xfId="2403" xr:uid="{57FD534D-C1F4-42E4-A51F-6364B1037CAF}"/>
    <cellStyle name="Normal 2 5 4" xfId="2404" xr:uid="{B11BBC3E-C6D9-4B64-8E97-BB7A7D444738}"/>
    <cellStyle name="Normal 2 6" xfId="2405" xr:uid="{423EC61C-C87A-4272-8330-6BE1D83ADB80}"/>
    <cellStyle name="Normal 2 6 2" xfId="2406" xr:uid="{C75E31B9-D512-499F-A73E-48C08D613B75}"/>
    <cellStyle name="Normal 2 6 2 2" xfId="2407" xr:uid="{AA07A9CE-1508-4F87-BCEC-78918CFDB24F}"/>
    <cellStyle name="Normal 2 6 3" xfId="2408" xr:uid="{1C51581A-53EC-4C2D-8420-D45A1F224D6B}"/>
    <cellStyle name="Normal 2 6 3 2" xfId="2409" xr:uid="{82BAC5F4-8414-42C8-A3B2-6965DA87F721}"/>
    <cellStyle name="Normal 2 6 4" xfId="2410" xr:uid="{97FA8145-AB42-4323-9768-A27631DF4E2E}"/>
    <cellStyle name="Normal 2 7" xfId="2411" xr:uid="{453D22AD-112E-4241-AE3A-96D96B17FEB9}"/>
    <cellStyle name="Normal 2 7 2" xfId="2412" xr:uid="{3D89C168-BEF7-40D9-8036-ABF7D57D7FD0}"/>
    <cellStyle name="Normal 2 7 2 2" xfId="2413" xr:uid="{298BFD73-6471-442A-9F2D-E35AB45D7D38}"/>
    <cellStyle name="Normal 2 7 3" xfId="2414" xr:uid="{58A968EB-D6C7-4955-98EC-569050D54587}"/>
    <cellStyle name="Normal 2 7 3 2" xfId="2415" xr:uid="{9A724541-3627-4C08-8A7C-98B4D048D704}"/>
    <cellStyle name="Normal 2 7 4" xfId="2416" xr:uid="{1E05DDFD-47B4-47EA-8616-9A33BB2336DA}"/>
    <cellStyle name="Normal 2 8" xfId="2417" xr:uid="{AA41C358-22CE-4520-B80D-0606DCF62955}"/>
    <cellStyle name="Normal 2 8 2" xfId="2418" xr:uid="{0511F932-3AC3-4187-86D2-CADAFA1CBD3F}"/>
    <cellStyle name="Normal 2 8 2 2" xfId="2419" xr:uid="{6DEF3060-09AE-41FF-847C-03D8E3C40F23}"/>
    <cellStyle name="Normal 2 8 3" xfId="2420" xr:uid="{0DA46843-A52E-4CE6-B7CD-8FBA27EEC05B}"/>
    <cellStyle name="Normal 2 8 3 2" xfId="2421" xr:uid="{4FBE5741-981A-4450-9E19-6F55D900FC15}"/>
    <cellStyle name="Normal 2 8 4" xfId="2422" xr:uid="{B929B7E6-B54D-45E7-835B-92F57499DBAA}"/>
    <cellStyle name="Normal 2 9" xfId="2423" xr:uid="{9418DDA2-A17B-4C91-962A-63B8D3518F7A}"/>
    <cellStyle name="Normal 2 9 2" xfId="2424" xr:uid="{59B1CB8B-7FF1-40B5-BD67-C78FC882EA2F}"/>
    <cellStyle name="Normal 2_Equity &amp; liab note 8-18" xfId="9290" xr:uid="{24207CC3-CC72-4C4D-8DDB-CF18528A517E}"/>
    <cellStyle name="Normal 20" xfId="2425" xr:uid="{0BBD44C3-3E7E-44B1-8776-0DF8E5D75E97}"/>
    <cellStyle name="Normal 20 2" xfId="2426" xr:uid="{1148BA3C-17C7-46BC-A278-55D8AE7F8C8A}"/>
    <cellStyle name="Normal 21" xfId="2427" xr:uid="{80B8A06F-78BA-4F6B-A60B-46E9BF05A690}"/>
    <cellStyle name="Normal 21 2" xfId="2428" xr:uid="{CF5C6B76-1103-4FA9-AD4D-32AC627D2566}"/>
    <cellStyle name="Normal 21 2 2" xfId="2429" xr:uid="{195DF2C7-BF94-4FB4-8512-0B944B8548F5}"/>
    <cellStyle name="Normal 21 2 2 2" xfId="2430" xr:uid="{E138467C-C21E-411E-A1CF-B70B805776C0}"/>
    <cellStyle name="Normal 21 2 3" xfId="2431" xr:uid="{C9B9DF61-7E11-43BB-8816-DB97B740E585}"/>
    <cellStyle name="Normal 21 2 3 2" xfId="2432" xr:uid="{3365A9D8-30B5-46ED-A0A9-EFCED4CC18D5}"/>
    <cellStyle name="Normal 21 2 4" xfId="2433" xr:uid="{387EA804-2BD6-4508-8367-59342D2E616A}"/>
    <cellStyle name="Normal 21 3" xfId="2434" xr:uid="{E531B512-8701-44CF-BF8D-8466EFBAB82C}"/>
    <cellStyle name="Normal 21 3 2" xfId="2435" xr:uid="{03FCD104-C163-48F7-A3ED-8C84E4798DD8}"/>
    <cellStyle name="Normal 21 3 2 2" xfId="2436" xr:uid="{D01C78DC-5D02-4106-B82B-E4060BC1711D}"/>
    <cellStyle name="Normal 21 3 3" xfId="2437" xr:uid="{B65246CF-9D37-497B-A03C-5B936F0D8849}"/>
    <cellStyle name="Normal 21 3 3 2" xfId="2438" xr:uid="{CB3615E2-9E86-47AC-B12F-9092930FFDB3}"/>
    <cellStyle name="Normal 21 3 4" xfId="2439" xr:uid="{22189E69-DF74-4469-9B99-89E89C74A30C}"/>
    <cellStyle name="Normal 21 4" xfId="2440" xr:uid="{84077E95-D396-423C-9F5F-5AFB3F7ABC96}"/>
    <cellStyle name="Normal 21 4 2" xfId="2441" xr:uid="{B4AEDC2D-9585-4EB9-B0B4-CC6B6B831AD9}"/>
    <cellStyle name="Normal 21 4 2 2" xfId="2442" xr:uid="{7D94B359-CDB3-41FA-88A9-48D5023BEEBE}"/>
    <cellStyle name="Normal 21 4 3" xfId="2443" xr:uid="{E4519E66-C92F-482B-AA38-5D66DE3EAF66}"/>
    <cellStyle name="Normal 21 4 3 2" xfId="2444" xr:uid="{B82A2B80-D823-4DE2-A8F3-0FD209CF6D67}"/>
    <cellStyle name="Normal 21 4 4" xfId="2445" xr:uid="{C0C80EE2-AB9F-4247-ADFD-E7712FDC6CAF}"/>
    <cellStyle name="Normal 21 5" xfId="2446" xr:uid="{FB87A7C4-5E98-4798-8D7F-DF21D4298DC3}"/>
    <cellStyle name="Normal 21 5 2" xfId="2447" xr:uid="{9B840912-2F75-438C-A965-9E32E129FFF1}"/>
    <cellStyle name="Normal 21 5 2 2" xfId="2448" xr:uid="{0724BA83-F7C0-46F6-B64F-808EE122AA81}"/>
    <cellStyle name="Normal 21 5 3" xfId="2449" xr:uid="{0CF685B0-97FE-4977-9B5B-C6E0833CEAF4}"/>
    <cellStyle name="Normal 21 5 3 2" xfId="2450" xr:uid="{D56A6D2D-8A8A-4900-A4CF-E36BDEC663D5}"/>
    <cellStyle name="Normal 21 5 4" xfId="2451" xr:uid="{26C153CB-A0B4-4DFE-B3F4-6D6799F06396}"/>
    <cellStyle name="Normal 21 6" xfId="2452" xr:uid="{603A8DB2-1CDE-4CB3-BED2-7F431918B832}"/>
    <cellStyle name="Normal 21 6 2" xfId="2453" xr:uid="{F673FFA7-B1C3-4980-B549-BF84707B9CBE}"/>
    <cellStyle name="Normal 21 7" xfId="2454" xr:uid="{4070B7B9-292F-43B2-B33D-AE838D955759}"/>
    <cellStyle name="Normal 21 7 2" xfId="2455" xr:uid="{3FD3AE26-1C69-4A50-BBDC-4E74D002D97F}"/>
    <cellStyle name="Normal 21 8" xfId="2456" xr:uid="{40272010-2593-49F3-87B0-8CE2BD06DE39}"/>
    <cellStyle name="Normal 22" xfId="2457" xr:uid="{031B74D9-3D47-4EE8-87FD-2EDF4F1ABC57}"/>
    <cellStyle name="Normal 22 2" xfId="2458" xr:uid="{4EFD4321-C819-4391-9592-33346DC69C82}"/>
    <cellStyle name="Normal 22 2 2" xfId="2459" xr:uid="{39816B22-AB8B-4653-8424-07582E8AEA90}"/>
    <cellStyle name="Normal 22 2 2 2" xfId="2460" xr:uid="{516F4164-EB61-4C44-BEAE-C2767C90FF8B}"/>
    <cellStyle name="Normal 22 2 3" xfId="2461" xr:uid="{27A5F7A5-1648-4D3E-AF93-B813DDD36E61}"/>
    <cellStyle name="Normal 22 2 3 2" xfId="2462" xr:uid="{CFBF6A2C-BF7A-46C8-AFAF-091D57EF6C3C}"/>
    <cellStyle name="Normal 22 2 4" xfId="2463" xr:uid="{59C3254A-39DD-4C1D-8352-DDBD9D40C36D}"/>
    <cellStyle name="Normal 22 3" xfId="2464" xr:uid="{7CF20C41-E1F5-4FEB-9587-A381A0A50102}"/>
    <cellStyle name="Normal 22 3 2" xfId="2465" xr:uid="{9E1B2BFB-5FEC-47EB-9CE0-83CAC7205C9B}"/>
    <cellStyle name="Normal 22 3 2 2" xfId="2466" xr:uid="{486570A3-3C5C-4304-9B6A-62A215678B36}"/>
    <cellStyle name="Normal 22 3 3" xfId="2467" xr:uid="{1D1A6806-1C52-4BB4-B0A2-27C2D7E0FF9B}"/>
    <cellStyle name="Normal 22 3 3 2" xfId="2468" xr:uid="{0ABB0BF9-36C9-432F-AAE3-8042E06483EA}"/>
    <cellStyle name="Normal 22 3 4" xfId="2469" xr:uid="{6A5A1717-3BCE-4C65-98E0-E1CA390781F6}"/>
    <cellStyle name="Normal 22 4" xfId="2470" xr:uid="{00401D25-2537-4B3F-9EA9-8FF45B7D6B05}"/>
    <cellStyle name="Normal 22 4 2" xfId="2471" xr:uid="{55C8269B-946B-4002-90A6-74B244159BFC}"/>
    <cellStyle name="Normal 22 4 2 2" xfId="2472" xr:uid="{1952B1B4-89C3-44CA-B289-A385EA0DAF5E}"/>
    <cellStyle name="Normal 22 4 3" xfId="2473" xr:uid="{EDBC666E-FE8B-4B61-9E7A-395B17B8385E}"/>
    <cellStyle name="Normal 22 4 3 2" xfId="2474" xr:uid="{CD574312-592D-4BA5-926F-0FC35D828CEF}"/>
    <cellStyle name="Normal 22 4 4" xfId="2475" xr:uid="{27390BCC-52A3-48AB-BAF2-22BD9488074C}"/>
    <cellStyle name="Normal 22 5" xfId="2476" xr:uid="{4C6C2915-4860-416C-BC0E-84F715C9FBBE}"/>
    <cellStyle name="Normal 22 5 2" xfId="2477" xr:uid="{8EE09B58-AFAF-48AA-9E8B-404E0D9117E2}"/>
    <cellStyle name="Normal 22 5 2 2" xfId="2478" xr:uid="{5C2CF89E-7695-4F59-8D79-87886428EAA9}"/>
    <cellStyle name="Normal 22 5 3" xfId="2479" xr:uid="{02DDCA9D-25FD-452F-9093-DA280952693A}"/>
    <cellStyle name="Normal 22 5 3 2" xfId="2480" xr:uid="{98B0E3F3-3AA9-43EA-B544-68672BD1821C}"/>
    <cellStyle name="Normal 22 5 4" xfId="2481" xr:uid="{DC50BF3D-AABE-4E3F-8D07-24798B6E8D88}"/>
    <cellStyle name="Normal 22 6" xfId="2482" xr:uid="{E678496E-3EB4-4EE4-BD82-0A9ABB9597A9}"/>
    <cellStyle name="Normal 22 6 2" xfId="2483" xr:uid="{FC4E0C74-E332-417B-90F0-F6E56D39FCE7}"/>
    <cellStyle name="Normal 22 7" xfId="2484" xr:uid="{3D0E9511-DE0A-4B8A-ADAF-72FC3DE98508}"/>
    <cellStyle name="Normal 22 7 2" xfId="2485" xr:uid="{22D2A5A8-83EE-4EF1-92E6-B127BF7C314C}"/>
    <cellStyle name="Normal 22 8" xfId="2486" xr:uid="{A51A1D5C-D4DB-4C73-AA25-093975679465}"/>
    <cellStyle name="Normal 23" xfId="2487" xr:uid="{FBD4E089-E28A-4C2B-9DD5-EE2EBBEF09A1}"/>
    <cellStyle name="Normal 23 2" xfId="2488" xr:uid="{0FAF07A5-B2C9-4BBE-95AD-ED126680A547}"/>
    <cellStyle name="Normal 23 2 2" xfId="2489" xr:uid="{3C0F135E-D620-4993-863A-A691FEDFBE56}"/>
    <cellStyle name="Normal 23 2 2 2" xfId="2490" xr:uid="{DB8DDAF3-072A-4C7A-8509-B86119D6D4B6}"/>
    <cellStyle name="Normal 23 2 3" xfId="2491" xr:uid="{ACB9E010-1803-4733-B33B-2DF2593F871D}"/>
    <cellStyle name="Normal 23 2 3 2" xfId="2492" xr:uid="{CBB782CD-1AC9-49AE-9838-288F1BD09078}"/>
    <cellStyle name="Normal 23 2 4" xfId="2493" xr:uid="{152DCF24-51C2-43F4-AD35-BB4C836300FB}"/>
    <cellStyle name="Normal 23 3" xfId="2494" xr:uid="{121D020C-96F0-4168-920D-CB55E9774731}"/>
    <cellStyle name="Normal 23 3 2" xfId="2495" xr:uid="{57EC3022-DDE0-451A-9E53-BA4395272FBC}"/>
    <cellStyle name="Normal 23 3 2 2" xfId="2496" xr:uid="{4BAC95A3-A438-4E91-A9BD-CFA82A771182}"/>
    <cellStyle name="Normal 23 3 3" xfId="2497" xr:uid="{96E98661-7231-42FA-AB8D-64C4124FBABD}"/>
    <cellStyle name="Normal 23 3 3 2" xfId="2498" xr:uid="{613F6EA7-0AC5-4931-9120-341FBF64FC89}"/>
    <cellStyle name="Normal 23 3 4" xfId="2499" xr:uid="{4820E89A-815E-4D11-98D9-18598C567D6F}"/>
    <cellStyle name="Normal 23 4" xfId="2500" xr:uid="{D44104D3-36E8-4789-9360-22F9ACC22CC1}"/>
    <cellStyle name="Normal 23 4 2" xfId="2501" xr:uid="{B00B516B-6E95-42FE-BC88-49835AEE70B8}"/>
    <cellStyle name="Normal 23 4 2 2" xfId="2502" xr:uid="{2ED79E01-6B30-43B1-AFF0-01DBE1157B48}"/>
    <cellStyle name="Normal 23 4 3" xfId="2503" xr:uid="{734DB8E1-F119-42E9-A88A-98226F6C1771}"/>
    <cellStyle name="Normal 23 4 3 2" xfId="2504" xr:uid="{591BCEA3-F870-45E9-BD3E-8792D00E360D}"/>
    <cellStyle name="Normal 23 4 4" xfId="2505" xr:uid="{98852794-748A-4C11-A5A0-A89EBCA3D4B7}"/>
    <cellStyle name="Normal 23 5" xfId="2506" xr:uid="{27235C91-845F-4F81-ACD4-E75B828266A0}"/>
    <cellStyle name="Normal 23 5 2" xfId="2507" xr:uid="{7CBC76D6-AB7C-43CF-8B3C-36A1B60BC9B5}"/>
    <cellStyle name="Normal 23 5 2 2" xfId="2508" xr:uid="{7C2248F1-DF54-416E-AF70-F82F2F66124A}"/>
    <cellStyle name="Normal 23 5 3" xfId="2509" xr:uid="{F6165EA2-8F57-463F-8453-30A43E87F69C}"/>
    <cellStyle name="Normal 23 5 3 2" xfId="2510" xr:uid="{5270DDCC-CEB7-4EAE-8B55-A336A995C387}"/>
    <cellStyle name="Normal 23 5 4" xfId="2511" xr:uid="{A4A18293-356A-4B4E-A734-DE08489C50FA}"/>
    <cellStyle name="Normal 23 6" xfId="2512" xr:uid="{05C8AD32-C698-49C6-A145-6F1B73BED239}"/>
    <cellStyle name="Normal 23 6 2" xfId="2513" xr:uid="{45313263-64C2-4458-B462-EE7C1F0EBDEF}"/>
    <cellStyle name="Normal 23 7" xfId="2514" xr:uid="{21DA48AE-6894-46BE-84CE-2377ABEED2DF}"/>
    <cellStyle name="Normal 23 7 2" xfId="2515" xr:uid="{F2C87BA7-7B53-4483-BF72-232C329A7BEF}"/>
    <cellStyle name="Normal 23 8" xfId="2516" xr:uid="{99F158A8-8771-4986-940B-7E9600FB748F}"/>
    <cellStyle name="Normal 24" xfId="2517" xr:uid="{68D3FC7A-9318-4915-89F3-FE452B96C08D}"/>
    <cellStyle name="Normal 24 2" xfId="2518" xr:uid="{66E9C0A3-A16D-414E-B8BE-2C38DFC9FEEE}"/>
    <cellStyle name="Normal 24 2 2" xfId="2519" xr:uid="{E22A4436-03AB-42FE-9A38-23F1B7C7207D}"/>
    <cellStyle name="Normal 24 2 2 2" xfId="2520" xr:uid="{94081C2F-EFAD-4050-95EE-628A31FBF0E8}"/>
    <cellStyle name="Normal 24 2 3" xfId="2521" xr:uid="{9BFFAC98-93AB-4794-A188-0C62D9B614D5}"/>
    <cellStyle name="Normal 24 2 3 2" xfId="2522" xr:uid="{E7F4DCED-33B7-4CCD-B236-0D261E296067}"/>
    <cellStyle name="Normal 24 2 4" xfId="2523" xr:uid="{A375BC3D-CEB5-4303-A646-7DF0AD1F8ACD}"/>
    <cellStyle name="Normal 24 3" xfId="2524" xr:uid="{4A3D292D-B720-4127-9BEE-9CBB6986C27C}"/>
    <cellStyle name="Normal 24 3 2" xfId="2525" xr:uid="{CAF79AF4-03D5-4FB3-A064-E1CA53A3F599}"/>
    <cellStyle name="Normal 24 3 2 2" xfId="2526" xr:uid="{7C0B372B-924A-45D1-BBCD-BDE0267B87F7}"/>
    <cellStyle name="Normal 24 3 3" xfId="2527" xr:uid="{35C0E85C-58E6-41F9-A15B-124C19B0A5EC}"/>
    <cellStyle name="Normal 24 3 3 2" xfId="2528" xr:uid="{0F07036D-5E39-4DDC-B191-30B3FC46C307}"/>
    <cellStyle name="Normal 24 3 4" xfId="2529" xr:uid="{DC822B54-1743-4955-901E-73D83878E38B}"/>
    <cellStyle name="Normal 24 4" xfId="2530" xr:uid="{766C601F-3DA4-4806-9599-3C701E0BD27F}"/>
    <cellStyle name="Normal 24 4 2" xfId="2531" xr:uid="{9C72B7FD-0BAB-4680-B1BE-4270E1CA0A5E}"/>
    <cellStyle name="Normal 24 4 2 2" xfId="2532" xr:uid="{212ABCA0-E85B-4E68-97AE-57069AEB644E}"/>
    <cellStyle name="Normal 24 4 3" xfId="2533" xr:uid="{4718E94F-33E7-4743-8E64-102F7085241B}"/>
    <cellStyle name="Normal 24 4 3 2" xfId="2534" xr:uid="{E8E662C8-949F-43D4-9E85-86D98B1F29EB}"/>
    <cellStyle name="Normal 24 4 4" xfId="2535" xr:uid="{1D2AF9EC-13B3-4F0A-B7D8-22AEF95D5EE1}"/>
    <cellStyle name="Normal 24 5" xfId="2536" xr:uid="{BCB45628-E53E-4331-89DF-54593701058C}"/>
    <cellStyle name="Normal 24 5 2" xfId="2537" xr:uid="{99763000-D0F4-45E4-B932-B76BA14BB705}"/>
    <cellStyle name="Normal 24 5 2 2" xfId="2538" xr:uid="{B30EE72E-5CA9-4607-BF14-8AAE516BCDF5}"/>
    <cellStyle name="Normal 24 5 3" xfId="2539" xr:uid="{39B5FA3D-8BFD-4674-85BC-9351EBE19906}"/>
    <cellStyle name="Normal 24 5 3 2" xfId="2540" xr:uid="{153951E0-ACE8-4134-91E2-76AB883A90A2}"/>
    <cellStyle name="Normal 24 5 4" xfId="2541" xr:uid="{51862D93-6C59-4D19-835E-599151B55424}"/>
    <cellStyle name="Normal 24 6" xfId="2542" xr:uid="{2A670C30-EDF2-4D91-8232-6C4C011B7935}"/>
    <cellStyle name="Normal 24 6 2" xfId="2543" xr:uid="{EB5FBC1C-0925-4710-9545-2593E3CCE913}"/>
    <cellStyle name="Normal 24 7" xfId="2544" xr:uid="{37DB7DEA-7D04-42AB-A641-7BE8E616A48F}"/>
    <cellStyle name="Normal 24 7 2" xfId="2545" xr:uid="{5035D9E9-DBEA-4713-B2E9-B640AF24E013}"/>
    <cellStyle name="Normal 24 8" xfId="2546" xr:uid="{1BE78DC9-1E55-4B0C-9D4E-E7AB33B65F67}"/>
    <cellStyle name="Normal 25" xfId="2547" xr:uid="{BD1E21A4-48B4-4880-B446-F0E7FF124627}"/>
    <cellStyle name="Normal 25 2" xfId="2548" xr:uid="{342400DB-1198-415D-91F0-134D69653546}"/>
    <cellStyle name="Normal 25 2 2" xfId="2549" xr:uid="{A89A5434-0641-4552-A323-689D50DDF274}"/>
    <cellStyle name="Normal 25 2 2 2" xfId="2550" xr:uid="{F3955F75-ED96-4558-99DD-0407141164D4}"/>
    <cellStyle name="Normal 25 2 3" xfId="2551" xr:uid="{E7F9A889-9FC8-4BCF-AABB-C247831FB596}"/>
    <cellStyle name="Normal 25 2 3 2" xfId="2552" xr:uid="{7352F954-78C8-4166-9759-C60B7E52E088}"/>
    <cellStyle name="Normal 25 2 4" xfId="2553" xr:uid="{4782B59B-3B49-4653-82E8-3A82324E37AD}"/>
    <cellStyle name="Normal 25 3" xfId="2554" xr:uid="{A635688E-8EA7-473B-9A52-0164AFC4210D}"/>
    <cellStyle name="Normal 25 3 2" xfId="2555" xr:uid="{C327AD7F-4322-4504-B4EE-BC2EDC91B603}"/>
    <cellStyle name="Normal 25 3 2 2" xfId="2556" xr:uid="{8FB13261-DE26-4166-813E-060D338563D2}"/>
    <cellStyle name="Normal 25 3 3" xfId="2557" xr:uid="{3FB16653-65DB-4DEF-A732-C58B42004928}"/>
    <cellStyle name="Normal 25 3 3 2" xfId="2558" xr:uid="{81DCBB7A-2858-45C5-ADA7-57EE8E4AA0EA}"/>
    <cellStyle name="Normal 25 3 4" xfId="2559" xr:uid="{4FA8CA3B-4B12-4388-95B7-D69F7C3935A0}"/>
    <cellStyle name="Normal 25 4" xfId="2560" xr:uid="{3B246A72-B80E-47CB-B21B-3A6A358A0D8F}"/>
    <cellStyle name="Normal 25 4 2" xfId="2561" xr:uid="{AA0BD66F-0D0C-4B02-9802-D03E831E9FEE}"/>
    <cellStyle name="Normal 25 4 2 2" xfId="2562" xr:uid="{76C8E715-3395-4C42-B51B-DC505AAEFF01}"/>
    <cellStyle name="Normal 25 4 3" xfId="2563" xr:uid="{09C17302-C197-4FDD-BDBC-8620A14F4301}"/>
    <cellStyle name="Normal 25 4 3 2" xfId="2564" xr:uid="{C5F8D494-3571-4068-895D-CFE78ECA7E5B}"/>
    <cellStyle name="Normal 25 4 4" xfId="2565" xr:uid="{8DE5A0FD-516D-44CF-A67F-E81CD2BCA414}"/>
    <cellStyle name="Normal 25 5" xfId="2566" xr:uid="{86C66BDB-2AA2-4D12-8364-8F73DA57DD7E}"/>
    <cellStyle name="Normal 25 5 2" xfId="2567" xr:uid="{F73B0406-30EE-4ADC-8E97-519D0810C3C5}"/>
    <cellStyle name="Normal 25 5 2 2" xfId="2568" xr:uid="{2E072D43-9D50-4F01-8D25-8DA32A35F237}"/>
    <cellStyle name="Normal 25 5 3" xfId="2569" xr:uid="{FE937B30-2AB1-4D2F-B412-44101C2ABA65}"/>
    <cellStyle name="Normal 25 5 3 2" xfId="2570" xr:uid="{64609A32-2165-41AB-8FD5-348C3879A674}"/>
    <cellStyle name="Normal 25 5 4" xfId="2571" xr:uid="{9000BDDC-9E5E-40E1-B563-9A5ACA075A11}"/>
    <cellStyle name="Normal 25 6" xfId="2572" xr:uid="{97B0FC66-2992-445C-85A4-E793C116F1B1}"/>
    <cellStyle name="Normal 25 6 2" xfId="2573" xr:uid="{CEE34252-C593-421B-BEFD-03ECF3BA9D44}"/>
    <cellStyle name="Normal 25 7" xfId="2574" xr:uid="{4EC79B6A-93E8-4E26-A940-739499B65B6F}"/>
    <cellStyle name="Normal 25 7 2" xfId="2575" xr:uid="{4F841863-CF2E-4758-BF9F-C23DAE38AEF9}"/>
    <cellStyle name="Normal 25 8" xfId="2576" xr:uid="{376E472C-1138-494A-BFA3-95743913F8EE}"/>
    <cellStyle name="Normal 26" xfId="2577" xr:uid="{5729ABA3-09F6-449D-8F26-C968FA7DAFE1}"/>
    <cellStyle name="Normal 26 2" xfId="2578" xr:uid="{2083E31D-5CE1-422A-9CC7-9C023DAAF8C6}"/>
    <cellStyle name="Normal 26 2 2" xfId="2579" xr:uid="{C23251AE-BF91-459C-A56E-73F040AFB3C2}"/>
    <cellStyle name="Normal 26 2 2 2" xfId="2580" xr:uid="{54FC1BF2-5D45-4D8D-AE44-89F8097DAEE7}"/>
    <cellStyle name="Normal 26 2 3" xfId="2581" xr:uid="{A1EF1DFF-F14C-4CEF-8B53-DA75590DD03A}"/>
    <cellStyle name="Normal 26 2 3 2" xfId="2582" xr:uid="{F54A700B-0611-4F9C-B701-EC38E8B7AAD3}"/>
    <cellStyle name="Normal 26 2 4" xfId="2583" xr:uid="{1816BE98-4F24-4B60-999B-4520CC72AF60}"/>
    <cellStyle name="Normal 26 3" xfId="2584" xr:uid="{CF91E704-F2AA-4EF1-B9DA-B8B7DB8CA1DD}"/>
    <cellStyle name="Normal 26 3 2" xfId="2585" xr:uid="{D16F455C-7A83-48F8-89C5-2417C903F6F2}"/>
    <cellStyle name="Normal 26 3 2 2" xfId="2586" xr:uid="{DBF22ACA-F86A-4391-8A51-90567F009DD1}"/>
    <cellStyle name="Normal 26 3 3" xfId="2587" xr:uid="{37D3BE75-C0D5-45CB-BCE4-C29661692ADE}"/>
    <cellStyle name="Normal 26 3 3 2" xfId="2588" xr:uid="{FA11E360-AA32-444E-B51F-FBCF97B4F348}"/>
    <cellStyle name="Normal 26 3 4" xfId="2589" xr:uid="{58F807E0-617C-4B4B-A2AA-0DF1CF4357FE}"/>
    <cellStyle name="Normal 26 4" xfId="2590" xr:uid="{FF7D6000-F29C-4ED4-934D-FDC3C4F7AF9F}"/>
    <cellStyle name="Normal 26 4 2" xfId="2591" xr:uid="{95C669B7-B0E2-4F93-952D-DAF8442BAD64}"/>
    <cellStyle name="Normal 26 4 2 2" xfId="2592" xr:uid="{FD4EA89C-7F4F-4530-AB94-54F1895AE650}"/>
    <cellStyle name="Normal 26 4 3" xfId="2593" xr:uid="{A5DFDFD1-F118-4E5E-BC55-32F887618F24}"/>
    <cellStyle name="Normal 26 4 3 2" xfId="2594" xr:uid="{88EEFFC7-A865-46B9-9102-25675FB043D6}"/>
    <cellStyle name="Normal 26 4 4" xfId="2595" xr:uid="{DA8F5DF2-C5C1-46E2-8E01-3D7E421A9037}"/>
    <cellStyle name="Normal 26 5" xfId="2596" xr:uid="{B47BD35F-01C7-4F7A-9261-F87944800875}"/>
    <cellStyle name="Normal 26 5 2" xfId="2597" xr:uid="{8A36C1E8-677C-4272-B35D-2DFBB0C8A7B2}"/>
    <cellStyle name="Normal 26 5 2 2" xfId="2598" xr:uid="{3068682B-23EF-4441-9FC8-BB4DEAE2CA08}"/>
    <cellStyle name="Normal 26 5 3" xfId="2599" xr:uid="{36795FF5-C7D4-4523-A7BB-9A3F900EB25B}"/>
    <cellStyle name="Normal 26 5 3 2" xfId="2600" xr:uid="{97B01628-4C2D-4048-A7D2-C255861B42A1}"/>
    <cellStyle name="Normal 26 5 4" xfId="2601" xr:uid="{89D61863-C52E-4494-9D17-E4FD21495881}"/>
    <cellStyle name="Normal 26 6" xfId="2602" xr:uid="{143D4877-3C51-4032-AF86-A36195355D78}"/>
    <cellStyle name="Normal 26 6 2" xfId="2603" xr:uid="{943E900B-7EC7-438E-8943-31149344F517}"/>
    <cellStyle name="Normal 26 7" xfId="2604" xr:uid="{97ABCD94-A6B6-4FBC-A4C5-8D0468CA7427}"/>
    <cellStyle name="Normal 26 7 2" xfId="2605" xr:uid="{94202AA3-551A-4629-9116-FE8EF7EB1BE9}"/>
    <cellStyle name="Normal 26 8" xfId="2606" xr:uid="{A447238E-6DD1-43D9-97B7-076EC99C3ECA}"/>
    <cellStyle name="Normal 27" xfId="2607" xr:uid="{66D1CF7D-8C80-405E-A2D9-679B850A88F4}"/>
    <cellStyle name="Normal 27 2" xfId="2608" xr:uid="{F8BF0362-C654-4B4F-9E90-F0CAC517B447}"/>
    <cellStyle name="Normal 27 2 2" xfId="2609" xr:uid="{D2E8A275-178B-4339-B09D-084A87298166}"/>
    <cellStyle name="Normal 27 3" xfId="2610" xr:uid="{0B711A1A-BED3-40C8-9A8B-36DC84471E73}"/>
    <cellStyle name="Normal 27 3 2" xfId="2611" xr:uid="{AAA84882-5E8D-4742-81F0-A1B4D5B4B788}"/>
    <cellStyle name="Normal 27 4" xfId="2612" xr:uid="{1E4053AC-FA22-42A3-9A70-9AB6A83A7062}"/>
    <cellStyle name="Normal 28" xfId="2613" xr:uid="{849BAE11-1BAB-4951-925D-4AFA2CF4595B}"/>
    <cellStyle name="Normal 28 2" xfId="2614" xr:uid="{BAAB13C7-FA84-4DE0-A66D-1B2EEC9D3029}"/>
    <cellStyle name="Normal 29" xfId="2615" xr:uid="{A8423957-EB38-4B8B-8656-1DA7C9CF5DB0}"/>
    <cellStyle name="Normal 29 2" xfId="2616" xr:uid="{D8E2343D-0AAD-4A6C-8D22-14C2DE26C32B}"/>
    <cellStyle name="Normal 29 2 2" xfId="2617" xr:uid="{8CCA92FF-4287-48A0-8B02-4B6398E27E34}"/>
    <cellStyle name="Normal 29 3" xfId="2618" xr:uid="{AED896F1-4C4A-4EC0-A6E0-08D10FD5EA00}"/>
    <cellStyle name="Normal 29 3 2" xfId="2619" xr:uid="{A55ABC5E-5CC6-48F3-A7CB-B4237D12B190}"/>
    <cellStyle name="Normal 29 4" xfId="2620" xr:uid="{BFDBC2A6-6E48-4FBD-AAA1-962C3E86640D}"/>
    <cellStyle name="Normal 3" xfId="2621" xr:uid="{999FFA82-0B20-444A-BFB4-0190F6EBFE84}"/>
    <cellStyle name="Normal 3 10" xfId="2622" xr:uid="{40121F9A-C4F2-4237-BE72-AA4A533C1D39}"/>
    <cellStyle name="Normal 3 10 2" xfId="2623" xr:uid="{2163DB31-C747-4986-93AF-83875D055EF2}"/>
    <cellStyle name="Normal 3 10 2 2" xfId="2624" xr:uid="{4EC78676-BF57-4497-96A5-BCB953FA89D5}"/>
    <cellStyle name="Normal 3 10 3" xfId="2625" xr:uid="{328229F1-974E-4DA9-87AC-748A31D6D6A2}"/>
    <cellStyle name="Normal 3 10 3 2" xfId="2626" xr:uid="{C63BD4FD-68AE-48DF-A0CD-FC1D3B8ADC6A}"/>
    <cellStyle name="Normal 3 10 4" xfId="2627" xr:uid="{348E7421-15BA-4792-8AD3-6E167EF29E87}"/>
    <cellStyle name="Normal 3 11" xfId="2628" xr:uid="{FD1FBC81-71C9-4661-94B9-6B1164BE3726}"/>
    <cellStyle name="Normal 3 11 2" xfId="2629" xr:uid="{5AB03D0C-39BD-47CE-A9D1-7FC6ED89E73F}"/>
    <cellStyle name="Normal 3 11 2 2" xfId="2630" xr:uid="{91DE01DE-9525-457D-A0CF-DA147EBFAD8B}"/>
    <cellStyle name="Normal 3 11 3" xfId="2631" xr:uid="{83876073-229B-4089-B477-52A642D58CBA}"/>
    <cellStyle name="Normal 3 11 3 2" xfId="2632" xr:uid="{22786AB5-54CE-4CF7-8CD7-B54569970073}"/>
    <cellStyle name="Normal 3 11 4" xfId="2633" xr:uid="{46C8FEFC-6D89-431A-8DD8-4124A7E12082}"/>
    <cellStyle name="Normal 3 12" xfId="2634" xr:uid="{ECD9230C-8A6F-47A1-8B64-A9FDA2A61EA0}"/>
    <cellStyle name="Normal 3 12 2" xfId="2635" xr:uid="{8E213B48-F3E1-45A0-B5D0-2E9355C05566}"/>
    <cellStyle name="Normal 3 12 2 2" xfId="2636" xr:uid="{702BAEE8-FD5A-4955-AE8D-33D166693F72}"/>
    <cellStyle name="Normal 3 12 3" xfId="2637" xr:uid="{74AF7DA7-546E-4B98-B04B-89B102813FAA}"/>
    <cellStyle name="Normal 3 12 3 2" xfId="2638" xr:uid="{E1700257-1A99-413F-BC0C-ACE4A303505E}"/>
    <cellStyle name="Normal 3 12 4" xfId="2639" xr:uid="{B2609273-BEF7-4D25-8877-2003D34F55D4}"/>
    <cellStyle name="Normal 3 13" xfId="2640" xr:uid="{1FD7A930-6F1B-4578-9063-D76A7E1F7617}"/>
    <cellStyle name="Normal 3 13 2" xfId="2641" xr:uid="{16279954-F8F3-4B8B-84AF-D075A5518FCD}"/>
    <cellStyle name="Normal 3 13 2 2" xfId="2642" xr:uid="{121CD942-2D32-4C1E-AC54-8262B9FB98BB}"/>
    <cellStyle name="Normal 3 13 3" xfId="2643" xr:uid="{1C3BFC02-4FC0-436A-A131-F5051867446A}"/>
    <cellStyle name="Normal 3 13 3 2" xfId="2644" xr:uid="{2F714998-6E4F-4848-A5CF-5B1703AECDB2}"/>
    <cellStyle name="Normal 3 13 4" xfId="2645" xr:uid="{136364B5-D51A-49B4-B632-8CE25B66F687}"/>
    <cellStyle name="Normal 3 14" xfId="2646" xr:uid="{53F3C7A2-D58E-47C2-9F5C-6C3B583F8855}"/>
    <cellStyle name="Normal 3 14 2" xfId="2647" xr:uid="{506CDE93-B88F-4261-99E5-3B4D9ABC30CA}"/>
    <cellStyle name="Normal 3 14 2 2" xfId="2648" xr:uid="{9E73AE9F-512B-4E95-8CF7-CA4AC22CC75C}"/>
    <cellStyle name="Normal 3 14 3" xfId="2649" xr:uid="{5CD456AB-18B8-4ADD-AB16-135E8E1952A7}"/>
    <cellStyle name="Normal 3 14 3 2" xfId="2650" xr:uid="{F3925D10-E70D-40ED-B418-AD83C345E77B}"/>
    <cellStyle name="Normal 3 14 4" xfId="2651" xr:uid="{D8994873-4626-44B3-AE77-5409F94BD8E1}"/>
    <cellStyle name="Normal 3 15" xfId="2652" xr:uid="{E2B41DBD-780E-44C2-865C-898A4B3A7273}"/>
    <cellStyle name="Normal 3 15 2" xfId="2653" xr:uid="{0BD8D01B-0E36-4293-98BF-9A04CB360860}"/>
    <cellStyle name="Normal 3 15 2 2" xfId="2654" xr:uid="{CFF82049-1242-485E-A94C-E2CA7229F720}"/>
    <cellStyle name="Normal 3 15 3" xfId="2655" xr:uid="{9A6A9B6D-7853-4C13-A456-CD2A1B2A45F3}"/>
    <cellStyle name="Normal 3 15 3 2" xfId="2656" xr:uid="{0B43FDD8-B155-4731-88CB-0F3DCB08FC1B}"/>
    <cellStyle name="Normal 3 15 4" xfId="2657" xr:uid="{5631577A-ADAB-4E53-A61B-F1A1B920556A}"/>
    <cellStyle name="Normal 3 16" xfId="2658" xr:uid="{A112CFAE-EDF9-44F2-80C6-30333900243D}"/>
    <cellStyle name="Normal 3 16 2" xfId="2659" xr:uid="{D8D0FBDA-9C1A-48A4-9892-DF66F1549909}"/>
    <cellStyle name="Normal 3 16 2 2" xfId="2660" xr:uid="{833FCCF1-31C2-4170-9FD8-6D3797B5297E}"/>
    <cellStyle name="Normal 3 16 3" xfId="2661" xr:uid="{D6C95BD6-2228-4183-A5FB-9727FB48BD78}"/>
    <cellStyle name="Normal 3 16 3 2" xfId="2662" xr:uid="{723EAB34-E70D-4384-821F-38E6D0195F0F}"/>
    <cellStyle name="Normal 3 16 4" xfId="2663" xr:uid="{91C6710C-DE24-47C8-A792-3394A3BE2FB4}"/>
    <cellStyle name="Normal 3 17" xfId="2664" xr:uid="{387A8034-ABFD-4FB6-8A86-09A6C5A67709}"/>
    <cellStyle name="Normal 3 17 2" xfId="2665" xr:uid="{D77DB1EE-B592-4F4B-9024-AA9174394084}"/>
    <cellStyle name="Normal 3 17 2 2" xfId="2666" xr:uid="{88133848-97A4-4160-9B6D-D018D6A4DBD1}"/>
    <cellStyle name="Normal 3 17 3" xfId="2667" xr:uid="{6D96789D-5DC3-4328-9AD4-75FBFA6A528C}"/>
    <cellStyle name="Normal 3 17 3 2" xfId="2668" xr:uid="{5C3D4483-CA8B-4129-B938-FE0849FBF2DA}"/>
    <cellStyle name="Normal 3 17 4" xfId="2669" xr:uid="{C2CC0609-A098-4299-A1FC-7B9C12B26083}"/>
    <cellStyle name="Normal 3 18" xfId="2670" xr:uid="{4200C42E-B852-4DB8-BA68-608974AE8EE6}"/>
    <cellStyle name="Normal 3 18 2" xfId="2671" xr:uid="{09139287-38F2-4988-9718-E32D437BDDED}"/>
    <cellStyle name="Normal 3 19" xfId="2672" xr:uid="{188A9B8A-2D81-4D42-838E-A410897239DB}"/>
    <cellStyle name="Normal 3 19 2" xfId="2673" xr:uid="{B598F71F-3661-4EAD-A0DF-5C09FEC31726}"/>
    <cellStyle name="Normal 3 2" xfId="2674" xr:uid="{3753350D-A9CB-4592-8552-D5D1A8E968EB}"/>
    <cellStyle name="Normal 3 2 2" xfId="2675" xr:uid="{650ED5F4-3E1E-4A82-BBDE-0693B88EB236}"/>
    <cellStyle name="Normal 3 2 2 2" xfId="2676" xr:uid="{E637D021-27A9-4DC6-AB92-B4B3BBDF1AC4}"/>
    <cellStyle name="Normal 3 2 3" xfId="2677" xr:uid="{F12F7907-FD37-4624-89DF-E80165F80046}"/>
    <cellStyle name="Normal 3 2 3 2" xfId="2678" xr:uid="{8D38E9B4-43F4-46D0-BF0E-3933F2E5FAF9}"/>
    <cellStyle name="Normal 3 2 4" xfId="2679" xr:uid="{7054EDF8-7679-45F5-AC62-F6259C718C5E}"/>
    <cellStyle name="Normal 3 2 4 2" xfId="2680" xr:uid="{27F46F50-6CA5-45BB-B4C0-48E1B4E93F30}"/>
    <cellStyle name="Normal 3 2 4 3" xfId="14801" xr:uid="{3D9C1955-EF75-48C5-B8B9-9630B964A4F2}"/>
    <cellStyle name="Normal 3 20" xfId="2681" xr:uid="{27D1BE08-273B-4DEA-9036-AF3DAA2399AC}"/>
    <cellStyle name="Normal 3 20 2" xfId="2682" xr:uid="{5715919B-7743-4679-A574-8FB3CE2BEE47}"/>
    <cellStyle name="Normal 3 21" xfId="2683" xr:uid="{F1ADB591-CD08-4359-8DF2-9DB42A9F9E41}"/>
    <cellStyle name="Normal 3 21 2" xfId="2684" xr:uid="{D90BB2AF-A80B-4AAC-B759-7234B0B93E1A}"/>
    <cellStyle name="Normal 3 22" xfId="2685" xr:uid="{D2A64C61-ADD3-46E6-831A-B394F440260E}"/>
    <cellStyle name="Normal 3 22 2" xfId="2686" xr:uid="{B1D38ED3-8034-4805-82C6-1E91DDEF5A39}"/>
    <cellStyle name="Normal 3 23" xfId="2687" xr:uid="{B486B531-648B-42B0-B60C-65F76BDC8807}"/>
    <cellStyle name="Normal 3 23 2" xfId="2688" xr:uid="{2DD8CD65-B6CA-48DB-8907-AF47F445DDEE}"/>
    <cellStyle name="Normal 3 24" xfId="2689" xr:uid="{AE9BAB0A-F3BA-4E90-B2A3-841573035BF7}"/>
    <cellStyle name="Normal 3 24 2" xfId="2690" xr:uid="{DAC41403-9ED6-4DEC-AF7B-BCE16423A337}"/>
    <cellStyle name="Normal 3 25" xfId="2691" xr:uid="{54011A0E-D948-46B8-8EE6-4F34B1757B4B}"/>
    <cellStyle name="Normal 3 25 2" xfId="2692" xr:uid="{763E7FA1-1692-46AD-AFAF-99C6D745CEF8}"/>
    <cellStyle name="Normal 3 26" xfId="2693" xr:uid="{4ABCDC9B-3863-4A20-83EB-DC21CF31F575}"/>
    <cellStyle name="Normal 3 26 2" xfId="2694" xr:uid="{C36B0F24-137E-4210-8376-2535D405CBE8}"/>
    <cellStyle name="Normal 3 27" xfId="2695" xr:uid="{FB52CF8B-782E-4FD9-9C08-AC4E75D15F87}"/>
    <cellStyle name="Normal 3 27 2" xfId="2696" xr:uid="{E10DFFF8-3E49-480E-9D57-38AF14FDC122}"/>
    <cellStyle name="Normal 3 28" xfId="2697" xr:uid="{E797B5C1-2E6C-4124-9706-20601E23592A}"/>
    <cellStyle name="Normal 3 28 2" xfId="2698" xr:uid="{5B0FCDB8-E922-4AF6-BA9F-45DF45C50D79}"/>
    <cellStyle name="Normal 3 29" xfId="2699" xr:uid="{C53EF49A-1C69-4747-A416-F959AB3D54EF}"/>
    <cellStyle name="Normal 3 29 2" xfId="2700" xr:uid="{EB10E4AB-773E-4BF6-B9B2-4F40FB8F70C8}"/>
    <cellStyle name="Normal 3 3" xfId="2701" xr:uid="{8EDE3B8F-D7F9-473B-800D-65C9D2D3D58B}"/>
    <cellStyle name="Normal 3 3 2" xfId="2702" xr:uid="{D6D276D2-580A-4DEE-8BF3-B05B737F59A0}"/>
    <cellStyle name="Normal 3 3 2 2" xfId="2703" xr:uid="{D6D52602-D87E-41B1-A3A8-9764C90E362B}"/>
    <cellStyle name="Normal 3 3 3" xfId="2704" xr:uid="{D9504FFD-BF3E-449A-957D-34969F214FEB}"/>
    <cellStyle name="Normal 3 3 3 2" xfId="2705" xr:uid="{243389C7-0B22-43C2-B6E9-DFAA01237A46}"/>
    <cellStyle name="Normal 3 3 4" xfId="2706" xr:uid="{28B04E16-AB97-49CE-B9E8-6CF2E113C0DA}"/>
    <cellStyle name="Normal 3 30" xfId="2707" xr:uid="{AE43456E-D9B7-484B-8AD9-0B6DAD8B4E96}"/>
    <cellStyle name="Normal 3 30 2" xfId="2708" xr:uid="{66FCA997-7A9A-4EF2-AF1B-0FD4E878B901}"/>
    <cellStyle name="Normal 3 31" xfId="2709" xr:uid="{7911C1D8-B03C-48F4-A2CE-C7C50BCFD386}"/>
    <cellStyle name="Normal 3 31 2" xfId="2710" xr:uid="{FBEC54C7-46C2-452D-BD1B-D720FF322665}"/>
    <cellStyle name="Normal 3 32" xfId="2711" xr:uid="{9695292E-FA0E-4A12-92B5-C078AF412757}"/>
    <cellStyle name="Normal 3 32 2" xfId="2712" xr:uid="{CEFC7BB2-7EB3-47D2-8EEA-D9375071E7BF}"/>
    <cellStyle name="Normal 3 33" xfId="2713" xr:uid="{68E06EF2-59CD-48BD-8EC4-096E9FBB3750}"/>
    <cellStyle name="Normal 3 33 2" xfId="2714" xr:uid="{2E7DAF0F-9106-4728-A729-0690F2F4D578}"/>
    <cellStyle name="Normal 3 34" xfId="2715" xr:uid="{7E752C70-302A-4774-A776-B73F1B3DD678}"/>
    <cellStyle name="Normal 3 34 2" xfId="2716" xr:uid="{5D8F55A5-83F0-4522-A633-1FE47A6BE7A7}"/>
    <cellStyle name="Normal 3 35" xfId="2717" xr:uid="{5B8008E3-24AF-45C6-863D-C895D7608DCE}"/>
    <cellStyle name="Normal 3 35 2" xfId="2718" xr:uid="{2DBCF386-F173-423A-84B0-55DA10F2A255}"/>
    <cellStyle name="Normal 3 36" xfId="2719" xr:uid="{631973EB-B5D5-4C8C-BD79-808D5EE7FD21}"/>
    <cellStyle name="Normal 3 36 2" xfId="2720" xr:uid="{98D7D19B-44EA-48A4-999F-EEE2B376E2F3}"/>
    <cellStyle name="Normal 3 37" xfId="2721" xr:uid="{82D4B290-BD07-4CF1-924A-0D2835682CDF}"/>
    <cellStyle name="Normal 3 37 2" xfId="2722" xr:uid="{D03473EB-AFA0-4149-A6F7-E062F54F9838}"/>
    <cellStyle name="Normal 3 38" xfId="2723" xr:uid="{A5B41AE8-DA98-41C5-8C7B-C138D0B796B4}"/>
    <cellStyle name="Normal 3 38 2" xfId="2724" xr:uid="{F7B1BFC3-BC91-4E44-80EE-466CB9F45FB0}"/>
    <cellStyle name="Normal 3 39" xfId="2725" xr:uid="{DA15064E-2B2F-4A93-81F0-A9937F06FEC0}"/>
    <cellStyle name="Normal 3 39 2" xfId="2726" xr:uid="{8ED5BAAB-414D-47BC-800C-064EF11C9015}"/>
    <cellStyle name="Normal 3 4" xfId="2727" xr:uid="{4975DF54-56B4-4C86-A819-F136D02F6010}"/>
    <cellStyle name="Normal 3 4 2" xfId="2728" xr:uid="{0EDE60B5-5C62-4809-8166-830063E1E0FB}"/>
    <cellStyle name="Normal 3 4 2 2" xfId="2729" xr:uid="{F7640CA3-5E10-479E-917F-C2026F7DA4A8}"/>
    <cellStyle name="Normal 3 4 3" xfId="2730" xr:uid="{20ED6AC5-0CFA-4509-AD8D-CFB99428E9BB}"/>
    <cellStyle name="Normal 3 4 3 2" xfId="2731" xr:uid="{B4DECD85-BE86-48FE-BDEE-00018AB4C92E}"/>
    <cellStyle name="Normal 3 4 4" xfId="2732" xr:uid="{E853F819-A5C1-4B3D-9FE6-ABFB494E6FD2}"/>
    <cellStyle name="Normal 3 40" xfId="2733" xr:uid="{F5DEA8B1-D334-4847-8E04-06E171BC3381}"/>
    <cellStyle name="Normal 3 40 2" xfId="2734" xr:uid="{67BCA96E-7FA6-4793-BB98-685009346615}"/>
    <cellStyle name="Normal 3 41" xfId="2735" xr:uid="{B08A291D-3DF3-4544-AE73-66B14A60FBE9}"/>
    <cellStyle name="Normal 3 41 10" xfId="2736" xr:uid="{8EC5BB66-3B82-479C-81BD-4396D6EA7DAA}"/>
    <cellStyle name="Normal 3 41 10 10" xfId="10245" xr:uid="{738B4667-0EFE-4031-8961-199E50919EAC}"/>
    <cellStyle name="Normal 3 41 10 10 2" xfId="40810" xr:uid="{B57A67DB-BFE8-46D7-AFFD-3102474322B3}"/>
    <cellStyle name="Normal 3 41 10 11" xfId="19092" xr:uid="{B049AB1B-C07E-4307-9321-F0CF2FC51B0F}"/>
    <cellStyle name="Normal 3 41 10 11 2" xfId="41880" xr:uid="{2B2871F4-962D-43DB-A615-63B69D42E34D}"/>
    <cellStyle name="Normal 3 41 10 12" xfId="22238" xr:uid="{36E90441-7527-4210-BEC8-1D03981DDB1B}"/>
    <cellStyle name="Normal 3 41 10 12 2" xfId="45026" xr:uid="{B9692C69-ADC3-402C-A388-297966A3A3B3}"/>
    <cellStyle name="Normal 3 41 10 13" xfId="23673" xr:uid="{1C421CE8-E8C8-46E5-AD3B-F14F61FAEA7E}"/>
    <cellStyle name="Normal 3 41 10 13 2" xfId="46459" xr:uid="{435FC3E8-2267-4186-8BEA-5C718D60623A}"/>
    <cellStyle name="Normal 3 41 10 14" xfId="25106" xr:uid="{567F822D-1985-4F5B-9F64-E8DC29FAA784}"/>
    <cellStyle name="Normal 3 41 10 14 2" xfId="47892" xr:uid="{7D3970A7-F323-4296-9F8F-8D3C7E61CF84}"/>
    <cellStyle name="Normal 3 41 10 15" xfId="26539" xr:uid="{DB8BCEFE-7944-418A-B8F2-6C8BA6D0FE43}"/>
    <cellStyle name="Normal 3 41 10 15 2" xfId="49325" xr:uid="{16A435A8-3EC6-4D6F-BA93-2670B777B1F8}"/>
    <cellStyle name="Normal 3 41 10 16" xfId="27972" xr:uid="{54902D88-8EE3-4609-A5E0-BDCB9D652C4D}"/>
    <cellStyle name="Normal 3 41 10 17" xfId="32999" xr:uid="{1B6A4683-936A-4C52-98ED-4C8A395724AE}"/>
    <cellStyle name="Normal 3 41 10 2" xfId="2737" xr:uid="{FDEA3498-04ED-43D3-B6B3-14629F0D449F}"/>
    <cellStyle name="Normal 3 41 10 2 10" xfId="19156" xr:uid="{FE9B1499-294A-434B-9B78-7C6654E25599}"/>
    <cellStyle name="Normal 3 41 10 2 10 2" xfId="41944" xr:uid="{43756AE0-0E79-4A59-B8E0-6832C6D8F3D6}"/>
    <cellStyle name="Normal 3 41 10 2 11" xfId="22239" xr:uid="{6E3984BE-7347-4E74-958D-092D3D81F600}"/>
    <cellStyle name="Normal 3 41 10 2 11 2" xfId="45027" xr:uid="{3AFC5840-E9BE-4326-AD07-3883D60815EF}"/>
    <cellStyle name="Normal 3 41 10 2 12" xfId="23674" xr:uid="{7CB44A95-23F6-4376-A3E0-D6B3FC1543E6}"/>
    <cellStyle name="Normal 3 41 10 2 12 2" xfId="46460" xr:uid="{A8EF672A-9148-46B9-A836-EFD0691D9188}"/>
    <cellStyle name="Normal 3 41 10 2 13" xfId="25107" xr:uid="{4E2ACDDE-F55F-48B7-A824-56FBD138431D}"/>
    <cellStyle name="Normal 3 41 10 2 13 2" xfId="47893" xr:uid="{E0BBAC0E-87B9-488D-9515-D760ED96FBF6}"/>
    <cellStyle name="Normal 3 41 10 2 14" xfId="26540" xr:uid="{42F3F508-400F-461E-AE90-14DD3BFF8F1C}"/>
    <cellStyle name="Normal 3 41 10 2 14 2" xfId="49326" xr:uid="{B49C1A4C-DADF-46B0-8C35-DB459AF9AFE2}"/>
    <cellStyle name="Normal 3 41 10 2 15" xfId="27973" xr:uid="{3B5D9130-1267-49B7-AE6B-C3A06EC03C3E}"/>
    <cellStyle name="Normal 3 41 10 2 16" xfId="33000" xr:uid="{E24916DB-CCA6-4BE7-85F9-019FC3A34FE4}"/>
    <cellStyle name="Normal 3 41 10 2 2" xfId="2738" xr:uid="{C541AE32-220E-473E-B0D1-9318A7040D10}"/>
    <cellStyle name="Normal 3 41 10 2 2 10" xfId="25108" xr:uid="{60B4979B-5F70-4606-8E74-CAFFEB60BC68}"/>
    <cellStyle name="Normal 3 41 10 2 2 10 2" xfId="47894" xr:uid="{570F429A-3D5E-46C0-8641-B8ABD230D514}"/>
    <cellStyle name="Normal 3 41 10 2 2 11" xfId="26541" xr:uid="{927F7058-B5B7-4AAB-A409-D9623859A500}"/>
    <cellStyle name="Normal 3 41 10 2 2 11 2" xfId="49327" xr:uid="{B73774D9-D347-49BA-A006-824CB74D1621}"/>
    <cellStyle name="Normal 3 41 10 2 2 12" xfId="27974" xr:uid="{FF90E1B4-8765-4CB6-9A25-9498D82A86FE}"/>
    <cellStyle name="Normal 3 41 10 2 2 13" xfId="33001" xr:uid="{113E4052-2E88-4A14-B133-78752AA2EE40}"/>
    <cellStyle name="Normal 3 41 10 2 2 2" xfId="2739" xr:uid="{6977CC82-A217-4FC2-93B9-D80F54730DEB}"/>
    <cellStyle name="Normal 3 41 10 2 2 2 10" xfId="26542" xr:uid="{87FBC549-168B-4E62-8BE7-12E1ADA8C3B3}"/>
    <cellStyle name="Normal 3 41 10 2 2 2 10 2" xfId="49328" xr:uid="{227885DD-5002-425E-9A08-01BE1C82613D}"/>
    <cellStyle name="Normal 3 41 10 2 2 2 11" xfId="27975" xr:uid="{C10BBC85-F3D3-4385-B21F-42818CDA528E}"/>
    <cellStyle name="Normal 3 41 10 2 2 2 12" xfId="33002" xr:uid="{A22AEB4D-818A-44C8-9AD0-23C3DB206AD0}"/>
    <cellStyle name="Normal 3 41 10 2 2 2 2" xfId="2740" xr:uid="{BDC2E700-49CD-4A91-964A-B53D383B81E0}"/>
    <cellStyle name="Normal 3 41 10 2 2 2 2 10" xfId="27976" xr:uid="{A5F3AC10-92FC-4383-B5E5-68A80893181E}"/>
    <cellStyle name="Normal 3 41 10 2 2 2 2 11" xfId="33003" xr:uid="{C610DE8F-E178-433A-9BC4-46AE94837335}"/>
    <cellStyle name="Normal 3 41 10 2 2 2 2 2" xfId="5974" xr:uid="{F3251E33-135A-4329-8F72-C5C79B676671}"/>
    <cellStyle name="Normal 3 41 10 2 2 2 2 2 2" xfId="14400" xr:uid="{2935A1DD-586B-4996-809F-8F3294E153C0}"/>
    <cellStyle name="Normal 3 41 10 2 2 2 2 2 3" xfId="29654" xr:uid="{CE71D437-CE0F-472F-918E-6D5A94554FFF}"/>
    <cellStyle name="Normal 3 41 10 2 2 2 2 2 4" xfId="37167" xr:uid="{94875B56-918F-44A6-B54D-BDBCBDF251F6}"/>
    <cellStyle name="Normal 3 41 10 2 2 2 2 3" xfId="8058" xr:uid="{928E9164-5433-4842-ACFF-A666BFC5D46B}"/>
    <cellStyle name="Normal 3 41 10 2 2 2 2 3 2" xfId="17208" xr:uid="{507165CF-0343-46CA-AB5E-3A4E7FF535CA}"/>
    <cellStyle name="Normal 3 41 10 2 2 2 2 3 3" xfId="31012" xr:uid="{A16FCB70-90B0-4F69-A4FF-34957577196D}"/>
    <cellStyle name="Normal 3 41 10 2 2 2 2 3 4" xfId="39958" xr:uid="{0A382E1B-3A81-4FC9-A330-B06DC46D3C49}"/>
    <cellStyle name="Normal 3 41 10 2 2 2 2 4" xfId="10249" xr:uid="{862A97E2-EE34-4703-B5F6-E861EE2F3BFA}"/>
    <cellStyle name="Normal 3 41 10 2 2 2 2 4 2" xfId="40814" xr:uid="{B3080881-BEA9-4728-8599-C94AE4AA50EC}"/>
    <cellStyle name="Normal 3 41 10 2 2 2 2 5" xfId="21390" xr:uid="{EEF67BC2-3103-4B3A-8DF3-F510378DB188}"/>
    <cellStyle name="Normal 3 41 10 2 2 2 2 5 2" xfId="44178" xr:uid="{0516A1D5-A79E-461A-BC2F-4D27BBAC4B77}"/>
    <cellStyle name="Normal 3 41 10 2 2 2 2 6" xfId="22242" xr:uid="{29C107E4-F4E7-4254-93D4-20BFD7734EBD}"/>
    <cellStyle name="Normal 3 41 10 2 2 2 2 6 2" xfId="45030" xr:uid="{04BB58C0-46F4-472E-8976-17931674371C}"/>
    <cellStyle name="Normal 3 41 10 2 2 2 2 7" xfId="23677" xr:uid="{1E8DEA43-564A-432D-9F38-301CD80437E0}"/>
    <cellStyle name="Normal 3 41 10 2 2 2 2 7 2" xfId="46463" xr:uid="{910FA726-A919-40F0-830B-45300393E9E8}"/>
    <cellStyle name="Normal 3 41 10 2 2 2 2 8" xfId="25110" xr:uid="{E6A6249B-3AFE-444E-8E3A-7F2AC50FB0C9}"/>
    <cellStyle name="Normal 3 41 10 2 2 2 2 8 2" xfId="47896" xr:uid="{30512879-246E-4718-9E6A-5F1EEBEA7F0B}"/>
    <cellStyle name="Normal 3 41 10 2 2 2 2 9" xfId="26543" xr:uid="{D61FC868-5DF2-431C-9FAF-5ED986BFCC70}"/>
    <cellStyle name="Normal 3 41 10 2 2 2 2 9 2" xfId="49329" xr:uid="{9218B40D-EA97-47A9-A3C2-09BCDB18206B}"/>
    <cellStyle name="Normal 3 41 10 2 2 2 3" xfId="5973" xr:uid="{11B901D4-ED88-4391-BEFA-DC9FEFE1C698}"/>
    <cellStyle name="Normal 3 41 10 2 2 2 3 2" xfId="13014" xr:uid="{603F53BD-603A-44FC-AE52-A93CC6194B0D}"/>
    <cellStyle name="Normal 3 41 10 2 2 2 3 3" xfId="29653" xr:uid="{5EE30E08-2252-4097-9667-63B52C0F54A0}"/>
    <cellStyle name="Normal 3 41 10 2 2 2 3 4" xfId="35782" xr:uid="{F5D93844-44FE-4FAB-92F4-B607E4CF73F7}"/>
    <cellStyle name="Normal 3 41 10 2 2 2 4" xfId="8057" xr:uid="{111ADAE6-A3D7-43EE-8060-B9946C4E3993}"/>
    <cellStyle name="Normal 3 41 10 2 2 2 4 2" xfId="15823" xr:uid="{B046220C-0A29-4FB1-908A-62A3453C0873}"/>
    <cellStyle name="Normal 3 41 10 2 2 2 4 3" xfId="31011" xr:uid="{5C932BD9-930B-4540-BC56-D56F1624B7CE}"/>
    <cellStyle name="Normal 3 41 10 2 2 2 4 4" xfId="38573" xr:uid="{D4C0B97F-732B-4A59-8D9E-78CC261B658A}"/>
    <cellStyle name="Normal 3 41 10 2 2 2 5" xfId="10248" xr:uid="{6ADC7157-659E-4844-B51F-7566F7687691}"/>
    <cellStyle name="Normal 3 41 10 2 2 2 5 2" xfId="40813" xr:uid="{48EBE595-670C-4047-B458-2C6658167051}"/>
    <cellStyle name="Normal 3 41 10 2 2 2 6" xfId="20005" xr:uid="{4F61598E-4A98-47BC-9B50-ED0B34EC396F}"/>
    <cellStyle name="Normal 3 41 10 2 2 2 6 2" xfId="42793" xr:uid="{BF3A85BB-D97A-4A6C-8DC6-5205D8226909}"/>
    <cellStyle name="Normal 3 41 10 2 2 2 7" xfId="22241" xr:uid="{EDB09116-E0FD-4D98-827E-B867B457082F}"/>
    <cellStyle name="Normal 3 41 10 2 2 2 7 2" xfId="45029" xr:uid="{EBC6824B-7D74-4D16-819D-E0482D96506A}"/>
    <cellStyle name="Normal 3 41 10 2 2 2 8" xfId="23676" xr:uid="{C348DDFE-C42D-48C1-852F-F68A38C4BDB2}"/>
    <cellStyle name="Normal 3 41 10 2 2 2 8 2" xfId="46462" xr:uid="{8B9F9166-E429-4EDC-8F2C-83F147FA4F66}"/>
    <cellStyle name="Normal 3 41 10 2 2 2 9" xfId="25109" xr:uid="{E1C58E2B-D0A3-45E1-8E8C-8A7D29756991}"/>
    <cellStyle name="Normal 3 41 10 2 2 2 9 2" xfId="47895" xr:uid="{CB7454F9-5FBF-4500-8E88-18C5E03B3F67}"/>
    <cellStyle name="Normal 3 41 10 2 2 3" xfId="2741" xr:uid="{FDAB6462-BA5C-4C75-90B7-5BF54FE17FD3}"/>
    <cellStyle name="Normal 3 41 10 2 2 3 10" xfId="27977" xr:uid="{C4F74437-73D7-42D8-A722-238CFBD98185}"/>
    <cellStyle name="Normal 3 41 10 2 2 3 11" xfId="33004" xr:uid="{17CCCC0D-3699-49EC-A51A-B576158D2762}"/>
    <cellStyle name="Normal 3 41 10 2 2 3 2" xfId="5975" xr:uid="{33BAB092-F222-4663-98A3-3C1D4C492CF7}"/>
    <cellStyle name="Normal 3 41 10 2 2 3 2 2" xfId="13719" xr:uid="{7A473348-C4C1-499B-9193-FAC5B9B872D0}"/>
    <cellStyle name="Normal 3 41 10 2 2 3 2 3" xfId="29655" xr:uid="{F56FB545-8E8E-4822-BD69-3EEC1E0C81DE}"/>
    <cellStyle name="Normal 3 41 10 2 2 3 2 4" xfId="36486" xr:uid="{8E4A87E5-0C1E-4298-92C1-CD6B0D4D63D7}"/>
    <cellStyle name="Normal 3 41 10 2 2 3 3" xfId="8059" xr:uid="{9EA90C46-48B9-46B3-9562-8DA6B75F2ECE}"/>
    <cellStyle name="Normal 3 41 10 2 2 3 3 2" xfId="16527" xr:uid="{C0CE656F-CE90-4000-BA6A-CD8420EF773D}"/>
    <cellStyle name="Normal 3 41 10 2 2 3 3 3" xfId="31013" xr:uid="{E985B2B7-520F-4343-8834-B06EB8D587EF}"/>
    <cellStyle name="Normal 3 41 10 2 2 3 3 4" xfId="39277" xr:uid="{B8D33D65-F96E-47DD-B9B7-EABB0A418671}"/>
    <cellStyle name="Normal 3 41 10 2 2 3 4" xfId="10250" xr:uid="{77B7C928-8457-4686-83BD-26DBD0C2DEA1}"/>
    <cellStyle name="Normal 3 41 10 2 2 3 4 2" xfId="40815" xr:uid="{05CF5708-2349-4932-8153-D245201798F6}"/>
    <cellStyle name="Normal 3 41 10 2 2 3 5" xfId="20709" xr:uid="{BBD87EE5-BEF4-49B9-A6C1-F97FAFC0D158}"/>
    <cellStyle name="Normal 3 41 10 2 2 3 5 2" xfId="43497" xr:uid="{ECB16CF9-1AA6-4147-9CC7-534EF4F39911}"/>
    <cellStyle name="Normal 3 41 10 2 2 3 6" xfId="22243" xr:uid="{1E09C2CB-4CBB-4952-A57B-6D4431F17FF2}"/>
    <cellStyle name="Normal 3 41 10 2 2 3 6 2" xfId="45031" xr:uid="{0795FE25-35DB-48B7-B7AE-8E0385B7C1F5}"/>
    <cellStyle name="Normal 3 41 10 2 2 3 7" xfId="23678" xr:uid="{73CCAB7D-EC54-4444-A495-305C10CD2523}"/>
    <cellStyle name="Normal 3 41 10 2 2 3 7 2" xfId="46464" xr:uid="{815FCC06-83F9-41A6-8361-BEC1CB09F72A}"/>
    <cellStyle name="Normal 3 41 10 2 2 3 8" xfId="25111" xr:uid="{1C35EF1E-860F-41FF-AB9D-4D6EAB3F94F9}"/>
    <cellStyle name="Normal 3 41 10 2 2 3 8 2" xfId="47897" xr:uid="{1C654204-2860-4F64-9CB4-60DB72F1431A}"/>
    <cellStyle name="Normal 3 41 10 2 2 3 9" xfId="26544" xr:uid="{BBA6A24F-3EAB-4394-AD76-B5B69FD96690}"/>
    <cellStyle name="Normal 3 41 10 2 2 3 9 2" xfId="49330" xr:uid="{1789AECD-AF56-4F7D-A85E-9E74D7F941FE}"/>
    <cellStyle name="Normal 3 41 10 2 2 4" xfId="5972" xr:uid="{50F47D76-1D0E-4B04-AE98-91D89C0C3C9D}"/>
    <cellStyle name="Normal 3 41 10 2 2 4 2" xfId="12326" xr:uid="{6A373A06-06BC-45DC-921D-35B49EE827E5}"/>
    <cellStyle name="Normal 3 41 10 2 2 4 3" xfId="29652" xr:uid="{95A61696-6E8E-4A58-AAE1-6C500DB03598}"/>
    <cellStyle name="Normal 3 41 10 2 2 4 4" xfId="35097" xr:uid="{D6F1C355-C6EA-47FD-BD24-86542E62A443}"/>
    <cellStyle name="Normal 3 41 10 2 2 5" xfId="8056" xr:uid="{0C7D0BCF-A54E-407A-8B5E-611177C0F7AA}"/>
    <cellStyle name="Normal 3 41 10 2 2 5 2" xfId="15142" xr:uid="{3341EFAF-26DA-4072-BFA0-4EAB6E4A1C54}"/>
    <cellStyle name="Normal 3 41 10 2 2 5 3" xfId="31010" xr:uid="{0EA2201A-A921-4F6E-B2E4-132149D56998}"/>
    <cellStyle name="Normal 3 41 10 2 2 5 4" xfId="37892" xr:uid="{38492CEF-384B-47B7-B83C-9B6AE233017D}"/>
    <cellStyle name="Normal 3 41 10 2 2 6" xfId="10247" xr:uid="{3337EE76-D191-4B57-B7D7-507FBC7C0B71}"/>
    <cellStyle name="Normal 3 41 10 2 2 6 2" xfId="40812" xr:uid="{3878BA08-2241-411B-AF44-8764B449675A}"/>
    <cellStyle name="Normal 3 41 10 2 2 7" xfId="19324" xr:uid="{F9D93677-47E8-44D4-A933-F2BD756568F9}"/>
    <cellStyle name="Normal 3 41 10 2 2 7 2" xfId="42112" xr:uid="{61215A82-FFEA-4F55-8FCC-461495FD646C}"/>
    <cellStyle name="Normal 3 41 10 2 2 8" xfId="22240" xr:uid="{82B23B85-CBF3-487B-B593-2BAB879AAD2D}"/>
    <cellStyle name="Normal 3 41 10 2 2 8 2" xfId="45028" xr:uid="{79446FA4-BA93-4B22-A488-D718F366C74B}"/>
    <cellStyle name="Normal 3 41 10 2 2 9" xfId="23675" xr:uid="{9232FC1D-319C-482A-A7CD-74DFF1FC39E9}"/>
    <cellStyle name="Normal 3 41 10 2 2 9 2" xfId="46461" xr:uid="{D8A58B95-485D-41C7-895B-80FF140D3CC0}"/>
    <cellStyle name="Normal 3 41 10 2 3" xfId="2742" xr:uid="{2FA4EE01-2310-4EB9-BA37-42D30D62C183}"/>
    <cellStyle name="Normal 3 41 10 2 3 10" xfId="26545" xr:uid="{79F8CC6E-EDA9-4A0B-B836-157662635EE5}"/>
    <cellStyle name="Normal 3 41 10 2 3 10 2" xfId="49331" xr:uid="{426441A2-943E-465A-A790-F580B4C78175}"/>
    <cellStyle name="Normal 3 41 10 2 3 11" xfId="27978" xr:uid="{734D7029-87BC-4C48-A262-6474D56B1D7A}"/>
    <cellStyle name="Normal 3 41 10 2 3 12" xfId="33005" xr:uid="{A3DA419B-DFB1-4039-A9C1-B57FE8D0EEA2}"/>
    <cellStyle name="Normal 3 41 10 2 3 2" xfId="2743" xr:uid="{8A648206-DFA7-4358-9879-3BED0ACEA84D}"/>
    <cellStyle name="Normal 3 41 10 2 3 2 10" xfId="27979" xr:uid="{BA620D3D-074C-43EE-8488-ED12A62736B1}"/>
    <cellStyle name="Normal 3 41 10 2 3 2 11" xfId="33006" xr:uid="{53A86CFE-6279-4997-9137-8FB36F49D474}"/>
    <cellStyle name="Normal 3 41 10 2 3 2 2" xfId="5977" xr:uid="{0ADB3C9C-C892-4829-9AD9-B225F2FFA7F1}"/>
    <cellStyle name="Normal 3 41 10 2 3 2 2 2" xfId="14232" xr:uid="{6D215254-3DD6-4250-997F-8F19B9969B71}"/>
    <cellStyle name="Normal 3 41 10 2 3 2 2 3" xfId="29657" xr:uid="{EE709EB8-2FD4-4A04-A80B-79924AE13970}"/>
    <cellStyle name="Normal 3 41 10 2 3 2 2 4" xfId="36999" xr:uid="{E81CABF2-2827-445A-B2AF-1CA214BF61EF}"/>
    <cellStyle name="Normal 3 41 10 2 3 2 3" xfId="8061" xr:uid="{5AB6D490-4501-49A3-88D2-8EEEABA8DDEB}"/>
    <cellStyle name="Normal 3 41 10 2 3 2 3 2" xfId="17040" xr:uid="{B6E18D87-8A02-4E35-9610-CE746275A39E}"/>
    <cellStyle name="Normal 3 41 10 2 3 2 3 3" xfId="31015" xr:uid="{232B800B-D17F-4FCA-9B99-ECE3E70BBB9D}"/>
    <cellStyle name="Normal 3 41 10 2 3 2 3 4" xfId="39790" xr:uid="{743EDDFC-DF3A-470A-8EF8-F9F2826D8992}"/>
    <cellStyle name="Normal 3 41 10 2 3 2 4" xfId="10252" xr:uid="{1AF05A85-D765-45E3-9D3B-D84785F43525}"/>
    <cellStyle name="Normal 3 41 10 2 3 2 4 2" xfId="40817" xr:uid="{B5D01379-2164-4736-A8D5-25C0FC57610E}"/>
    <cellStyle name="Normal 3 41 10 2 3 2 5" xfId="21222" xr:uid="{4C20DDC2-CFF1-456D-83E3-87AAD977D2DF}"/>
    <cellStyle name="Normal 3 41 10 2 3 2 5 2" xfId="44010" xr:uid="{35EC6CED-7978-458E-BF42-FB0CE9FBBB3E}"/>
    <cellStyle name="Normal 3 41 10 2 3 2 6" xfId="22245" xr:uid="{82D6010B-6F70-4937-A750-2A91805BD2BD}"/>
    <cellStyle name="Normal 3 41 10 2 3 2 6 2" xfId="45033" xr:uid="{F0EB4CC5-5C0A-4B6A-A980-5E72CF2BFE6F}"/>
    <cellStyle name="Normal 3 41 10 2 3 2 7" xfId="23680" xr:uid="{8870D348-23B7-45FA-8F57-333A87C102AC}"/>
    <cellStyle name="Normal 3 41 10 2 3 2 7 2" xfId="46466" xr:uid="{E9D27E00-63C5-4F38-8C8C-0092CFB26D13}"/>
    <cellStyle name="Normal 3 41 10 2 3 2 8" xfId="25113" xr:uid="{36FDCF01-1370-44D0-99B2-786D1F3188FF}"/>
    <cellStyle name="Normal 3 41 10 2 3 2 8 2" xfId="47899" xr:uid="{5F648D6B-97FC-406F-A2D9-94202A2B32ED}"/>
    <cellStyle name="Normal 3 41 10 2 3 2 9" xfId="26546" xr:uid="{E72A6A08-092E-412B-AC27-AFE2BA4146DE}"/>
    <cellStyle name="Normal 3 41 10 2 3 2 9 2" xfId="49332" xr:uid="{2B0BF43C-6D79-425B-A277-B5198FCB32A3}"/>
    <cellStyle name="Normal 3 41 10 2 3 3" xfId="5976" xr:uid="{F93CAB2B-DC7A-40A7-9BF7-04A8501FE297}"/>
    <cellStyle name="Normal 3 41 10 2 3 3 2" xfId="12846" xr:uid="{EA3975B6-CB22-422E-BA2A-A1508F904FA5}"/>
    <cellStyle name="Normal 3 41 10 2 3 3 3" xfId="29656" xr:uid="{C3639273-28BA-4A6B-AEBF-09DCC8609FB9}"/>
    <cellStyle name="Normal 3 41 10 2 3 3 4" xfId="35614" xr:uid="{78DAA6B2-007D-478F-A09C-221C3169D48C}"/>
    <cellStyle name="Normal 3 41 10 2 3 4" xfId="8060" xr:uid="{77ED9AFA-882F-4EE8-BE59-E244291F8453}"/>
    <cellStyle name="Normal 3 41 10 2 3 4 2" xfId="15655" xr:uid="{13B29ECC-2203-4FC1-8618-4E8017B970E2}"/>
    <cellStyle name="Normal 3 41 10 2 3 4 3" xfId="31014" xr:uid="{30B79FC9-AB8E-4043-BB34-9A3C657DC858}"/>
    <cellStyle name="Normal 3 41 10 2 3 4 4" xfId="38405" xr:uid="{EE3B10E7-02FB-40E6-BACA-44E667D6BD49}"/>
    <cellStyle name="Normal 3 41 10 2 3 5" xfId="10251" xr:uid="{827D3059-63DE-44AB-BB77-6BEC39666E99}"/>
    <cellStyle name="Normal 3 41 10 2 3 5 2" xfId="40816" xr:uid="{341DBC9C-77A3-4124-B059-A17BAA03DC77}"/>
    <cellStyle name="Normal 3 41 10 2 3 6" xfId="19837" xr:uid="{E77AF9BA-6506-41BC-8058-A027565EE9E3}"/>
    <cellStyle name="Normal 3 41 10 2 3 6 2" xfId="42625" xr:uid="{7C8938D0-6487-4975-81E6-0B077D117C3D}"/>
    <cellStyle name="Normal 3 41 10 2 3 7" xfId="22244" xr:uid="{E3A0A3F4-B049-4E57-A40E-919307F74565}"/>
    <cellStyle name="Normal 3 41 10 2 3 7 2" xfId="45032" xr:uid="{DABD0F42-4945-4439-B318-26AFE41F6657}"/>
    <cellStyle name="Normal 3 41 10 2 3 8" xfId="23679" xr:uid="{7AF7BFDE-4E9E-4B66-9238-E221C6B5CBE1}"/>
    <cellStyle name="Normal 3 41 10 2 3 8 2" xfId="46465" xr:uid="{DEEC5505-4F2A-4282-B6CB-739BD201E528}"/>
    <cellStyle name="Normal 3 41 10 2 3 9" xfId="25112" xr:uid="{6D679FEA-B4EF-4F58-B95D-4A2386A4EABC}"/>
    <cellStyle name="Normal 3 41 10 2 3 9 2" xfId="47898" xr:uid="{DA61B0D8-BAA1-4064-B67A-B5C4152C3FD0}"/>
    <cellStyle name="Normal 3 41 10 2 4" xfId="2744" xr:uid="{D17C9485-1B37-4006-89D2-4B16C399C072}"/>
    <cellStyle name="Normal 3 41 10 2 4 10" xfId="26547" xr:uid="{3922D48C-78FB-4DDD-BBBF-F229FF52DA35}"/>
    <cellStyle name="Normal 3 41 10 2 4 10 2" xfId="49333" xr:uid="{75C02CE9-CEEA-408C-A8B3-9CEAF92609FF}"/>
    <cellStyle name="Normal 3 41 10 2 4 11" xfId="27980" xr:uid="{55DEAD40-6B8E-4840-BD1D-79CC6C29EC96}"/>
    <cellStyle name="Normal 3 41 10 2 4 12" xfId="33007" xr:uid="{5B1F4FAB-414D-44F4-91C9-2694D88E6068}"/>
    <cellStyle name="Normal 3 41 10 2 4 2" xfId="2745" xr:uid="{321A7A93-EB4D-42C4-8F24-528F85706318}"/>
    <cellStyle name="Normal 3 41 10 2 4 2 10" xfId="27981" xr:uid="{ACB2E018-692B-439F-8B44-9143DD801193}"/>
    <cellStyle name="Normal 3 41 10 2 4 2 11" xfId="33008" xr:uid="{8C8D1F3A-436D-443E-8A69-EABAA25D4195}"/>
    <cellStyle name="Normal 3 41 10 2 4 2 2" xfId="5979" xr:uid="{9E9C95CC-5913-4425-B8D4-36F0983E772E}"/>
    <cellStyle name="Normal 3 41 10 2 4 2 2 2" xfId="14005" xr:uid="{986A543C-4CD1-4D89-A564-EA836333C515}"/>
    <cellStyle name="Normal 3 41 10 2 4 2 2 3" xfId="29659" xr:uid="{CE21CE1B-4CE2-46DB-AA38-A2B73B0CCC58}"/>
    <cellStyle name="Normal 3 41 10 2 4 2 2 4" xfId="36772" xr:uid="{9FB22EC9-CF86-4A75-A8A5-7081141565AF}"/>
    <cellStyle name="Normal 3 41 10 2 4 2 3" xfId="8063" xr:uid="{2400EA06-2EE3-4F13-911E-2D2AEEDBA245}"/>
    <cellStyle name="Normal 3 41 10 2 4 2 3 2" xfId="16813" xr:uid="{5B969D07-F372-475D-B560-392B6322343A}"/>
    <cellStyle name="Normal 3 41 10 2 4 2 3 3" xfId="31017" xr:uid="{FA3820F1-5B87-456B-A837-11F09C381D7D}"/>
    <cellStyle name="Normal 3 41 10 2 4 2 3 4" xfId="39563" xr:uid="{878F5E35-5DEB-462B-8CEE-2A059C8D046D}"/>
    <cellStyle name="Normal 3 41 10 2 4 2 4" xfId="10254" xr:uid="{518A9FEE-030A-433E-93FB-5BDF6CF075ED}"/>
    <cellStyle name="Normal 3 41 10 2 4 2 4 2" xfId="40819" xr:uid="{379AF4C3-263C-427A-999D-9D5334822B04}"/>
    <cellStyle name="Normal 3 41 10 2 4 2 5" xfId="20995" xr:uid="{7D5E2EF3-FE40-4A3A-A7D9-C317718CA5C9}"/>
    <cellStyle name="Normal 3 41 10 2 4 2 5 2" xfId="43783" xr:uid="{746DAAB3-03A9-4E89-955A-0B049CA2DD8B}"/>
    <cellStyle name="Normal 3 41 10 2 4 2 6" xfId="22247" xr:uid="{E107D15D-5989-44C9-A0F2-C0EBD3B92458}"/>
    <cellStyle name="Normal 3 41 10 2 4 2 6 2" xfId="45035" xr:uid="{194B80BF-1552-40D4-B941-DDF2A275A79D}"/>
    <cellStyle name="Normal 3 41 10 2 4 2 7" xfId="23682" xr:uid="{0848C4DD-C613-4A21-94E1-45689FF77486}"/>
    <cellStyle name="Normal 3 41 10 2 4 2 7 2" xfId="46468" xr:uid="{76EA833B-E72A-453B-B24C-E62AC87D1162}"/>
    <cellStyle name="Normal 3 41 10 2 4 2 8" xfId="25115" xr:uid="{DAC86FA0-577D-42F6-983F-C9FE2F114D9C}"/>
    <cellStyle name="Normal 3 41 10 2 4 2 8 2" xfId="47901" xr:uid="{91F09ED0-1DB6-47F3-AAF4-7E65D3609284}"/>
    <cellStyle name="Normal 3 41 10 2 4 2 9" xfId="26548" xr:uid="{147E0C4A-33AF-4C64-83B0-9929EE176A31}"/>
    <cellStyle name="Normal 3 41 10 2 4 2 9 2" xfId="49334" xr:uid="{5724151E-D7C4-41E9-A69B-92F524D1CDA9}"/>
    <cellStyle name="Normal 3 41 10 2 4 3" xfId="5978" xr:uid="{41E28065-C1EB-403D-B031-AFF6A4E27D2E}"/>
    <cellStyle name="Normal 3 41 10 2 4 3 2" xfId="12615" xr:uid="{225E2AE5-07DE-45AE-B308-93C911CBE90B}"/>
    <cellStyle name="Normal 3 41 10 2 4 3 3" xfId="29658" xr:uid="{74E26597-AC37-43A3-96D6-AC944229E18C}"/>
    <cellStyle name="Normal 3 41 10 2 4 3 4" xfId="35385" xr:uid="{961AE3FA-D365-4478-93BE-6AE70660B9E7}"/>
    <cellStyle name="Normal 3 41 10 2 4 4" xfId="8062" xr:uid="{E2CFD66B-A863-470E-8246-B732F4861EDB}"/>
    <cellStyle name="Normal 3 41 10 2 4 4 2" xfId="15428" xr:uid="{B75B9019-490E-425F-B6FA-86154CECB495}"/>
    <cellStyle name="Normal 3 41 10 2 4 4 3" xfId="31016" xr:uid="{A01E9D59-61E8-489D-B8CB-70CF7FCC4230}"/>
    <cellStyle name="Normal 3 41 10 2 4 4 4" xfId="38178" xr:uid="{C50CD261-6260-42EA-83BB-73AD86F1FA37}"/>
    <cellStyle name="Normal 3 41 10 2 4 5" xfId="10253" xr:uid="{24D77CEF-588A-4AE6-A0DD-A2DAB07783A0}"/>
    <cellStyle name="Normal 3 41 10 2 4 5 2" xfId="40818" xr:uid="{9C5821E0-A6E5-4B7F-B164-F208FF40B5E0}"/>
    <cellStyle name="Normal 3 41 10 2 4 6" xfId="19610" xr:uid="{60498BD1-FDC3-4EFA-9129-8549DC59B626}"/>
    <cellStyle name="Normal 3 41 10 2 4 6 2" xfId="42398" xr:uid="{9120F916-5B42-499E-8456-F7192B61CED5}"/>
    <cellStyle name="Normal 3 41 10 2 4 7" xfId="22246" xr:uid="{EBBCD8C7-6C91-4241-98B0-EFB75D6DC5EB}"/>
    <cellStyle name="Normal 3 41 10 2 4 7 2" xfId="45034" xr:uid="{91084D66-51FA-4133-B4E6-FCF0580EA758}"/>
    <cellStyle name="Normal 3 41 10 2 4 8" xfId="23681" xr:uid="{78766BDE-91E5-4AC5-9EDB-419BDC057ACE}"/>
    <cellStyle name="Normal 3 41 10 2 4 8 2" xfId="46467" xr:uid="{C1E8912B-923A-4309-B869-2433F6BBA9B4}"/>
    <cellStyle name="Normal 3 41 10 2 4 9" xfId="25114" xr:uid="{690D9C96-6811-4A7A-BEC7-B82142101FF6}"/>
    <cellStyle name="Normal 3 41 10 2 4 9 2" xfId="47900" xr:uid="{AE25B5EA-6973-4A8B-AA08-C6C873887EEA}"/>
    <cellStyle name="Normal 3 41 10 2 5" xfId="2746" xr:uid="{52BC2D2D-345F-4E54-A7AA-B342ED7687A2}"/>
    <cellStyle name="Normal 3 41 10 2 5 10" xfId="26549" xr:uid="{4BCB28C6-357A-4119-98D3-C7287CAEF5A8}"/>
    <cellStyle name="Normal 3 41 10 2 5 10 2" xfId="49335" xr:uid="{CF465363-A889-4BB1-BFF0-89D867937EF7}"/>
    <cellStyle name="Normal 3 41 10 2 5 11" xfId="27982" xr:uid="{CBDC9981-A6B8-40AA-97B5-BDE979DFFC93}"/>
    <cellStyle name="Normal 3 41 10 2 5 12" xfId="33009" xr:uid="{16F67B87-A390-41BF-9AFF-8F8ADE22E140}"/>
    <cellStyle name="Normal 3 41 10 2 5 2" xfId="2747" xr:uid="{2252AA2B-5E70-4566-9CF3-EE68C65C8465}"/>
    <cellStyle name="Normal 3 41 10 2 5 2 10" xfId="27983" xr:uid="{97651AAA-9CA3-4157-9883-F216CC8FCB6E}"/>
    <cellStyle name="Normal 3 41 10 2 5 2 11" xfId="33010" xr:uid="{705EAE68-429D-4273-8D84-43A49BF032DA}"/>
    <cellStyle name="Normal 3 41 10 2 5 2 2" xfId="5981" xr:uid="{6A796F22-5F31-435D-8A8F-FF8662DB11FE}"/>
    <cellStyle name="Normal 3 41 10 2 5 2 2 2" xfId="14709" xr:uid="{5FD380A6-752F-4FF3-9E60-836ABBA13C8E}"/>
    <cellStyle name="Normal 3 41 10 2 5 2 2 3" xfId="29661" xr:uid="{19ED7A7F-337E-44E3-AF88-3CE3DBD3E7CF}"/>
    <cellStyle name="Normal 3 41 10 2 5 2 2 4" xfId="37476" xr:uid="{6C74C44A-1B16-4329-B8CC-B35540A4BDAA}"/>
    <cellStyle name="Normal 3 41 10 2 5 2 3" xfId="8065" xr:uid="{E08446C9-6A14-4B1E-955B-BEF2D4CD0F55}"/>
    <cellStyle name="Normal 3 41 10 2 5 2 3 2" xfId="17517" xr:uid="{6DBC8504-AC4E-4C00-AF9A-654B88AB8466}"/>
    <cellStyle name="Normal 3 41 10 2 5 2 3 3" xfId="31019" xr:uid="{D81A7CF4-BBB8-4B92-B9E8-488E6E741AD5}"/>
    <cellStyle name="Normal 3 41 10 2 5 2 3 4" xfId="40267" xr:uid="{B92AFD82-DCFF-4489-A894-A77D266B2766}"/>
    <cellStyle name="Normal 3 41 10 2 5 2 4" xfId="10256" xr:uid="{1B0C850D-AF8A-4D4E-8BCF-D01B33B4F919}"/>
    <cellStyle name="Normal 3 41 10 2 5 2 4 2" xfId="40821" xr:uid="{5A1960A6-00D5-444A-AE87-C27D05B72F50}"/>
    <cellStyle name="Normal 3 41 10 2 5 2 5" xfId="21699" xr:uid="{6F978833-92C8-4F4A-80B9-9F981E1390AE}"/>
    <cellStyle name="Normal 3 41 10 2 5 2 5 2" xfId="44487" xr:uid="{39E95EAA-37A4-4D6B-8A14-FE22F3052965}"/>
    <cellStyle name="Normal 3 41 10 2 5 2 6" xfId="22249" xr:uid="{5AD579B8-FFAA-440F-9FDC-76E62C891B87}"/>
    <cellStyle name="Normal 3 41 10 2 5 2 6 2" xfId="45037" xr:uid="{FC2643C0-1B8D-4E40-BA38-836CB90182B1}"/>
    <cellStyle name="Normal 3 41 10 2 5 2 7" xfId="23684" xr:uid="{B756F536-F9DF-4CC2-BE20-28028A3B1501}"/>
    <cellStyle name="Normal 3 41 10 2 5 2 7 2" xfId="46470" xr:uid="{480A1A36-F82D-4431-94A2-C79147A1E6E4}"/>
    <cellStyle name="Normal 3 41 10 2 5 2 8" xfId="25117" xr:uid="{D48342EE-8EC9-46DD-AAA6-B315A5E915F4}"/>
    <cellStyle name="Normal 3 41 10 2 5 2 8 2" xfId="47903" xr:uid="{0D4C143E-4E94-44E8-B378-89DFEDF621A7}"/>
    <cellStyle name="Normal 3 41 10 2 5 2 9" xfId="26550" xr:uid="{36F3FBF0-2A22-48A4-8DE6-82FB0CCC1C72}"/>
    <cellStyle name="Normal 3 41 10 2 5 2 9 2" xfId="49336" xr:uid="{6335E6BB-6E26-43FD-975B-D2C7DB325938}"/>
    <cellStyle name="Normal 3 41 10 2 5 3" xfId="5980" xr:uid="{4C48127B-6897-4B35-BCED-12D60555B32F}"/>
    <cellStyle name="Normal 3 41 10 2 5 3 2" xfId="13324" xr:uid="{E20D5F78-D76B-4783-A645-902997387E90}"/>
    <cellStyle name="Normal 3 41 10 2 5 3 3" xfId="29660" xr:uid="{F2398424-83D2-4C77-9A0A-09521FC021DD}"/>
    <cellStyle name="Normal 3 41 10 2 5 3 4" xfId="36091" xr:uid="{8BA5C018-6A01-41AD-B233-8AAE4CA97F2F}"/>
    <cellStyle name="Normal 3 41 10 2 5 4" xfId="8064" xr:uid="{F848BD8B-8829-4968-8BFA-76CE8F38EECA}"/>
    <cellStyle name="Normal 3 41 10 2 5 4 2" xfId="16132" xr:uid="{72B351FE-27DB-486E-BCB4-102949AB5B0E}"/>
    <cellStyle name="Normal 3 41 10 2 5 4 3" xfId="31018" xr:uid="{4E9A57C2-AC04-4F5F-90EF-D42C0DA9FD41}"/>
    <cellStyle name="Normal 3 41 10 2 5 4 4" xfId="38882" xr:uid="{867E4B4F-1C13-4CFD-8D75-87D32DDAAC12}"/>
    <cellStyle name="Normal 3 41 10 2 5 5" xfId="10255" xr:uid="{36FBCF12-405F-4C5E-BD1C-E72862802674}"/>
    <cellStyle name="Normal 3 41 10 2 5 5 2" xfId="40820" xr:uid="{31045A8D-B72B-4BC2-9D0F-1F907DDEB984}"/>
    <cellStyle name="Normal 3 41 10 2 5 6" xfId="20314" xr:uid="{E80C2AC5-FE25-4DE0-8D4E-98736806B2A1}"/>
    <cellStyle name="Normal 3 41 10 2 5 6 2" xfId="43102" xr:uid="{B4BC3BFF-4C8A-4028-B4F8-30009289B120}"/>
    <cellStyle name="Normal 3 41 10 2 5 7" xfId="22248" xr:uid="{C172C0D7-1EBC-489E-A780-7F8399E4179F}"/>
    <cellStyle name="Normal 3 41 10 2 5 7 2" xfId="45036" xr:uid="{2BACB9FB-28A1-41C0-A73F-324315E1BA73}"/>
    <cellStyle name="Normal 3 41 10 2 5 8" xfId="23683" xr:uid="{30B11921-1852-4338-B85B-761ADFB0D680}"/>
    <cellStyle name="Normal 3 41 10 2 5 8 2" xfId="46469" xr:uid="{16C8067D-4878-4E78-9766-243B94416F85}"/>
    <cellStyle name="Normal 3 41 10 2 5 9" xfId="25116" xr:uid="{ABE4ADA4-9190-4870-98B5-92E133759E7C}"/>
    <cellStyle name="Normal 3 41 10 2 5 9 2" xfId="47902" xr:uid="{2E12175F-3C1F-4B44-9DBC-F60ED2722D90}"/>
    <cellStyle name="Normal 3 41 10 2 6" xfId="2748" xr:uid="{96DAE644-35D8-43B3-B80F-954DFFB33536}"/>
    <cellStyle name="Normal 3 41 10 2 6 10" xfId="27984" xr:uid="{CB4ECD3B-7364-456F-B260-E900E1158B68}"/>
    <cellStyle name="Normal 3 41 10 2 6 11" xfId="33011" xr:uid="{611500E4-B826-46B9-BBC6-6CE717C8F432}"/>
    <cellStyle name="Normal 3 41 10 2 6 2" xfId="5982" xr:uid="{732108E9-0F67-42C6-9560-73913345F0D4}"/>
    <cellStyle name="Normal 3 41 10 2 6 2 2" xfId="13551" xr:uid="{70244FA2-9EE4-456F-AD45-AF70FCC657F9}"/>
    <cellStyle name="Normal 3 41 10 2 6 2 3" xfId="29662" xr:uid="{C3DDF542-D5F3-4240-A282-4D4580273821}"/>
    <cellStyle name="Normal 3 41 10 2 6 2 4" xfId="36318" xr:uid="{014ECB74-83A7-4D2A-B37D-A5A7C12DF57C}"/>
    <cellStyle name="Normal 3 41 10 2 6 3" xfId="8066" xr:uid="{131B0AFF-2549-47E5-8DF1-C2D9B3C80915}"/>
    <cellStyle name="Normal 3 41 10 2 6 3 2" xfId="16359" xr:uid="{CDB0BF64-D861-46EB-8E03-7219294346EE}"/>
    <cellStyle name="Normal 3 41 10 2 6 3 3" xfId="31020" xr:uid="{13D8BA4D-EC56-45E1-ACA1-BB36949D8E62}"/>
    <cellStyle name="Normal 3 41 10 2 6 3 4" xfId="39109" xr:uid="{B7DB537A-63B2-46E6-933C-E09EA998F5CB}"/>
    <cellStyle name="Normal 3 41 10 2 6 4" xfId="10257" xr:uid="{AEDEBF48-3059-49DF-824E-20A4933410D1}"/>
    <cellStyle name="Normal 3 41 10 2 6 4 2" xfId="40822" xr:uid="{D71E8C5D-94E4-45DE-A9E1-BE48EA8C62C9}"/>
    <cellStyle name="Normal 3 41 10 2 6 5" xfId="20541" xr:uid="{E81EABA9-39FC-4FB6-8BD1-265630B752A8}"/>
    <cellStyle name="Normal 3 41 10 2 6 5 2" xfId="43329" xr:uid="{B7727D43-5390-4E5A-82CC-5E561445E005}"/>
    <cellStyle name="Normal 3 41 10 2 6 6" xfId="22250" xr:uid="{E5027DAE-1092-469B-93E4-08C4801CFEAE}"/>
    <cellStyle name="Normal 3 41 10 2 6 6 2" xfId="45038" xr:uid="{0711C020-ADCE-48B5-A44E-C548D12E1877}"/>
    <cellStyle name="Normal 3 41 10 2 6 7" xfId="23685" xr:uid="{DEA0684D-526D-4718-86BC-03F51932D6A7}"/>
    <cellStyle name="Normal 3 41 10 2 6 7 2" xfId="46471" xr:uid="{2AB9EAAC-52EC-4E8C-B19E-E525B7EAA5D2}"/>
    <cellStyle name="Normal 3 41 10 2 6 8" xfId="25118" xr:uid="{345834E6-5CED-463A-A349-27EA9487D8F6}"/>
    <cellStyle name="Normal 3 41 10 2 6 8 2" xfId="47904" xr:uid="{B505D63E-2996-4A37-891B-AEAC79CC150D}"/>
    <cellStyle name="Normal 3 41 10 2 6 9" xfId="26551" xr:uid="{5D27E580-E89C-4141-95C1-7517C31AC01A}"/>
    <cellStyle name="Normal 3 41 10 2 6 9 2" xfId="49337" xr:uid="{B525C20D-45B6-4B4E-982E-8602591B9100}"/>
    <cellStyle name="Normal 3 41 10 2 7" xfId="5175" xr:uid="{8F6B62AD-AA04-4F2F-A540-313220FB5C24}"/>
    <cellStyle name="Normal 3 41 10 2 7 2" xfId="12025" xr:uid="{A3BD6CF6-CAC4-47D9-953B-F363705027DE}"/>
    <cellStyle name="Normal 3 41 10 2 7 3" xfId="29109" xr:uid="{D848CC10-0DA8-4ADA-BDEC-92C1B330A24C}"/>
    <cellStyle name="Normal 3 41 10 2 7 4" xfId="34800" xr:uid="{690CDC5E-EF6A-417B-BDBC-1573246A7CBF}"/>
    <cellStyle name="Normal 3 41 10 2 8" xfId="8055" xr:uid="{5F1C552D-FA5A-4545-BCE8-15F01D7E3D0C}"/>
    <cellStyle name="Normal 3 41 10 2 8 2" xfId="14845" xr:uid="{4ECD51A9-A5A8-462C-8953-B603050321B1}"/>
    <cellStyle name="Normal 3 41 10 2 8 3" xfId="31009" xr:uid="{1F5033E2-2713-4FD6-8F5F-A54C14EF7509}"/>
    <cellStyle name="Normal 3 41 10 2 8 4" xfId="37594" xr:uid="{C5A272ED-0EE6-494A-A745-DE38FA96618E}"/>
    <cellStyle name="Normal 3 41 10 2 9" xfId="10246" xr:uid="{939EE496-7EF2-4FD6-A772-385A5CAB1D3D}"/>
    <cellStyle name="Normal 3 41 10 2 9 2" xfId="40811" xr:uid="{7839C2CC-C011-4680-8348-EF1EF5FDBC6C}"/>
    <cellStyle name="Normal 3 41 10 3" xfId="2749" xr:uid="{418FF125-A6B8-455C-8FE4-403B084A1D54}"/>
    <cellStyle name="Normal 3 41 10 3 10" xfId="25119" xr:uid="{8F2C1AF9-6870-4B1C-8D87-220CCE6A4410}"/>
    <cellStyle name="Normal 3 41 10 3 10 2" xfId="47905" xr:uid="{8F733B7C-9850-4A47-B803-98AFD87036B4}"/>
    <cellStyle name="Normal 3 41 10 3 11" xfId="26552" xr:uid="{3ABF748A-A2C4-4003-B646-B5B902975CB2}"/>
    <cellStyle name="Normal 3 41 10 3 11 2" xfId="49338" xr:uid="{EA0BB61F-60DD-4F30-8A87-915EF96DF514}"/>
    <cellStyle name="Normal 3 41 10 3 12" xfId="27985" xr:uid="{2E7FF53F-8BA9-4B93-B17F-CFF9F73CF475}"/>
    <cellStyle name="Normal 3 41 10 3 13" xfId="33012" xr:uid="{F7F140F7-F4E9-4E95-936D-505684176D1E}"/>
    <cellStyle name="Normal 3 41 10 3 2" xfId="2750" xr:uid="{4EF1F5EB-C62B-4557-AD31-7AEE494A065F}"/>
    <cellStyle name="Normal 3 41 10 3 2 10" xfId="26553" xr:uid="{CB1748D3-54C3-4DBD-9E93-8AE464DA3C52}"/>
    <cellStyle name="Normal 3 41 10 3 2 10 2" xfId="49339" xr:uid="{7634D0CD-AB51-4A98-BBB4-1EF257B15F20}"/>
    <cellStyle name="Normal 3 41 10 3 2 11" xfId="27986" xr:uid="{8AEE2974-BBB6-4DBB-9F06-E878D76B5706}"/>
    <cellStyle name="Normal 3 41 10 3 2 12" xfId="33013" xr:uid="{BECB2A5C-FFAC-47FC-80C0-E2A8D5ABE43E}"/>
    <cellStyle name="Normal 3 41 10 3 2 2" xfId="2751" xr:uid="{D264A567-F349-479D-B244-5BCD0BFD611E}"/>
    <cellStyle name="Normal 3 41 10 3 2 2 10" xfId="27987" xr:uid="{A444027A-38C8-4BFF-8DA4-18F60E9B6B53}"/>
    <cellStyle name="Normal 3 41 10 3 2 2 11" xfId="33014" xr:uid="{BCE1C688-2C09-4CC4-8840-A62A5EA43631}"/>
    <cellStyle name="Normal 3 41 10 3 2 2 2" xfId="5985" xr:uid="{0665F22D-2A72-4EA3-A39C-1158ACE55A44}"/>
    <cellStyle name="Normal 3 41 10 3 2 2 2 2" xfId="14399" xr:uid="{AA3DF774-C389-4618-A719-D8F985B18110}"/>
    <cellStyle name="Normal 3 41 10 3 2 2 2 3" xfId="29665" xr:uid="{55332357-651C-48A2-B6DB-7898A4F4DC2A}"/>
    <cellStyle name="Normal 3 41 10 3 2 2 2 4" xfId="37166" xr:uid="{4F71AE2E-27CC-44E7-BBE5-AFFB5F7F5872}"/>
    <cellStyle name="Normal 3 41 10 3 2 2 3" xfId="8069" xr:uid="{5B1A3845-4396-4A78-975B-062799C922F4}"/>
    <cellStyle name="Normal 3 41 10 3 2 2 3 2" xfId="17207" xr:uid="{E5601479-43CB-487C-9BA1-C065845A2412}"/>
    <cellStyle name="Normal 3 41 10 3 2 2 3 3" xfId="31023" xr:uid="{B4DCB9B2-99F9-4EA4-BE90-24EE7C2A59FF}"/>
    <cellStyle name="Normal 3 41 10 3 2 2 3 4" xfId="39957" xr:uid="{0DE44124-C179-4862-B483-D2B86FA79FC5}"/>
    <cellStyle name="Normal 3 41 10 3 2 2 4" xfId="10260" xr:uid="{1B7A6732-A969-41FD-BBB0-14240816560D}"/>
    <cellStyle name="Normal 3 41 10 3 2 2 4 2" xfId="40825" xr:uid="{6E10BC92-D67E-41C1-81F0-7F667096059C}"/>
    <cellStyle name="Normal 3 41 10 3 2 2 5" xfId="21389" xr:uid="{DAC0E6F8-8F89-41CC-96BF-A23B6DD09DB2}"/>
    <cellStyle name="Normal 3 41 10 3 2 2 5 2" xfId="44177" xr:uid="{B3B64E7C-D984-46B8-990B-EFB0FC0AD229}"/>
    <cellStyle name="Normal 3 41 10 3 2 2 6" xfId="22253" xr:uid="{07BF67C5-C48F-468A-BF9B-2A8A558DB3F2}"/>
    <cellStyle name="Normal 3 41 10 3 2 2 6 2" xfId="45041" xr:uid="{6337FE3B-4954-4EC0-A975-AC8A80C1E99D}"/>
    <cellStyle name="Normal 3 41 10 3 2 2 7" xfId="23688" xr:uid="{DAD53271-B8EE-49A2-9E0C-C474399E2476}"/>
    <cellStyle name="Normal 3 41 10 3 2 2 7 2" xfId="46474" xr:uid="{DE4A399B-137D-4AFF-A83A-E14942A622D6}"/>
    <cellStyle name="Normal 3 41 10 3 2 2 8" xfId="25121" xr:uid="{99608AED-AB1D-44EC-B2AB-A7595CB4D635}"/>
    <cellStyle name="Normal 3 41 10 3 2 2 8 2" xfId="47907" xr:uid="{8B81F3E3-A3C5-46CE-83C4-783AF01BFB19}"/>
    <cellStyle name="Normal 3 41 10 3 2 2 9" xfId="26554" xr:uid="{B107FEDA-606E-4CB4-B9E4-93820B25F773}"/>
    <cellStyle name="Normal 3 41 10 3 2 2 9 2" xfId="49340" xr:uid="{8C233F02-FA57-4124-B840-57EFAD060A5D}"/>
    <cellStyle name="Normal 3 41 10 3 2 3" xfId="5984" xr:uid="{B737FB0F-55D4-461A-9E66-32BAFF8A57C1}"/>
    <cellStyle name="Normal 3 41 10 3 2 3 2" xfId="13013" xr:uid="{FDDC9E3D-03A5-418C-9E4F-D9866284522E}"/>
    <cellStyle name="Normal 3 41 10 3 2 3 3" xfId="29664" xr:uid="{0D249591-A0CB-4F73-A492-4CCC96267DCF}"/>
    <cellStyle name="Normal 3 41 10 3 2 3 4" xfId="35781" xr:uid="{8F766387-35B4-4121-915E-C7104DDF2E87}"/>
    <cellStyle name="Normal 3 41 10 3 2 4" xfId="8068" xr:uid="{1A0A04DD-363B-4434-A668-BDB98A1594C3}"/>
    <cellStyle name="Normal 3 41 10 3 2 4 2" xfId="15822" xr:uid="{23C4CC9E-2B0D-47CD-BFB5-1529451CE10C}"/>
    <cellStyle name="Normal 3 41 10 3 2 4 3" xfId="31022" xr:uid="{71A084AF-4FA5-4E5F-BA36-44D16AD36502}"/>
    <cellStyle name="Normal 3 41 10 3 2 4 4" xfId="38572" xr:uid="{2820C98E-AAD5-442F-A3C6-CF23571E62F8}"/>
    <cellStyle name="Normal 3 41 10 3 2 5" xfId="10259" xr:uid="{1A6FD363-CDDB-474B-9642-0E96763C1D07}"/>
    <cellStyle name="Normal 3 41 10 3 2 5 2" xfId="40824" xr:uid="{6FD87A7E-A13B-4471-AA39-DF0C872AFB5F}"/>
    <cellStyle name="Normal 3 41 10 3 2 6" xfId="20004" xr:uid="{EC40A362-06C2-46F2-AE80-DE4040E524C3}"/>
    <cellStyle name="Normal 3 41 10 3 2 6 2" xfId="42792" xr:uid="{46B1F1A5-6C07-43B1-866C-37D1A3CAFF3D}"/>
    <cellStyle name="Normal 3 41 10 3 2 7" xfId="22252" xr:uid="{B969BA2E-6967-4CF8-A552-52FDFC48C192}"/>
    <cellStyle name="Normal 3 41 10 3 2 7 2" xfId="45040" xr:uid="{30A6A96C-C3BF-475A-9E6E-121591417515}"/>
    <cellStyle name="Normal 3 41 10 3 2 8" xfId="23687" xr:uid="{8FD22029-2453-4555-B2AF-55EC16F2FAFE}"/>
    <cellStyle name="Normal 3 41 10 3 2 8 2" xfId="46473" xr:uid="{3C79F518-CC20-4ACC-86B3-B170213E17A5}"/>
    <cellStyle name="Normal 3 41 10 3 2 9" xfId="25120" xr:uid="{D0484EB1-3748-4300-8558-DD97783971EC}"/>
    <cellStyle name="Normal 3 41 10 3 2 9 2" xfId="47906" xr:uid="{99423FF8-34BF-4DCD-9566-18B63FFCB2A9}"/>
    <cellStyle name="Normal 3 41 10 3 3" xfId="2752" xr:uid="{6E442D68-4676-4CCE-96C7-250F581C3BAB}"/>
    <cellStyle name="Normal 3 41 10 3 3 10" xfId="27988" xr:uid="{0ECF6406-3961-4D5C-893B-C1202D2EA1BE}"/>
    <cellStyle name="Normal 3 41 10 3 3 11" xfId="33015" xr:uid="{89829F5A-713D-404C-B57C-6F76563685F9}"/>
    <cellStyle name="Normal 3 41 10 3 3 2" xfId="5986" xr:uid="{A61158C4-7955-4CEC-A0E0-8F9E85FAF646}"/>
    <cellStyle name="Normal 3 41 10 3 3 2 2" xfId="13718" xr:uid="{7F42CDF9-D3C1-4598-A584-42D89B68EA32}"/>
    <cellStyle name="Normal 3 41 10 3 3 2 3" xfId="29666" xr:uid="{52D30B37-7B2A-4A89-B22D-54844B5C452B}"/>
    <cellStyle name="Normal 3 41 10 3 3 2 4" xfId="36485" xr:uid="{F75341FE-C425-4A3B-9083-80060CD331FE}"/>
    <cellStyle name="Normal 3 41 10 3 3 3" xfId="8070" xr:uid="{40DE309F-223C-4805-9746-B503B034DA8A}"/>
    <cellStyle name="Normal 3 41 10 3 3 3 2" xfId="16526" xr:uid="{D016E984-A3AC-4138-9E31-D4ED211A719B}"/>
    <cellStyle name="Normal 3 41 10 3 3 3 3" xfId="31024" xr:uid="{206EA8C1-ECA0-4182-961B-AC42DAC733AC}"/>
    <cellStyle name="Normal 3 41 10 3 3 3 4" xfId="39276" xr:uid="{C383CDAF-D216-4E9A-A656-23BBBE7E89F0}"/>
    <cellStyle name="Normal 3 41 10 3 3 4" xfId="10261" xr:uid="{A1C78898-129B-4DDE-8646-250226AFD6EF}"/>
    <cellStyle name="Normal 3 41 10 3 3 4 2" xfId="40826" xr:uid="{8FA5CD78-8B67-43EA-B45F-24D06B19EAC9}"/>
    <cellStyle name="Normal 3 41 10 3 3 5" xfId="20708" xr:uid="{5E6E70CB-040C-4547-825D-CD2F2F07ED8B}"/>
    <cellStyle name="Normal 3 41 10 3 3 5 2" xfId="43496" xr:uid="{4948EE03-FD5D-4E97-AE51-6CFEF6FB67FB}"/>
    <cellStyle name="Normal 3 41 10 3 3 6" xfId="22254" xr:uid="{ED077B93-002A-4EC2-84D2-4598A8A81874}"/>
    <cellStyle name="Normal 3 41 10 3 3 6 2" xfId="45042" xr:uid="{1560F9D1-E382-4EB2-BBBD-ED29874DC92F}"/>
    <cellStyle name="Normal 3 41 10 3 3 7" xfId="23689" xr:uid="{D1689AF7-CC96-4EEC-900B-854B0EB79FDA}"/>
    <cellStyle name="Normal 3 41 10 3 3 7 2" xfId="46475" xr:uid="{0E582354-B867-479C-87B2-501F8EE73622}"/>
    <cellStyle name="Normal 3 41 10 3 3 8" xfId="25122" xr:uid="{F4FBD7C5-F7B4-426D-8AF8-EAC517079D14}"/>
    <cellStyle name="Normal 3 41 10 3 3 8 2" xfId="47908" xr:uid="{49C3CB47-CC23-4415-B132-01F89DB6E038}"/>
    <cellStyle name="Normal 3 41 10 3 3 9" xfId="26555" xr:uid="{B1DE15DC-151E-4447-BA1C-4C21D90C2902}"/>
    <cellStyle name="Normal 3 41 10 3 3 9 2" xfId="49341" xr:uid="{FD8E5DCC-B104-4AFD-B31D-E482CADFA877}"/>
    <cellStyle name="Normal 3 41 10 3 4" xfId="5983" xr:uid="{91CABFD9-7D3F-46BF-A9C1-6198E6CE4817}"/>
    <cellStyle name="Normal 3 41 10 3 4 2" xfId="12325" xr:uid="{C0770DCE-4BAD-4AAB-9DDD-CD47A8BF3A22}"/>
    <cellStyle name="Normal 3 41 10 3 4 3" xfId="29663" xr:uid="{493CB27E-1862-4AAD-8749-14DF9A0C86E0}"/>
    <cellStyle name="Normal 3 41 10 3 4 4" xfId="35096" xr:uid="{85F0CCE1-917E-447A-97FD-A1E0AB44C347}"/>
    <cellStyle name="Normal 3 41 10 3 5" xfId="8067" xr:uid="{34EA636B-A3BE-48B6-9FC6-1A58AC045183}"/>
    <cellStyle name="Normal 3 41 10 3 5 2" xfId="15141" xr:uid="{AA6FF801-E3EF-4E7E-8082-17302FEACF0B}"/>
    <cellStyle name="Normal 3 41 10 3 5 3" xfId="31021" xr:uid="{2FB1129F-258D-4069-9345-DFCC34F4D142}"/>
    <cellStyle name="Normal 3 41 10 3 5 4" xfId="37891" xr:uid="{9E0523CE-C202-4B9D-9EAC-4C6C9C7CB586}"/>
    <cellStyle name="Normal 3 41 10 3 6" xfId="10258" xr:uid="{63CE4112-4CA2-407A-B34A-596A76C55682}"/>
    <cellStyle name="Normal 3 41 10 3 6 2" xfId="40823" xr:uid="{BC492120-0A2C-4D27-8227-02CF3F81F27B}"/>
    <cellStyle name="Normal 3 41 10 3 7" xfId="19323" xr:uid="{DE3BFD1D-DA43-49E0-A76F-1276B02CE6E9}"/>
    <cellStyle name="Normal 3 41 10 3 7 2" xfId="42111" xr:uid="{5D7C06AC-5C72-48AB-93DE-B02323817C4F}"/>
    <cellStyle name="Normal 3 41 10 3 8" xfId="22251" xr:uid="{441BC6C4-5044-4469-ACC7-83CE2196B240}"/>
    <cellStyle name="Normal 3 41 10 3 8 2" xfId="45039" xr:uid="{FADC0970-E10D-474D-8102-E4BDB456481D}"/>
    <cellStyle name="Normal 3 41 10 3 9" xfId="23686" xr:uid="{5A4FD042-09CD-48DB-8CD4-5DCD686A1F24}"/>
    <cellStyle name="Normal 3 41 10 3 9 2" xfId="46472" xr:uid="{3ED2A000-7570-4875-86E0-536DE14FE53C}"/>
    <cellStyle name="Normal 3 41 10 4" xfId="2753" xr:uid="{5EAC972D-EAE2-4CAC-8683-71693392CBB7}"/>
    <cellStyle name="Normal 3 41 10 4 10" xfId="26556" xr:uid="{EA876BE8-6F7D-4DE8-A3BD-931540EB8558}"/>
    <cellStyle name="Normal 3 41 10 4 10 2" xfId="49342" xr:uid="{9849328A-064D-49A6-A10B-6C1AC3DA22EF}"/>
    <cellStyle name="Normal 3 41 10 4 11" xfId="27989" xr:uid="{07491EDB-112D-4A9D-8314-A598CEC51727}"/>
    <cellStyle name="Normal 3 41 10 4 12" xfId="33016" xr:uid="{134B2A10-0167-434B-9C4A-FA78AB523CDF}"/>
    <cellStyle name="Normal 3 41 10 4 2" xfId="2754" xr:uid="{546B224E-6601-45CD-8C1E-7512B89B4810}"/>
    <cellStyle name="Normal 3 41 10 4 2 10" xfId="27990" xr:uid="{FC1B5C90-08DA-4AC5-ABD8-19E7FECD0D8A}"/>
    <cellStyle name="Normal 3 41 10 4 2 11" xfId="33017" xr:uid="{9AA69616-F34A-45C3-AF20-475EFDD973ED}"/>
    <cellStyle name="Normal 3 41 10 4 2 2" xfId="5988" xr:uid="{B1DFE8B4-0FD5-4B8E-B1B7-78E631FEAB23}"/>
    <cellStyle name="Normal 3 41 10 4 2 2 2" xfId="14168" xr:uid="{9252A7D7-9083-4C88-8CA7-4FF961847216}"/>
    <cellStyle name="Normal 3 41 10 4 2 2 3" xfId="29668" xr:uid="{F5A3773C-0154-4C20-BDB8-AF6907D14B18}"/>
    <cellStyle name="Normal 3 41 10 4 2 2 4" xfId="36935" xr:uid="{B5E8A11E-25F6-4265-8BAD-BB4954A11D40}"/>
    <cellStyle name="Normal 3 41 10 4 2 3" xfId="8072" xr:uid="{A3CC4D7E-4656-40E8-B46B-DFC5F3347DB6}"/>
    <cellStyle name="Normal 3 41 10 4 2 3 2" xfId="16976" xr:uid="{618049A1-2883-412E-8218-E89E98351BC8}"/>
    <cellStyle name="Normal 3 41 10 4 2 3 3" xfId="31026" xr:uid="{1B4DD91E-3370-4773-B6EE-18F2C9E3D9D9}"/>
    <cellStyle name="Normal 3 41 10 4 2 3 4" xfId="39726" xr:uid="{659880A3-8984-410D-9A31-8B6BB851B97A}"/>
    <cellStyle name="Normal 3 41 10 4 2 4" xfId="10263" xr:uid="{1A006BC3-1451-4A86-B994-FC7C06D262A7}"/>
    <cellStyle name="Normal 3 41 10 4 2 4 2" xfId="40828" xr:uid="{912E1663-F6C7-47B1-ADF1-B2C6A33782B5}"/>
    <cellStyle name="Normal 3 41 10 4 2 5" xfId="21158" xr:uid="{A580035A-DD51-45D2-9D1E-4BA0827FA2CA}"/>
    <cellStyle name="Normal 3 41 10 4 2 5 2" xfId="43946" xr:uid="{C047BE23-FC8E-44CA-B118-22D04048756E}"/>
    <cellStyle name="Normal 3 41 10 4 2 6" xfId="22256" xr:uid="{B2626769-7562-4444-80A3-4A6DC73FF7B1}"/>
    <cellStyle name="Normal 3 41 10 4 2 6 2" xfId="45044" xr:uid="{693C0BA3-CADB-482E-B599-F772A90F9226}"/>
    <cellStyle name="Normal 3 41 10 4 2 7" xfId="23691" xr:uid="{012FCF90-1876-46C1-959F-B5F3260C95AC}"/>
    <cellStyle name="Normal 3 41 10 4 2 7 2" xfId="46477" xr:uid="{B8B14473-DC3B-4619-90AB-3D2484B7619B}"/>
    <cellStyle name="Normal 3 41 10 4 2 8" xfId="25124" xr:uid="{3A085008-19FD-4643-81ED-2A876138F6F3}"/>
    <cellStyle name="Normal 3 41 10 4 2 8 2" xfId="47910" xr:uid="{F824DD23-2EA4-446F-94F5-75F9B55BB755}"/>
    <cellStyle name="Normal 3 41 10 4 2 9" xfId="26557" xr:uid="{8031455E-7FFC-4251-88B5-749AFAE27127}"/>
    <cellStyle name="Normal 3 41 10 4 2 9 2" xfId="49343" xr:uid="{58C3AF87-9198-4BE3-AAE4-168BB0A77069}"/>
    <cellStyle name="Normal 3 41 10 4 3" xfId="5987" xr:uid="{C0EF388A-4324-40B8-A983-CD480344802F}"/>
    <cellStyle name="Normal 3 41 10 4 3 2" xfId="12782" xr:uid="{AABB4340-1A1B-43E9-9283-7367516F46DA}"/>
    <cellStyle name="Normal 3 41 10 4 3 3" xfId="29667" xr:uid="{819FCCEE-1A57-47F6-ACC3-F5EDD2E7980A}"/>
    <cellStyle name="Normal 3 41 10 4 3 4" xfId="35550" xr:uid="{C9A2F14F-3C51-465A-BE68-6C82914646AC}"/>
    <cellStyle name="Normal 3 41 10 4 4" xfId="8071" xr:uid="{9A328C20-FF19-42BD-ABD8-BF330D0541BC}"/>
    <cellStyle name="Normal 3 41 10 4 4 2" xfId="15591" xr:uid="{DE13105E-428F-4B57-9053-0A023611BEC7}"/>
    <cellStyle name="Normal 3 41 10 4 4 3" xfId="31025" xr:uid="{6DFDE89F-FCE1-4368-8514-3140439197B6}"/>
    <cellStyle name="Normal 3 41 10 4 4 4" xfId="38341" xr:uid="{F914E203-1F31-4BEF-8ABC-28A39C40FAE6}"/>
    <cellStyle name="Normal 3 41 10 4 5" xfId="10262" xr:uid="{C0E2EEA2-1C4F-4E40-B2CC-F8E6C1F145A5}"/>
    <cellStyle name="Normal 3 41 10 4 5 2" xfId="40827" xr:uid="{E2754091-5831-440D-ADB4-A6A80001FE9A}"/>
    <cellStyle name="Normal 3 41 10 4 6" xfId="19773" xr:uid="{1AAAE1F2-C81F-498F-AFAA-CCFFBBC6BA12}"/>
    <cellStyle name="Normal 3 41 10 4 6 2" xfId="42561" xr:uid="{549E52D9-8F93-4D0A-AE32-465EB69909EF}"/>
    <cellStyle name="Normal 3 41 10 4 7" xfId="22255" xr:uid="{27620E43-79E3-47B7-8C6C-761B36D5542C}"/>
    <cellStyle name="Normal 3 41 10 4 7 2" xfId="45043" xr:uid="{ECA2CA8D-A9B8-4D8B-A67F-1FB626555456}"/>
    <cellStyle name="Normal 3 41 10 4 8" xfId="23690" xr:uid="{B3FA0632-209A-4893-BE73-A3537170DF3A}"/>
    <cellStyle name="Normal 3 41 10 4 8 2" xfId="46476" xr:uid="{927BEFEC-0959-407B-9EE3-CCC3FC4CEB05}"/>
    <cellStyle name="Normal 3 41 10 4 9" xfId="25123" xr:uid="{981BF510-411E-486C-AF90-1284237B5260}"/>
    <cellStyle name="Normal 3 41 10 4 9 2" xfId="47909" xr:uid="{BC6A159A-8944-4C62-8A6F-3D957868545A}"/>
    <cellStyle name="Normal 3 41 10 5" xfId="2755" xr:uid="{769D2A7E-E8D5-4EC0-9C37-11AB5279BE07}"/>
    <cellStyle name="Normal 3 41 10 5 10" xfId="26558" xr:uid="{6900308A-C0E1-4DFE-A5CB-658B643DA118}"/>
    <cellStyle name="Normal 3 41 10 5 10 2" xfId="49344" xr:uid="{7EEF3F8A-88EC-44A2-988A-71DF0DA54D79}"/>
    <cellStyle name="Normal 3 41 10 5 11" xfId="27991" xr:uid="{7BC7A9E1-7C31-4CB8-930F-978E820DBE45}"/>
    <cellStyle name="Normal 3 41 10 5 12" xfId="33018" xr:uid="{B1306FE5-BFD7-407A-A91D-5564488A87CE}"/>
    <cellStyle name="Normal 3 41 10 5 2" xfId="2756" xr:uid="{3846EC90-B438-4B70-A1BA-0056109C40EF}"/>
    <cellStyle name="Normal 3 41 10 5 2 10" xfId="27992" xr:uid="{30F9BC78-4330-4297-B9B5-D70A1FBEE766}"/>
    <cellStyle name="Normal 3 41 10 5 2 11" xfId="33019" xr:uid="{F378144B-6850-476A-8D11-768923BA370C}"/>
    <cellStyle name="Normal 3 41 10 5 2 2" xfId="5990" xr:uid="{2A4A2F12-B25E-4D95-B33F-745795AAC5E4}"/>
    <cellStyle name="Normal 3 41 10 5 2 2 2" xfId="13941" xr:uid="{9119FA35-5D57-4474-85C8-E26E016A90D9}"/>
    <cellStyle name="Normal 3 41 10 5 2 2 3" xfId="29670" xr:uid="{B3F81966-FCAC-42B1-8766-7A38BCD81F49}"/>
    <cellStyle name="Normal 3 41 10 5 2 2 4" xfId="36708" xr:uid="{6B10F254-4B07-4DF4-988B-766B0DB37B74}"/>
    <cellStyle name="Normal 3 41 10 5 2 3" xfId="8074" xr:uid="{AF7D1B86-7815-407D-A07F-4024F916C471}"/>
    <cellStyle name="Normal 3 41 10 5 2 3 2" xfId="16749" xr:uid="{16FA6872-54DB-43D7-8989-CC37DC2B44D7}"/>
    <cellStyle name="Normal 3 41 10 5 2 3 3" xfId="31028" xr:uid="{5FD44C0E-9583-4496-A53B-1A638CB4397E}"/>
    <cellStyle name="Normal 3 41 10 5 2 3 4" xfId="39499" xr:uid="{30D085D2-2969-4540-A9F8-13E27623E123}"/>
    <cellStyle name="Normal 3 41 10 5 2 4" xfId="10265" xr:uid="{A11EA9B7-6D2D-4CFB-BEE1-30D61DD8DD4E}"/>
    <cellStyle name="Normal 3 41 10 5 2 4 2" xfId="40830" xr:uid="{B3E7B298-42FE-4DD9-AEBB-81092B390DAB}"/>
    <cellStyle name="Normal 3 41 10 5 2 5" xfId="20931" xr:uid="{C140ABB8-AA15-49F6-818D-017593406DD7}"/>
    <cellStyle name="Normal 3 41 10 5 2 5 2" xfId="43719" xr:uid="{BE478B37-919E-4C64-8D7F-AC3395141207}"/>
    <cellStyle name="Normal 3 41 10 5 2 6" xfId="22258" xr:uid="{1B6C940A-EB9C-4F2B-AC94-7F7ED3CA2B8C}"/>
    <cellStyle name="Normal 3 41 10 5 2 6 2" xfId="45046" xr:uid="{7EA9BC6C-3E4A-4DEB-87FE-55963F5D3F75}"/>
    <cellStyle name="Normal 3 41 10 5 2 7" xfId="23693" xr:uid="{E2E0FF07-080C-4B9C-B2B4-10E9A3053A4F}"/>
    <cellStyle name="Normal 3 41 10 5 2 7 2" xfId="46479" xr:uid="{B0E54C43-5147-413C-AF94-F615FD0FDEC3}"/>
    <cellStyle name="Normal 3 41 10 5 2 8" xfId="25126" xr:uid="{BAF87290-DA4A-4658-867C-EDCED1CB8447}"/>
    <cellStyle name="Normal 3 41 10 5 2 8 2" xfId="47912" xr:uid="{174A6C79-7240-457D-9343-7606F217030C}"/>
    <cellStyle name="Normal 3 41 10 5 2 9" xfId="26559" xr:uid="{10B62B8A-1BB2-497C-89DB-4C84DAF37FAE}"/>
    <cellStyle name="Normal 3 41 10 5 2 9 2" xfId="49345" xr:uid="{D845C5B4-8762-4BFD-A095-39163779C517}"/>
    <cellStyle name="Normal 3 41 10 5 3" xfId="5989" xr:uid="{9DF6B2E0-D514-4B0A-8574-7F6D67441CA4}"/>
    <cellStyle name="Normal 3 41 10 5 3 2" xfId="12553" xr:uid="{3321C544-9D13-4890-AF80-74E9046F60E4}"/>
    <cellStyle name="Normal 3 41 10 5 3 3" xfId="29669" xr:uid="{8BD6D194-2020-4272-B50A-4461F38E5C1C}"/>
    <cellStyle name="Normal 3 41 10 5 3 4" xfId="35323" xr:uid="{60830362-AB4A-4BB9-BB95-172FB422D87D}"/>
    <cellStyle name="Normal 3 41 10 5 4" xfId="8073" xr:uid="{1BA47BE5-FC30-4CAF-903E-773A5D915688}"/>
    <cellStyle name="Normal 3 41 10 5 4 2" xfId="15364" xr:uid="{E9350C71-68F6-413F-9359-A0BF1EBB7B94}"/>
    <cellStyle name="Normal 3 41 10 5 4 3" xfId="31027" xr:uid="{1965A73F-6A7F-4A5C-946E-D04141F4DF78}"/>
    <cellStyle name="Normal 3 41 10 5 4 4" xfId="38114" xr:uid="{BF845644-34A8-4501-B615-AE30B943261A}"/>
    <cellStyle name="Normal 3 41 10 5 5" xfId="10264" xr:uid="{DEB9E46E-057D-4ECA-BAF8-CD5AFEFC16E8}"/>
    <cellStyle name="Normal 3 41 10 5 5 2" xfId="40829" xr:uid="{653B9DEB-9400-450E-AA1A-7F0F10CB233B}"/>
    <cellStyle name="Normal 3 41 10 5 6" xfId="19546" xr:uid="{8D04820C-2B3A-453F-B2D6-927A7A5BF62B}"/>
    <cellStyle name="Normal 3 41 10 5 6 2" xfId="42334" xr:uid="{A5B37545-CB7D-4CCC-AF0F-7C0096E8BFB3}"/>
    <cellStyle name="Normal 3 41 10 5 7" xfId="22257" xr:uid="{29D83E7C-3775-4346-8A53-B170CB5850F9}"/>
    <cellStyle name="Normal 3 41 10 5 7 2" xfId="45045" xr:uid="{88D9F0D6-5C01-4218-A2DC-9E70CCF1457C}"/>
    <cellStyle name="Normal 3 41 10 5 8" xfId="23692" xr:uid="{1CF10E59-FF8E-4E61-85A2-895A9B2FBEB7}"/>
    <cellStyle name="Normal 3 41 10 5 8 2" xfId="46478" xr:uid="{1F5BFA30-1449-41C3-9CF0-6F3D1DC54ACE}"/>
    <cellStyle name="Normal 3 41 10 5 9" xfId="25125" xr:uid="{9F75C4AE-FBC8-44E5-8680-72F2E760CEFF}"/>
    <cellStyle name="Normal 3 41 10 5 9 2" xfId="47911" xr:uid="{8FD50AED-EE1A-4A92-9C63-DF361CF1FC0E}"/>
    <cellStyle name="Normal 3 41 10 6" xfId="2757" xr:uid="{A584D10E-7337-4F9F-AC8C-527F2B88B6A2}"/>
    <cellStyle name="Normal 3 41 10 6 10" xfId="26560" xr:uid="{6ED11068-FFF4-4D8D-A798-30DBF3506AC7}"/>
    <cellStyle name="Normal 3 41 10 6 10 2" xfId="49346" xr:uid="{BFFBDF86-5444-4EAB-BC68-8EEFCE5F4D4A}"/>
    <cellStyle name="Normal 3 41 10 6 11" xfId="27993" xr:uid="{C37A0C47-E4E7-487B-B732-F832FCBC45DD}"/>
    <cellStyle name="Normal 3 41 10 6 12" xfId="33020" xr:uid="{3DF24E94-4DDC-4984-BAE7-819D65DC4BEA}"/>
    <cellStyle name="Normal 3 41 10 6 2" xfId="2758" xr:uid="{3ADE5525-0859-4B7F-8DC6-6F0DE5BD6268}"/>
    <cellStyle name="Normal 3 41 10 6 2 10" xfId="27994" xr:uid="{41C05EE7-DFDB-45FB-A457-22AAAE0A1A26}"/>
    <cellStyle name="Normal 3 41 10 6 2 11" xfId="33021" xr:uid="{C61FF989-AC29-4AC2-8511-5A2F823EACD8}"/>
    <cellStyle name="Normal 3 41 10 6 2 2" xfId="5992" xr:uid="{76193A3D-AC33-4A7D-A481-2323843C64EE}"/>
    <cellStyle name="Normal 3 41 10 6 2 2 2" xfId="14645" xr:uid="{A657AB10-4FE8-4834-83E4-930A06ABA622}"/>
    <cellStyle name="Normal 3 41 10 6 2 2 3" xfId="29672" xr:uid="{EBA81FDF-E1B4-4299-988B-68E250F99D02}"/>
    <cellStyle name="Normal 3 41 10 6 2 2 4" xfId="37412" xr:uid="{FD844A25-C3FE-4D35-B364-3B17C14D77AF}"/>
    <cellStyle name="Normal 3 41 10 6 2 3" xfId="8076" xr:uid="{053354B0-4266-44C1-8A8F-E45C1392199C}"/>
    <cellStyle name="Normal 3 41 10 6 2 3 2" xfId="17453" xr:uid="{D848C060-2281-4DF1-AE93-5BD7B276370B}"/>
    <cellStyle name="Normal 3 41 10 6 2 3 3" xfId="31030" xr:uid="{7E45FDB7-2D60-4400-B9E3-134853B2167A}"/>
    <cellStyle name="Normal 3 41 10 6 2 3 4" xfId="40203" xr:uid="{3A516B74-490E-4F85-A9F5-E2C6D47DFEAC}"/>
    <cellStyle name="Normal 3 41 10 6 2 4" xfId="10267" xr:uid="{C39EB58D-EBAC-446E-800F-96B2A141C321}"/>
    <cellStyle name="Normal 3 41 10 6 2 4 2" xfId="40832" xr:uid="{74ADF5F9-9A20-4058-A613-59B264636E94}"/>
    <cellStyle name="Normal 3 41 10 6 2 5" xfId="21635" xr:uid="{332BABB2-F0BA-497C-8DD2-DBB103859C36}"/>
    <cellStyle name="Normal 3 41 10 6 2 5 2" xfId="44423" xr:uid="{F2C3B849-4945-4552-AC4A-BC2BD8B615C5}"/>
    <cellStyle name="Normal 3 41 10 6 2 6" xfId="22260" xr:uid="{D8FFD53A-887D-4400-8164-22B288CF8C2A}"/>
    <cellStyle name="Normal 3 41 10 6 2 6 2" xfId="45048" xr:uid="{61E538DF-6723-4941-BD36-686EAA42CE37}"/>
    <cellStyle name="Normal 3 41 10 6 2 7" xfId="23695" xr:uid="{4A014260-ECF3-4285-9306-F6FC713C741E}"/>
    <cellStyle name="Normal 3 41 10 6 2 7 2" xfId="46481" xr:uid="{4DA52FE3-52E5-40BE-9C25-F15DA344EF70}"/>
    <cellStyle name="Normal 3 41 10 6 2 8" xfId="25128" xr:uid="{2A1B8ECE-5F00-46FC-A174-3C9F592C69A1}"/>
    <cellStyle name="Normal 3 41 10 6 2 8 2" xfId="47914" xr:uid="{23849AD5-DD74-450C-A4C8-C6F3A01D494F}"/>
    <cellStyle name="Normal 3 41 10 6 2 9" xfId="26561" xr:uid="{EACB51FD-03F7-4432-B915-50AA1F6CF864}"/>
    <cellStyle name="Normal 3 41 10 6 2 9 2" xfId="49347" xr:uid="{0EA3B7F7-90CD-4294-9A31-7549BE96D79B}"/>
    <cellStyle name="Normal 3 41 10 6 3" xfId="5991" xr:uid="{93738230-8BE3-4053-8F93-48F28996B670}"/>
    <cellStyle name="Normal 3 41 10 6 3 2" xfId="13260" xr:uid="{1DEB4DB9-330A-4295-8C91-EA39875E5F37}"/>
    <cellStyle name="Normal 3 41 10 6 3 3" xfId="29671" xr:uid="{7408C470-55DA-407B-913A-6BDE6393156C}"/>
    <cellStyle name="Normal 3 41 10 6 3 4" xfId="36027" xr:uid="{0B32D130-CDF7-4779-8A30-ECDCC934012C}"/>
    <cellStyle name="Normal 3 41 10 6 4" xfId="8075" xr:uid="{83393137-1EE9-4C2D-B398-78551BC90C55}"/>
    <cellStyle name="Normal 3 41 10 6 4 2" xfId="16068" xr:uid="{147A713F-1F02-4404-9C45-293A7970AA04}"/>
    <cellStyle name="Normal 3 41 10 6 4 3" xfId="31029" xr:uid="{A1ED6A1C-8AAA-4339-A967-D58C9F57D9F5}"/>
    <cellStyle name="Normal 3 41 10 6 4 4" xfId="38818" xr:uid="{7B9A69D2-A0D3-410E-9E05-B98CFE5F6ABB}"/>
    <cellStyle name="Normal 3 41 10 6 5" xfId="10266" xr:uid="{1740A5B9-37FE-4159-A654-DDD1ED9FCF68}"/>
    <cellStyle name="Normal 3 41 10 6 5 2" xfId="40831" xr:uid="{85BF1AF0-D191-49A3-B442-5926BD8A47BA}"/>
    <cellStyle name="Normal 3 41 10 6 6" xfId="20250" xr:uid="{E85FBDC4-E59F-4E1D-B178-1C727CCC03C4}"/>
    <cellStyle name="Normal 3 41 10 6 6 2" xfId="43038" xr:uid="{CDA82E00-C790-489E-BF1B-05C9C2029CDA}"/>
    <cellStyle name="Normal 3 41 10 6 7" xfId="22259" xr:uid="{BBC17BDD-C48C-42EB-9360-BFD2440A2E0D}"/>
    <cellStyle name="Normal 3 41 10 6 7 2" xfId="45047" xr:uid="{CB114A7E-67E1-4A1A-9076-09B24D32C637}"/>
    <cellStyle name="Normal 3 41 10 6 8" xfId="23694" xr:uid="{D4773087-A978-42BB-B776-B3E41C110D98}"/>
    <cellStyle name="Normal 3 41 10 6 8 2" xfId="46480" xr:uid="{11502916-1809-4AC9-8778-72ED40781873}"/>
    <cellStyle name="Normal 3 41 10 6 9" xfId="25127" xr:uid="{2478438F-892F-4D46-9AC9-5774BE7D6818}"/>
    <cellStyle name="Normal 3 41 10 6 9 2" xfId="47913" xr:uid="{213D792C-8254-4490-9451-30DBD50C3054}"/>
    <cellStyle name="Normal 3 41 10 7" xfId="2759" xr:uid="{F1D0A714-82B5-42A1-B6DF-438BDC941EFA}"/>
    <cellStyle name="Normal 3 41 10 7 10" xfId="27995" xr:uid="{B89A74DB-BFD5-4AC4-B2C7-340570EC7FEE}"/>
    <cellStyle name="Normal 3 41 10 7 11" xfId="33022" xr:uid="{1154E426-B4A9-4848-AE95-ACFF231640B1}"/>
    <cellStyle name="Normal 3 41 10 7 2" xfId="5993" xr:uid="{FE7408E3-9FEA-43C2-B912-69DDDA2E8E8F}"/>
    <cellStyle name="Normal 3 41 10 7 2 2" xfId="13487" xr:uid="{C9E2BCB4-F324-4F7D-A2D9-B4BD1A72437F}"/>
    <cellStyle name="Normal 3 41 10 7 2 3" xfId="29673" xr:uid="{8AEB1E36-0217-4D78-8D85-6C91649DED1E}"/>
    <cellStyle name="Normal 3 41 10 7 2 4" xfId="36254" xr:uid="{349D6A24-0023-44ED-9B98-66462822DED2}"/>
    <cellStyle name="Normal 3 41 10 7 3" xfId="8077" xr:uid="{68086BF5-4A4D-4071-8F26-524E8A478050}"/>
    <cellStyle name="Normal 3 41 10 7 3 2" xfId="16295" xr:uid="{000293F3-AE00-40B9-902B-3791D5942DF4}"/>
    <cellStyle name="Normal 3 41 10 7 3 3" xfId="31031" xr:uid="{F6C3B33D-5F0B-4582-A73D-8A399DE8DF24}"/>
    <cellStyle name="Normal 3 41 10 7 3 4" xfId="39045" xr:uid="{EA3EA78C-176B-47D9-8789-702D9D196BE4}"/>
    <cellStyle name="Normal 3 41 10 7 4" xfId="10268" xr:uid="{C259642F-0354-4237-8827-901E0D81C407}"/>
    <cellStyle name="Normal 3 41 10 7 4 2" xfId="40833" xr:uid="{AB0BBF2D-57EC-4900-B8A7-08B79B088D73}"/>
    <cellStyle name="Normal 3 41 10 7 5" xfId="20477" xr:uid="{C47C81B5-5FEA-4E59-810E-A55F06385537}"/>
    <cellStyle name="Normal 3 41 10 7 5 2" xfId="43265" xr:uid="{8163B36A-FB98-4F25-B550-8DD5C83C6B66}"/>
    <cellStyle name="Normal 3 41 10 7 6" xfId="22261" xr:uid="{9B614800-CEDB-4E64-88E0-130545F545CA}"/>
    <cellStyle name="Normal 3 41 10 7 6 2" xfId="45049" xr:uid="{3AE04C93-3D25-48DA-99D4-BB8859C6F370}"/>
    <cellStyle name="Normal 3 41 10 7 7" xfId="23696" xr:uid="{B781421F-1A5A-4E43-B7E2-56A90E429B5C}"/>
    <cellStyle name="Normal 3 41 10 7 7 2" xfId="46482" xr:uid="{4B87FE53-CAF0-42E4-8A4B-A0B63B9A5509}"/>
    <cellStyle name="Normal 3 41 10 7 8" xfId="25129" xr:uid="{6646B07E-FCD6-4CD0-A8F9-D7DF35792505}"/>
    <cellStyle name="Normal 3 41 10 7 8 2" xfId="47915" xr:uid="{A4FDCA8F-B64D-4833-9B41-0478099E301A}"/>
    <cellStyle name="Normal 3 41 10 7 9" xfId="26562" xr:uid="{4533B6C4-2CDD-4B28-AADC-66D43A62FFC4}"/>
    <cellStyle name="Normal 3 41 10 7 9 2" xfId="49348" xr:uid="{F5CF7766-703D-4806-AA6A-1215726912AC}"/>
    <cellStyle name="Normal 3 41 10 8" xfId="5174" xr:uid="{4FE82538-638A-4526-A8C4-DE47EDFFA88B}"/>
    <cellStyle name="Normal 3 41 10 8 2" xfId="12024" xr:uid="{87C93A73-3C23-40EB-8DD2-5267619E8B35}"/>
    <cellStyle name="Normal 3 41 10 8 3" xfId="29108" xr:uid="{51328732-AF96-48BB-80EA-7B137072967D}"/>
    <cellStyle name="Normal 3 41 10 8 4" xfId="34799" xr:uid="{31950666-DC3C-4752-90CF-E60BBC3B248A}"/>
    <cellStyle name="Normal 3 41 10 9" xfId="8054" xr:uid="{1E2FD624-B7A6-42D4-97E0-E6A2090CDCB7}"/>
    <cellStyle name="Normal 3 41 10 9 2" xfId="14844" xr:uid="{E803BE0A-53A7-4931-BF20-2A302192C8EB}"/>
    <cellStyle name="Normal 3 41 10 9 3" xfId="31008" xr:uid="{9F2199BD-3E31-4E7F-A4D5-A6DB076C7399}"/>
    <cellStyle name="Normal 3 41 10 9 4" xfId="37593" xr:uid="{3AA2580C-3AE8-4D81-BDD6-A7A5A5D29031}"/>
    <cellStyle name="Normal 3 41 11" xfId="2760" xr:uid="{38C31B2A-1805-4AC7-9048-B7093851BDFE}"/>
    <cellStyle name="Normal 3 41 11 10" xfId="19155" xr:uid="{1622A688-958C-4013-8043-A2119637BF2C}"/>
    <cellStyle name="Normal 3 41 11 10 2" xfId="41943" xr:uid="{8D125D45-49EC-4554-910D-B376FB6C89AB}"/>
    <cellStyle name="Normal 3 41 11 11" xfId="22262" xr:uid="{0A15A6E0-A1CF-49FC-9E94-3AE1A21353DB}"/>
    <cellStyle name="Normal 3 41 11 11 2" xfId="45050" xr:uid="{E1F84C93-5D6F-4383-94C3-F0C3847EA132}"/>
    <cellStyle name="Normal 3 41 11 12" xfId="23697" xr:uid="{C871E4D3-0D83-4D64-83E9-E31BD0D108D9}"/>
    <cellStyle name="Normal 3 41 11 12 2" xfId="46483" xr:uid="{C0EDC737-3BFD-438E-9832-D07C5DD5D45B}"/>
    <cellStyle name="Normal 3 41 11 13" xfId="25130" xr:uid="{F0601019-88D2-4E24-B9D2-D4E1C6080744}"/>
    <cellStyle name="Normal 3 41 11 13 2" xfId="47916" xr:uid="{5AC7ED28-5623-447E-93F6-26CB01C6D875}"/>
    <cellStyle name="Normal 3 41 11 14" xfId="26563" xr:uid="{8E4CEDEB-46BF-4AE4-A083-5882606F3F08}"/>
    <cellStyle name="Normal 3 41 11 14 2" xfId="49349" xr:uid="{BFCEC51C-0436-4DF0-8CAC-9FDD7C9F5418}"/>
    <cellStyle name="Normal 3 41 11 15" xfId="27996" xr:uid="{96FF3683-E3A4-4ADC-9399-50D3BBA92CE1}"/>
    <cellStyle name="Normal 3 41 11 16" xfId="33023" xr:uid="{6903D57B-E326-4261-8BD4-971CE5FD0062}"/>
    <cellStyle name="Normal 3 41 11 2" xfId="2761" xr:uid="{9EE14108-B6D3-45A4-BEC3-8DA5CE9109F6}"/>
    <cellStyle name="Normal 3 41 11 2 10" xfId="25131" xr:uid="{9DCA3CF6-5668-4491-A5D3-D0F8476185E1}"/>
    <cellStyle name="Normal 3 41 11 2 10 2" xfId="47917" xr:uid="{475662DA-37BA-4A20-8505-0FC6EF3D1A87}"/>
    <cellStyle name="Normal 3 41 11 2 11" xfId="26564" xr:uid="{E0F52E51-5565-48DF-8F65-65C370B2E6B6}"/>
    <cellStyle name="Normal 3 41 11 2 11 2" xfId="49350" xr:uid="{99A0811E-B242-42AA-A72D-66226F12B831}"/>
    <cellStyle name="Normal 3 41 11 2 12" xfId="27997" xr:uid="{BBE9B9B9-E4E8-409B-9225-DA4C27EFEAE0}"/>
    <cellStyle name="Normal 3 41 11 2 13" xfId="33024" xr:uid="{8D75099B-4DDF-4940-91FD-E6371BE4AB1D}"/>
    <cellStyle name="Normal 3 41 11 2 2" xfId="2762" xr:uid="{63089C12-C575-4AED-A58C-56CBC05D9A79}"/>
    <cellStyle name="Normal 3 41 11 2 2 10" xfId="26565" xr:uid="{AA5629C1-FEA5-4ABB-8C16-2196EEC0519A}"/>
    <cellStyle name="Normal 3 41 11 2 2 10 2" xfId="49351" xr:uid="{3E0F56D4-8828-4B63-A575-4224FF43807B}"/>
    <cellStyle name="Normal 3 41 11 2 2 11" xfId="27998" xr:uid="{DAD01DEC-16E0-49D5-B0BC-04A06FB95B00}"/>
    <cellStyle name="Normal 3 41 11 2 2 12" xfId="33025" xr:uid="{5BD5C582-06F0-4931-89FF-6C684076800A}"/>
    <cellStyle name="Normal 3 41 11 2 2 2" xfId="2763" xr:uid="{42D7A354-EC40-45EF-A331-EA1C72E5F1CC}"/>
    <cellStyle name="Normal 3 41 11 2 2 2 10" xfId="27999" xr:uid="{61C176A4-F0D3-4D4C-8590-C2351EC459F6}"/>
    <cellStyle name="Normal 3 41 11 2 2 2 11" xfId="33026" xr:uid="{5BDDB7E2-4304-4D7A-AFF0-55393E4F87C9}"/>
    <cellStyle name="Normal 3 41 11 2 2 2 2" xfId="5996" xr:uid="{490FEEA3-C40C-46B2-AF63-2E96A87D6AC4}"/>
    <cellStyle name="Normal 3 41 11 2 2 2 2 2" xfId="14401" xr:uid="{132A3A85-8029-4B71-BE9A-CCB2E0EB7B8B}"/>
    <cellStyle name="Normal 3 41 11 2 2 2 2 3" xfId="29676" xr:uid="{DC3A78BF-293C-4E0D-A0FB-DFF18B22A161}"/>
    <cellStyle name="Normal 3 41 11 2 2 2 2 4" xfId="37168" xr:uid="{6553DE97-B498-4A82-806D-56974D61F510}"/>
    <cellStyle name="Normal 3 41 11 2 2 2 3" xfId="8081" xr:uid="{5849C84A-6E44-423F-B385-7E8B26159AFF}"/>
    <cellStyle name="Normal 3 41 11 2 2 2 3 2" xfId="17209" xr:uid="{F6EA9970-9D1A-4B27-A297-85DFA8AD23DA}"/>
    <cellStyle name="Normal 3 41 11 2 2 2 3 3" xfId="31035" xr:uid="{ED619E5B-988A-46CF-915B-49897C9D21A9}"/>
    <cellStyle name="Normal 3 41 11 2 2 2 3 4" xfId="39959" xr:uid="{95572F87-450D-4B45-A818-EDE7F730BF81}"/>
    <cellStyle name="Normal 3 41 11 2 2 2 4" xfId="10272" xr:uid="{70CDF001-B508-47D7-B493-FE8FBC4E4764}"/>
    <cellStyle name="Normal 3 41 11 2 2 2 4 2" xfId="40837" xr:uid="{3139F5EC-97AA-4D0F-9739-377158D08033}"/>
    <cellStyle name="Normal 3 41 11 2 2 2 5" xfId="21391" xr:uid="{00FAA91F-869C-4758-8FF5-FF9CE2BBE4F2}"/>
    <cellStyle name="Normal 3 41 11 2 2 2 5 2" xfId="44179" xr:uid="{EAB5130E-9DF3-4342-9EE0-9CD5D9B64EF0}"/>
    <cellStyle name="Normal 3 41 11 2 2 2 6" xfId="22265" xr:uid="{9A24F279-8C66-49B4-A5E8-B109E7216CDD}"/>
    <cellStyle name="Normal 3 41 11 2 2 2 6 2" xfId="45053" xr:uid="{AE801F49-D69E-4BD2-92E4-30CDC8935999}"/>
    <cellStyle name="Normal 3 41 11 2 2 2 7" xfId="23700" xr:uid="{E0FB6C60-F292-498B-B5D9-3CE2721CDB6C}"/>
    <cellStyle name="Normal 3 41 11 2 2 2 7 2" xfId="46486" xr:uid="{1A1DA3EA-4826-48DE-9A69-E36008B43255}"/>
    <cellStyle name="Normal 3 41 11 2 2 2 8" xfId="25133" xr:uid="{0AA54B1B-BCCF-43F8-ADEC-E2D2EEB01C56}"/>
    <cellStyle name="Normal 3 41 11 2 2 2 8 2" xfId="47919" xr:uid="{3E83DA54-7C34-422A-BB51-598585BFCB6F}"/>
    <cellStyle name="Normal 3 41 11 2 2 2 9" xfId="26566" xr:uid="{F2910129-99B2-4269-8BAF-3059BD18E218}"/>
    <cellStyle name="Normal 3 41 11 2 2 2 9 2" xfId="49352" xr:uid="{71552049-8F5C-404A-83A5-C3D1C4562EEE}"/>
    <cellStyle name="Normal 3 41 11 2 2 3" xfId="5995" xr:uid="{39E03C2B-761B-4036-B61C-5D9E3115279E}"/>
    <cellStyle name="Normal 3 41 11 2 2 3 2" xfId="13015" xr:uid="{995386BC-3A5F-4943-95C7-6A1BFACDBB62}"/>
    <cellStyle name="Normal 3 41 11 2 2 3 3" xfId="29675" xr:uid="{AF1DFD2F-0E8F-434A-87D4-869E2894FD75}"/>
    <cellStyle name="Normal 3 41 11 2 2 3 4" xfId="35783" xr:uid="{3117203F-FF57-472D-B64D-A0337E8B64B5}"/>
    <cellStyle name="Normal 3 41 11 2 2 4" xfId="8080" xr:uid="{CD552760-0D68-44BE-A8D8-32125B1CA51F}"/>
    <cellStyle name="Normal 3 41 11 2 2 4 2" xfId="15824" xr:uid="{87F4B980-C73F-4BDA-9B53-46FCBB4FE92E}"/>
    <cellStyle name="Normal 3 41 11 2 2 4 3" xfId="31034" xr:uid="{7B21902B-ECA4-460F-B32A-257B08FA9009}"/>
    <cellStyle name="Normal 3 41 11 2 2 4 4" xfId="38574" xr:uid="{0A015948-6981-4F9F-A306-CFB9B9866640}"/>
    <cellStyle name="Normal 3 41 11 2 2 5" xfId="10271" xr:uid="{50CDB4E1-EC67-4CA6-8380-453D132E7CA4}"/>
    <cellStyle name="Normal 3 41 11 2 2 5 2" xfId="40836" xr:uid="{48892F72-D847-4871-B78A-799A7F982AB8}"/>
    <cellStyle name="Normal 3 41 11 2 2 6" xfId="20006" xr:uid="{03390563-FD18-4F29-BD52-946D37C05C52}"/>
    <cellStyle name="Normal 3 41 11 2 2 6 2" xfId="42794" xr:uid="{62074E4A-6D1F-4D7B-A923-8AF9688C183A}"/>
    <cellStyle name="Normal 3 41 11 2 2 7" xfId="22264" xr:uid="{5E3E034B-61F3-482A-9A93-20D5464E0007}"/>
    <cellStyle name="Normal 3 41 11 2 2 7 2" xfId="45052" xr:uid="{B13E389C-5B0D-4A2E-AC6B-9C5D6D8D7926}"/>
    <cellStyle name="Normal 3 41 11 2 2 8" xfId="23699" xr:uid="{3901BD24-4279-4B19-A93B-5FA39F2DEFF0}"/>
    <cellStyle name="Normal 3 41 11 2 2 8 2" xfId="46485" xr:uid="{B939770F-BCF8-4568-8EAD-0D867CA85D99}"/>
    <cellStyle name="Normal 3 41 11 2 2 9" xfId="25132" xr:uid="{E3988418-7189-425A-B399-204B645EA3E6}"/>
    <cellStyle name="Normal 3 41 11 2 2 9 2" xfId="47918" xr:uid="{C5E056C8-43A4-4051-AE36-BCEEFA9A4276}"/>
    <cellStyle name="Normal 3 41 11 2 3" xfId="2764" xr:uid="{1B52AD3E-10C4-4E5F-A59D-3D43210359B4}"/>
    <cellStyle name="Normal 3 41 11 2 3 10" xfId="28000" xr:uid="{BEB9D80D-087A-480B-8240-079367184798}"/>
    <cellStyle name="Normal 3 41 11 2 3 11" xfId="33027" xr:uid="{DEC7887F-C0D7-417E-8276-D64AF1025CA0}"/>
    <cellStyle name="Normal 3 41 11 2 3 2" xfId="5997" xr:uid="{0B85F2E0-C461-4C61-B4E8-DF8D55BBF961}"/>
    <cellStyle name="Normal 3 41 11 2 3 2 2" xfId="13720" xr:uid="{DB448951-BFE3-4978-9AE4-913F04B64D6E}"/>
    <cellStyle name="Normal 3 41 11 2 3 2 3" xfId="29677" xr:uid="{BB4A0D3E-6671-42A2-A027-9075D5378A2A}"/>
    <cellStyle name="Normal 3 41 11 2 3 2 4" xfId="36487" xr:uid="{C3EC1606-B3FF-447E-96C1-E66276E127B6}"/>
    <cellStyle name="Normal 3 41 11 2 3 3" xfId="8082" xr:uid="{649699A9-36EA-442B-AED4-B386F51A3FFB}"/>
    <cellStyle name="Normal 3 41 11 2 3 3 2" xfId="16528" xr:uid="{395A93B9-4ED9-4BD6-9E5E-4E980354B98D}"/>
    <cellStyle name="Normal 3 41 11 2 3 3 3" xfId="31036" xr:uid="{CF0BBCBE-0C5A-4484-BC1C-90AF9305E382}"/>
    <cellStyle name="Normal 3 41 11 2 3 3 4" xfId="39278" xr:uid="{73B99944-C1B3-421B-B46F-01E368B8D359}"/>
    <cellStyle name="Normal 3 41 11 2 3 4" xfId="10273" xr:uid="{35C0C914-A37A-4DEA-B6BE-E15896B4649B}"/>
    <cellStyle name="Normal 3 41 11 2 3 4 2" xfId="40838" xr:uid="{1EC336B0-CAC6-43C7-A927-3CA6654F8E07}"/>
    <cellStyle name="Normal 3 41 11 2 3 5" xfId="20710" xr:uid="{5F83E367-E9AF-45BE-801D-02721BBAE9A0}"/>
    <cellStyle name="Normal 3 41 11 2 3 5 2" xfId="43498" xr:uid="{84C8A9DB-2272-4A4F-AA5F-43490CDDF4EB}"/>
    <cellStyle name="Normal 3 41 11 2 3 6" xfId="22266" xr:uid="{EC93B192-C1BD-417A-ABF6-A3F68EF1F733}"/>
    <cellStyle name="Normal 3 41 11 2 3 6 2" xfId="45054" xr:uid="{FECC54A6-C9BA-4DA6-BE34-BE9692C61AC0}"/>
    <cellStyle name="Normal 3 41 11 2 3 7" xfId="23701" xr:uid="{B61637EF-77BE-4788-835F-59EAB43FD05C}"/>
    <cellStyle name="Normal 3 41 11 2 3 7 2" xfId="46487" xr:uid="{5ACE0D40-DC79-4851-B013-6BB4B1E41EE8}"/>
    <cellStyle name="Normal 3 41 11 2 3 8" xfId="25134" xr:uid="{540AD338-3AE0-4CA6-B691-8D761A4B3691}"/>
    <cellStyle name="Normal 3 41 11 2 3 8 2" xfId="47920" xr:uid="{ACF352D0-8A9C-4751-A73C-35B6DC7FB219}"/>
    <cellStyle name="Normal 3 41 11 2 3 9" xfId="26567" xr:uid="{8FF1469E-AE5A-42FC-9A6F-E2F92C641554}"/>
    <cellStyle name="Normal 3 41 11 2 3 9 2" xfId="49353" xr:uid="{4073E917-0A37-4EF6-90F3-91782367427E}"/>
    <cellStyle name="Normal 3 41 11 2 4" xfId="5994" xr:uid="{D180D2B3-8907-4EC6-936C-CD673C2F40FF}"/>
    <cellStyle name="Normal 3 41 11 2 4 2" xfId="12327" xr:uid="{6122C9C8-3162-406A-8A84-AF3B76D271FD}"/>
    <cellStyle name="Normal 3 41 11 2 4 3" xfId="29674" xr:uid="{C2FE0586-6F00-4FE0-8CFF-6ED0E3704894}"/>
    <cellStyle name="Normal 3 41 11 2 4 4" xfId="35098" xr:uid="{3F82D35C-3141-49DD-9C1B-CC06F701A758}"/>
    <cellStyle name="Normal 3 41 11 2 5" xfId="8079" xr:uid="{6F3DBD50-8126-4AC5-868A-1AFDA8E7431E}"/>
    <cellStyle name="Normal 3 41 11 2 5 2" xfId="15143" xr:uid="{F74A24D4-7001-4F88-BACE-C7A3B0B0E6B2}"/>
    <cellStyle name="Normal 3 41 11 2 5 3" xfId="31033" xr:uid="{377F68B0-E310-44E4-95E9-D86D6063FE15}"/>
    <cellStyle name="Normal 3 41 11 2 5 4" xfId="37893" xr:uid="{18B0D3A9-0C81-4240-A35F-C48E32C47A97}"/>
    <cellStyle name="Normal 3 41 11 2 6" xfId="10270" xr:uid="{A3313906-8090-45CF-9C57-68ACED5CA158}"/>
    <cellStyle name="Normal 3 41 11 2 6 2" xfId="40835" xr:uid="{F78FD45C-CCF2-43E8-A91F-89353A47801F}"/>
    <cellStyle name="Normal 3 41 11 2 7" xfId="19325" xr:uid="{BC2D418A-B59C-4969-8390-C079436C327D}"/>
    <cellStyle name="Normal 3 41 11 2 7 2" xfId="42113" xr:uid="{228BF47A-6567-4406-954E-C5F036526354}"/>
    <cellStyle name="Normal 3 41 11 2 8" xfId="22263" xr:uid="{64853310-D9E9-4E57-BED1-A9DCDCCB4DA1}"/>
    <cellStyle name="Normal 3 41 11 2 8 2" xfId="45051" xr:uid="{BDDEA2C8-D0C7-4191-BFCE-61234D8CFD15}"/>
    <cellStyle name="Normal 3 41 11 2 9" xfId="23698" xr:uid="{20508904-D09E-4B40-A85A-D865024863A1}"/>
    <cellStyle name="Normal 3 41 11 2 9 2" xfId="46484" xr:uid="{D0E39A6B-8E48-4F14-A043-CB447B845A8D}"/>
    <cellStyle name="Normal 3 41 11 3" xfId="2765" xr:uid="{C28B02AC-7539-4E49-8325-DF1D0FB50549}"/>
    <cellStyle name="Normal 3 41 11 3 10" xfId="26568" xr:uid="{03944A1C-4946-45ED-8F4D-3F3F3FF405B1}"/>
    <cellStyle name="Normal 3 41 11 3 10 2" xfId="49354" xr:uid="{0EE7DCAF-645F-4D95-AEDB-4FD81A7B709C}"/>
    <cellStyle name="Normal 3 41 11 3 11" xfId="28001" xr:uid="{70824F4E-7501-467B-846A-CE72AA425315}"/>
    <cellStyle name="Normal 3 41 11 3 12" xfId="33028" xr:uid="{DD107944-80D4-4E09-948C-838F93D5F068}"/>
    <cellStyle name="Normal 3 41 11 3 2" xfId="2766" xr:uid="{7A8B4D30-7426-4EF7-B937-C2D67D8C03F0}"/>
    <cellStyle name="Normal 3 41 11 3 2 10" xfId="28002" xr:uid="{B2C3F6A1-1C35-4187-8C28-2AAF7BF85E8D}"/>
    <cellStyle name="Normal 3 41 11 3 2 11" xfId="33029" xr:uid="{91A61EDB-AE91-4B14-9A87-8189B2A49EC6}"/>
    <cellStyle name="Normal 3 41 11 3 2 2" xfId="5999" xr:uid="{721A40AD-B048-4B80-B0AF-69BDDF716B2A}"/>
    <cellStyle name="Normal 3 41 11 3 2 2 2" xfId="14231" xr:uid="{4F12198C-DDCF-4187-9426-99804DF15B45}"/>
    <cellStyle name="Normal 3 41 11 3 2 2 3" xfId="29679" xr:uid="{D3703539-5FEF-4C87-95AE-2416C1D005E6}"/>
    <cellStyle name="Normal 3 41 11 3 2 2 4" xfId="36998" xr:uid="{FF84DBD9-1724-42AF-A57E-20C01C054108}"/>
    <cellStyle name="Normal 3 41 11 3 2 3" xfId="8084" xr:uid="{130F38A9-94A8-4A0C-874D-CBEEDE7D05FB}"/>
    <cellStyle name="Normal 3 41 11 3 2 3 2" xfId="17039" xr:uid="{14F5AB7D-ED8E-4AF8-849E-94BEEA3F1ED8}"/>
    <cellStyle name="Normal 3 41 11 3 2 3 3" xfId="31038" xr:uid="{C8A5D1A6-82EF-4404-824D-722DE0F2A174}"/>
    <cellStyle name="Normal 3 41 11 3 2 3 4" xfId="39789" xr:uid="{383BB2DE-9005-47EB-A385-25E42192D48D}"/>
    <cellStyle name="Normal 3 41 11 3 2 4" xfId="10275" xr:uid="{37BD3BCA-C9D8-4237-99F9-FFCE9A9B8F8A}"/>
    <cellStyle name="Normal 3 41 11 3 2 4 2" xfId="40840" xr:uid="{8107E3EB-23C6-4059-B1E8-0A9BF376E17A}"/>
    <cellStyle name="Normal 3 41 11 3 2 5" xfId="21221" xr:uid="{D78C89C7-BD7D-4C51-BB19-D8CC078E1E93}"/>
    <cellStyle name="Normal 3 41 11 3 2 5 2" xfId="44009" xr:uid="{D26F67D8-ABDD-40FB-A117-6DD8E1E805C0}"/>
    <cellStyle name="Normal 3 41 11 3 2 6" xfId="22268" xr:uid="{813D62E1-387C-461A-A133-6B8D83C50E48}"/>
    <cellStyle name="Normal 3 41 11 3 2 6 2" xfId="45056" xr:uid="{7408BFFE-1D52-4095-84DA-871885819AAF}"/>
    <cellStyle name="Normal 3 41 11 3 2 7" xfId="23703" xr:uid="{57C6AA4D-35BB-4C2D-804C-DF93BB9A5961}"/>
    <cellStyle name="Normal 3 41 11 3 2 7 2" xfId="46489" xr:uid="{F8D21AC7-61F6-47D3-816B-96509584A949}"/>
    <cellStyle name="Normal 3 41 11 3 2 8" xfId="25136" xr:uid="{A0420E8A-C15C-479D-AE3A-BA2BDC06C88D}"/>
    <cellStyle name="Normal 3 41 11 3 2 8 2" xfId="47922" xr:uid="{07372693-AD11-4556-8819-1917AAF41C11}"/>
    <cellStyle name="Normal 3 41 11 3 2 9" xfId="26569" xr:uid="{AFA8AC0A-6FDF-4246-BC9E-69619F8B3611}"/>
    <cellStyle name="Normal 3 41 11 3 2 9 2" xfId="49355" xr:uid="{EC8E29DB-1D15-4457-8C76-9DC2C56100BA}"/>
    <cellStyle name="Normal 3 41 11 3 3" xfId="5998" xr:uid="{43DE21A0-7E15-4F46-8754-137D1A2B37F2}"/>
    <cellStyle name="Normal 3 41 11 3 3 2" xfId="12845" xr:uid="{219045D0-C560-45E3-95DD-D7E656C2E2E1}"/>
    <cellStyle name="Normal 3 41 11 3 3 3" xfId="29678" xr:uid="{775FF793-EFE9-4CDB-93F1-331262635D2C}"/>
    <cellStyle name="Normal 3 41 11 3 3 4" xfId="35613" xr:uid="{14806F20-813A-4F49-9F04-C4A6BFCBAC57}"/>
    <cellStyle name="Normal 3 41 11 3 4" xfId="8083" xr:uid="{653C0C1C-7939-4BAB-8432-669D5DAD58B8}"/>
    <cellStyle name="Normal 3 41 11 3 4 2" xfId="15654" xr:uid="{CC2F5F42-B88C-4803-B89A-C89D72B6E221}"/>
    <cellStyle name="Normal 3 41 11 3 4 3" xfId="31037" xr:uid="{5DA96490-877D-4E4D-8761-F37787A8BB69}"/>
    <cellStyle name="Normal 3 41 11 3 4 4" xfId="38404" xr:uid="{D1650880-DC8E-4188-A442-FC7306FA35EF}"/>
    <cellStyle name="Normal 3 41 11 3 5" xfId="10274" xr:uid="{6ACB8A89-C404-4E98-AE07-BF1E0B9A3EC0}"/>
    <cellStyle name="Normal 3 41 11 3 5 2" xfId="40839" xr:uid="{5CE202AF-7877-45FF-9AEF-AEA6295C5582}"/>
    <cellStyle name="Normal 3 41 11 3 6" xfId="19836" xr:uid="{D0DDE66C-906C-420B-ADE6-A6B5C5B4E1EB}"/>
    <cellStyle name="Normal 3 41 11 3 6 2" xfId="42624" xr:uid="{56BFF72C-99B4-465C-B202-D8AC67E8E74E}"/>
    <cellStyle name="Normal 3 41 11 3 7" xfId="22267" xr:uid="{5BE54CD5-40C2-4C82-B860-B6243632075D}"/>
    <cellStyle name="Normal 3 41 11 3 7 2" xfId="45055" xr:uid="{746A1E8F-689F-44AE-A2AA-96C07C25AD9C}"/>
    <cellStyle name="Normal 3 41 11 3 8" xfId="23702" xr:uid="{F9A918C9-6653-4D17-AC18-62C0A298C432}"/>
    <cellStyle name="Normal 3 41 11 3 8 2" xfId="46488" xr:uid="{0A3EB110-84C6-410C-B3AC-BF4F9AA48134}"/>
    <cellStyle name="Normal 3 41 11 3 9" xfId="25135" xr:uid="{F4A44101-6328-43FC-BD1F-31D644CCDF11}"/>
    <cellStyle name="Normal 3 41 11 3 9 2" xfId="47921" xr:uid="{9A389D51-4799-4221-8EEE-EFDB31ED05A5}"/>
    <cellStyle name="Normal 3 41 11 4" xfId="2767" xr:uid="{EB264D73-F4ED-44C7-BD75-F64EF88BBB64}"/>
    <cellStyle name="Normal 3 41 11 4 10" xfId="26570" xr:uid="{2D244AFE-CF0D-419F-B72E-FE949467E413}"/>
    <cellStyle name="Normal 3 41 11 4 10 2" xfId="49356" xr:uid="{A77AA78C-897D-4A54-BFC0-186CE3283294}"/>
    <cellStyle name="Normal 3 41 11 4 11" xfId="28003" xr:uid="{9A8E5D87-3B79-40AA-AC55-668D7BA6C0E6}"/>
    <cellStyle name="Normal 3 41 11 4 12" xfId="33030" xr:uid="{FEF9BACE-36C7-4CAA-90F8-DF17C193A5F1}"/>
    <cellStyle name="Normal 3 41 11 4 2" xfId="2768" xr:uid="{44A4C730-A509-4BBB-877F-68B17B0A961D}"/>
    <cellStyle name="Normal 3 41 11 4 2 10" xfId="28004" xr:uid="{8996A4F0-6BF5-4745-9136-9B1C06587F09}"/>
    <cellStyle name="Normal 3 41 11 4 2 11" xfId="33031" xr:uid="{FB45794B-D3ED-4824-B6D5-8F33B4509B92}"/>
    <cellStyle name="Normal 3 41 11 4 2 2" xfId="6001" xr:uid="{9D5C9C13-AAB6-491D-9BB1-801C47491297}"/>
    <cellStyle name="Normal 3 41 11 4 2 2 2" xfId="14004" xr:uid="{7FA17FB4-4D63-4471-B44B-A3CF0B0ACF4E}"/>
    <cellStyle name="Normal 3 41 11 4 2 2 3" xfId="29681" xr:uid="{0C06D357-73C8-45D1-9965-F43C9DAAC0C3}"/>
    <cellStyle name="Normal 3 41 11 4 2 2 4" xfId="36771" xr:uid="{F834A78F-BCBF-4E1D-B83F-7A8C115DC349}"/>
    <cellStyle name="Normal 3 41 11 4 2 3" xfId="8086" xr:uid="{4AC0AC9A-0E52-4C2A-983F-8A7DE5F2E726}"/>
    <cellStyle name="Normal 3 41 11 4 2 3 2" xfId="16812" xr:uid="{CCF11087-BC8C-4D2F-8CCD-02BA3C087DA1}"/>
    <cellStyle name="Normal 3 41 11 4 2 3 3" xfId="31040" xr:uid="{30D8A7E5-A5A5-4C13-A5F0-7C32633F4DEC}"/>
    <cellStyle name="Normal 3 41 11 4 2 3 4" xfId="39562" xr:uid="{8ED5083D-0CD3-4A45-A330-49341936B8F0}"/>
    <cellStyle name="Normal 3 41 11 4 2 4" xfId="10277" xr:uid="{878A9EFF-0FE0-4E3A-BCDD-F3227B44CD96}"/>
    <cellStyle name="Normal 3 41 11 4 2 4 2" xfId="40842" xr:uid="{FFA1C02A-621C-41AA-88CC-775571922BFA}"/>
    <cellStyle name="Normal 3 41 11 4 2 5" xfId="20994" xr:uid="{46E56391-29BA-4442-9FFD-4437B5AF9085}"/>
    <cellStyle name="Normal 3 41 11 4 2 5 2" xfId="43782" xr:uid="{D460DF53-E8EC-4906-AB6E-EBF44E952094}"/>
    <cellStyle name="Normal 3 41 11 4 2 6" xfId="22270" xr:uid="{9A65613C-E2CD-47EB-9437-D4798BD06A2E}"/>
    <cellStyle name="Normal 3 41 11 4 2 6 2" xfId="45058" xr:uid="{6B213A24-A6FA-4896-83AF-9A81B6C32D1F}"/>
    <cellStyle name="Normal 3 41 11 4 2 7" xfId="23705" xr:uid="{1BE8980F-5BF4-47C6-BDA4-F6CC508063FE}"/>
    <cellStyle name="Normal 3 41 11 4 2 7 2" xfId="46491" xr:uid="{3A69E4E1-F845-419A-BE6C-8302B50D731F}"/>
    <cellStyle name="Normal 3 41 11 4 2 8" xfId="25138" xr:uid="{76EA694E-A777-44E7-812E-D70984163939}"/>
    <cellStyle name="Normal 3 41 11 4 2 8 2" xfId="47924" xr:uid="{783B0909-C9B9-4799-85D5-E49A16EA3DD8}"/>
    <cellStyle name="Normal 3 41 11 4 2 9" xfId="26571" xr:uid="{26333DE5-799B-4753-94A3-69621246102D}"/>
    <cellStyle name="Normal 3 41 11 4 2 9 2" xfId="49357" xr:uid="{2D0F1403-2F5E-498F-8CCF-FE8A74802B48}"/>
    <cellStyle name="Normal 3 41 11 4 3" xfId="6000" xr:uid="{AEA239F8-03EB-42F6-B713-5052E5D3D15C}"/>
    <cellStyle name="Normal 3 41 11 4 3 2" xfId="12614" xr:uid="{1CB75808-0B2A-42AC-A54A-C76CE87CBA18}"/>
    <cellStyle name="Normal 3 41 11 4 3 3" xfId="29680" xr:uid="{377BCFA7-52F5-4B76-95A6-D5E47FB355E5}"/>
    <cellStyle name="Normal 3 41 11 4 3 4" xfId="35384" xr:uid="{8ACCE2E8-C19F-43AE-983B-2D3F1E055EA7}"/>
    <cellStyle name="Normal 3 41 11 4 4" xfId="8085" xr:uid="{9C00DEB3-FE3D-4804-9692-A44B6E1D1ED4}"/>
    <cellStyle name="Normal 3 41 11 4 4 2" xfId="15427" xr:uid="{D88EC60E-EA6C-48D0-BA2C-399B2942F73C}"/>
    <cellStyle name="Normal 3 41 11 4 4 3" xfId="31039" xr:uid="{FB12CBC5-ED55-4E94-B38D-ED3F53915030}"/>
    <cellStyle name="Normal 3 41 11 4 4 4" xfId="38177" xr:uid="{BB164B61-2E2C-4E31-A2AE-F8E3F9E27CD4}"/>
    <cellStyle name="Normal 3 41 11 4 5" xfId="10276" xr:uid="{B0B4AE1E-0D5F-4679-B810-ACC1A5110AA8}"/>
    <cellStyle name="Normal 3 41 11 4 5 2" xfId="40841" xr:uid="{D3E34FC3-2F81-4E6B-B14D-9132611E4FB8}"/>
    <cellStyle name="Normal 3 41 11 4 6" xfId="19609" xr:uid="{EA6433F4-592C-42FB-A5EB-0445ACE8C88F}"/>
    <cellStyle name="Normal 3 41 11 4 6 2" xfId="42397" xr:uid="{BFE828CC-196B-43A3-ABEC-2524BDA4E3B5}"/>
    <cellStyle name="Normal 3 41 11 4 7" xfId="22269" xr:uid="{95361703-3339-49DD-BBC8-5390453A0CD4}"/>
    <cellStyle name="Normal 3 41 11 4 7 2" xfId="45057" xr:uid="{5670984E-4609-46E8-A79E-A46C53DEBB6C}"/>
    <cellStyle name="Normal 3 41 11 4 8" xfId="23704" xr:uid="{818081E0-5E86-47AA-9288-ABD5A1441CA5}"/>
    <cellStyle name="Normal 3 41 11 4 8 2" xfId="46490" xr:uid="{502D7664-E86A-49A2-966F-1CB4BACB2FEE}"/>
    <cellStyle name="Normal 3 41 11 4 9" xfId="25137" xr:uid="{5C0B5021-C336-4C20-A0F4-BB5C7D9351C4}"/>
    <cellStyle name="Normal 3 41 11 4 9 2" xfId="47923" xr:uid="{098902D2-98DA-4894-8BC7-4C9A95E43A44}"/>
    <cellStyle name="Normal 3 41 11 5" xfId="2769" xr:uid="{891570C4-893C-4C1B-AC1E-25DB25E71D97}"/>
    <cellStyle name="Normal 3 41 11 5 10" xfId="26572" xr:uid="{64AD1CE1-66F1-4268-99A0-0CAC5AD83416}"/>
    <cellStyle name="Normal 3 41 11 5 10 2" xfId="49358" xr:uid="{6AFC5D02-08DF-45D2-84F4-9C369CD6F3C5}"/>
    <cellStyle name="Normal 3 41 11 5 11" xfId="28005" xr:uid="{197556FB-22EC-46E8-8FAC-5FC1E8904171}"/>
    <cellStyle name="Normal 3 41 11 5 12" xfId="33032" xr:uid="{6E131683-8346-4648-9929-A602D12482FA}"/>
    <cellStyle name="Normal 3 41 11 5 2" xfId="2770" xr:uid="{B2C5C3DB-AE69-4904-B535-325EFA4C5134}"/>
    <cellStyle name="Normal 3 41 11 5 2 10" xfId="28006" xr:uid="{5E20B866-770A-482F-8C9B-3AC237BCD6CC}"/>
    <cellStyle name="Normal 3 41 11 5 2 11" xfId="33033" xr:uid="{E5C231A4-3DD8-4540-80F3-991B8DB79079}"/>
    <cellStyle name="Normal 3 41 11 5 2 2" xfId="6003" xr:uid="{2735C04D-E91A-4846-B5CB-F360948005F2}"/>
    <cellStyle name="Normal 3 41 11 5 2 2 2" xfId="14708" xr:uid="{14A9B1DD-BC4B-4F2D-89D5-76C14F26A11C}"/>
    <cellStyle name="Normal 3 41 11 5 2 2 3" xfId="29683" xr:uid="{08E4B9B0-4D19-4767-A49D-81F6BC9EFD80}"/>
    <cellStyle name="Normal 3 41 11 5 2 2 4" xfId="37475" xr:uid="{71B8DF48-C5F8-43C0-BA98-0616698E9A3A}"/>
    <cellStyle name="Normal 3 41 11 5 2 3" xfId="8088" xr:uid="{C0759552-FE21-4623-86CD-798AD1E908F1}"/>
    <cellStyle name="Normal 3 41 11 5 2 3 2" xfId="17516" xr:uid="{7D39557F-5EFD-4099-A176-B7B4C60DCB2C}"/>
    <cellStyle name="Normal 3 41 11 5 2 3 3" xfId="31042" xr:uid="{D54B7DBD-F670-4C15-9DB9-F1FEE6544179}"/>
    <cellStyle name="Normal 3 41 11 5 2 3 4" xfId="40266" xr:uid="{AC8767D2-6938-4CCD-9D70-0ABFFD1C786E}"/>
    <cellStyle name="Normal 3 41 11 5 2 4" xfId="10279" xr:uid="{F3603712-53D0-4DF7-90E7-162243CC4C41}"/>
    <cellStyle name="Normal 3 41 11 5 2 4 2" xfId="40844" xr:uid="{EE163ED1-A590-43F8-BB0D-951055B4922B}"/>
    <cellStyle name="Normal 3 41 11 5 2 5" xfId="21698" xr:uid="{C6A76EF7-EA5C-4354-9A0B-3C7EA8BC8EC2}"/>
    <cellStyle name="Normal 3 41 11 5 2 5 2" xfId="44486" xr:uid="{5A9EE74C-576E-4D53-8AE5-718C6D1FBC23}"/>
    <cellStyle name="Normal 3 41 11 5 2 6" xfId="22272" xr:uid="{BA4E36C4-C2BE-4FF6-8CE7-08F6FC6B9285}"/>
    <cellStyle name="Normal 3 41 11 5 2 6 2" xfId="45060" xr:uid="{B4CA2036-4DC3-4FFB-8E50-73D12A871777}"/>
    <cellStyle name="Normal 3 41 11 5 2 7" xfId="23707" xr:uid="{A44E1F7B-4F14-410B-B546-9B0C0B2B0196}"/>
    <cellStyle name="Normal 3 41 11 5 2 7 2" xfId="46493" xr:uid="{FF7B0097-3B28-4BD2-9E09-E427C785166A}"/>
    <cellStyle name="Normal 3 41 11 5 2 8" xfId="25140" xr:uid="{387D289B-6913-4F02-8EAA-E8C82F85199D}"/>
    <cellStyle name="Normal 3 41 11 5 2 8 2" xfId="47926" xr:uid="{26569583-26B3-43C5-931B-3E733F44E9B1}"/>
    <cellStyle name="Normal 3 41 11 5 2 9" xfId="26573" xr:uid="{3B3525F4-72A3-4CE3-BB10-D1B28BA7D7CD}"/>
    <cellStyle name="Normal 3 41 11 5 2 9 2" xfId="49359" xr:uid="{7A4B8ECB-5D15-430B-B29E-D27D5BBD3749}"/>
    <cellStyle name="Normal 3 41 11 5 3" xfId="6002" xr:uid="{DEBE02EF-3F63-479B-A5C0-5AAAFC6D1F0A}"/>
    <cellStyle name="Normal 3 41 11 5 3 2" xfId="13323" xr:uid="{F559C47D-BAE0-4070-955F-86E0EE421BAA}"/>
    <cellStyle name="Normal 3 41 11 5 3 3" xfId="29682" xr:uid="{3624B5BA-94F7-426B-83CE-E7E3B8C900FF}"/>
    <cellStyle name="Normal 3 41 11 5 3 4" xfId="36090" xr:uid="{7FD7A074-01E0-49E6-8445-CBA030368C89}"/>
    <cellStyle name="Normal 3 41 11 5 4" xfId="8087" xr:uid="{120FF46D-4F4E-4BD9-8290-39E206328B92}"/>
    <cellStyle name="Normal 3 41 11 5 4 2" xfId="16131" xr:uid="{70BD3E36-D49B-45E9-B809-1BDFE78A6A66}"/>
    <cellStyle name="Normal 3 41 11 5 4 3" xfId="31041" xr:uid="{9D6D2A78-B14E-49BB-A193-72E0E6D43A8B}"/>
    <cellStyle name="Normal 3 41 11 5 4 4" xfId="38881" xr:uid="{870CFCA7-FB54-416C-BE87-1CBEF3004150}"/>
    <cellStyle name="Normal 3 41 11 5 5" xfId="10278" xr:uid="{4427E45C-B2F1-422A-B1FB-4E7BB30E3344}"/>
    <cellStyle name="Normal 3 41 11 5 5 2" xfId="40843" xr:uid="{97225C96-BD5C-47EB-9949-15AC9D68C4BA}"/>
    <cellStyle name="Normal 3 41 11 5 6" xfId="20313" xr:uid="{9BD9AD88-E2F6-481F-80D8-9EE85476BAF6}"/>
    <cellStyle name="Normal 3 41 11 5 6 2" xfId="43101" xr:uid="{185B825A-EB20-4247-AD77-94864B77BCD8}"/>
    <cellStyle name="Normal 3 41 11 5 7" xfId="22271" xr:uid="{511142FF-A8B2-4EA8-97FA-C5CD446C3906}"/>
    <cellStyle name="Normal 3 41 11 5 7 2" xfId="45059" xr:uid="{23A848DC-2D26-4EDB-96CA-74DDA51C1F41}"/>
    <cellStyle name="Normal 3 41 11 5 8" xfId="23706" xr:uid="{5EFB9823-2658-43AA-83D4-2B1A65C56B74}"/>
    <cellStyle name="Normal 3 41 11 5 8 2" xfId="46492" xr:uid="{62C770C4-243B-41B1-A008-67F9430357CA}"/>
    <cellStyle name="Normal 3 41 11 5 9" xfId="25139" xr:uid="{2CBE2BC4-16D5-40C4-86FB-22EFF788E2F4}"/>
    <cellStyle name="Normal 3 41 11 5 9 2" xfId="47925" xr:uid="{C94FBD99-0BA4-4DDA-A429-2AFC291AE52F}"/>
    <cellStyle name="Normal 3 41 11 6" xfId="2771" xr:uid="{AB273682-9DEB-4220-B217-5CF517B4E455}"/>
    <cellStyle name="Normal 3 41 11 6 10" xfId="28007" xr:uid="{7D8BDC80-6953-4315-AC78-3F878F70BC41}"/>
    <cellStyle name="Normal 3 41 11 6 11" xfId="33034" xr:uid="{7BD12175-ED8B-41A0-9B12-9067A82EDE41}"/>
    <cellStyle name="Normal 3 41 11 6 2" xfId="6004" xr:uid="{3976E3EE-09E4-4B2A-876A-EF834694AFDB}"/>
    <cellStyle name="Normal 3 41 11 6 2 2" xfId="13550" xr:uid="{DBF62916-2A2A-4EE5-BB15-FAD30147A990}"/>
    <cellStyle name="Normal 3 41 11 6 2 3" xfId="29684" xr:uid="{34F0F79A-6081-4A2D-8458-2D9E791E6E74}"/>
    <cellStyle name="Normal 3 41 11 6 2 4" xfId="36317" xr:uid="{899C9596-D0CE-4495-8D26-2A031DFDE43F}"/>
    <cellStyle name="Normal 3 41 11 6 3" xfId="8089" xr:uid="{69EE9614-FD6F-4CD7-AC1B-C0274CE54AA4}"/>
    <cellStyle name="Normal 3 41 11 6 3 2" xfId="16358" xr:uid="{D2E462E1-722C-4A73-AAC1-3F0D20B7DE59}"/>
    <cellStyle name="Normal 3 41 11 6 3 3" xfId="31043" xr:uid="{DB12DEDF-5C14-490F-A9BD-B8A7DC004075}"/>
    <cellStyle name="Normal 3 41 11 6 3 4" xfId="39108" xr:uid="{C1FE317D-07B9-42D7-94EA-5094D56F939B}"/>
    <cellStyle name="Normal 3 41 11 6 4" xfId="10280" xr:uid="{1E866DCE-74A2-41A6-B797-848288F313D0}"/>
    <cellStyle name="Normal 3 41 11 6 4 2" xfId="40845" xr:uid="{7C0D4065-F63F-42B7-8D2D-82B53BE90DC9}"/>
    <cellStyle name="Normal 3 41 11 6 5" xfId="20540" xr:uid="{BD55E011-B49B-469D-8E4F-1E861CA45B3E}"/>
    <cellStyle name="Normal 3 41 11 6 5 2" xfId="43328" xr:uid="{E56B31E9-2013-4643-867A-D43469F09D76}"/>
    <cellStyle name="Normal 3 41 11 6 6" xfId="22273" xr:uid="{D6EA3D21-DDE9-4677-B246-EFFDF4111051}"/>
    <cellStyle name="Normal 3 41 11 6 6 2" xfId="45061" xr:uid="{DA9845E6-19D3-45F4-BE09-274F96D9A2E3}"/>
    <cellStyle name="Normal 3 41 11 6 7" xfId="23708" xr:uid="{4C8DE725-7C83-4A3B-8D0E-6DD424E3345B}"/>
    <cellStyle name="Normal 3 41 11 6 7 2" xfId="46494" xr:uid="{6AD646F6-04BE-4DF3-8D5B-5BBA5F910CFD}"/>
    <cellStyle name="Normal 3 41 11 6 8" xfId="25141" xr:uid="{892C7718-A8B9-4E9A-A24D-F5E505B7DF65}"/>
    <cellStyle name="Normal 3 41 11 6 8 2" xfId="47927" xr:uid="{3D4E904F-B34A-426E-9852-B4020F35DA27}"/>
    <cellStyle name="Normal 3 41 11 6 9" xfId="26574" xr:uid="{C5B0292E-5545-4492-9616-7359D6F45BFB}"/>
    <cellStyle name="Normal 3 41 11 6 9 2" xfId="49360" xr:uid="{151E8A36-B779-4296-B764-B7DDC7591817}"/>
    <cellStyle name="Normal 3 41 11 7" xfId="5176" xr:uid="{901BEFA7-0714-412A-A6E5-3F4DAC0D8489}"/>
    <cellStyle name="Normal 3 41 11 7 2" xfId="12026" xr:uid="{DF317A2F-58D0-45A8-A339-75C4D6A3C463}"/>
    <cellStyle name="Normal 3 41 11 7 3" xfId="29110" xr:uid="{88AF2E3E-C6B8-4B51-8B85-F6CDB37E0837}"/>
    <cellStyle name="Normal 3 41 11 7 4" xfId="34801" xr:uid="{6D0E5849-E1E2-4DFE-A4CF-B9C01BEA4877}"/>
    <cellStyle name="Normal 3 41 11 8" xfId="8078" xr:uid="{ABA9DD26-143D-49D7-A69A-94143BD8E363}"/>
    <cellStyle name="Normal 3 41 11 8 2" xfId="14846" xr:uid="{9A780644-9473-4008-8698-5288837FB8F5}"/>
    <cellStyle name="Normal 3 41 11 8 3" xfId="31032" xr:uid="{50681A3D-DFB9-40BF-A5DC-25D98920F027}"/>
    <cellStyle name="Normal 3 41 11 8 4" xfId="37595" xr:uid="{8E2B9ECF-5F26-4411-B494-BE92458F6383}"/>
    <cellStyle name="Normal 3 41 11 9" xfId="10269" xr:uid="{3D2AB3F3-3A87-48C9-80CF-100AB17ED712}"/>
    <cellStyle name="Normal 3 41 11 9 2" xfId="40834" xr:uid="{40AE7511-59F7-45EB-83C9-2B3F6D7C6CBA}"/>
    <cellStyle name="Normal 3 41 12" xfId="2772" xr:uid="{32EECF52-D8EC-49A4-B454-57AEE19F1762}"/>
    <cellStyle name="Normal 3 41 12 10" xfId="25142" xr:uid="{6177DD64-0D63-4257-8ABB-832A6CE6A15E}"/>
    <cellStyle name="Normal 3 41 12 10 2" xfId="47928" xr:uid="{548E18A8-F1B0-42D9-8538-5A8BDFBEE6FA}"/>
    <cellStyle name="Normal 3 41 12 11" xfId="26575" xr:uid="{414FB36F-D0FD-4419-9F46-D3279754859F}"/>
    <cellStyle name="Normal 3 41 12 11 2" xfId="49361" xr:uid="{3D50AE6C-A2B6-4F97-AF81-A87986CAB1DC}"/>
    <cellStyle name="Normal 3 41 12 12" xfId="28008" xr:uid="{F291E87C-1472-4854-8754-E6967518F096}"/>
    <cellStyle name="Normal 3 41 12 13" xfId="33035" xr:uid="{A784E9DD-824C-4971-AC43-11B4E77486EE}"/>
    <cellStyle name="Normal 3 41 12 2" xfId="2773" xr:uid="{9B464A1D-55B8-4F8A-8647-5495F578399A}"/>
    <cellStyle name="Normal 3 41 12 2 10" xfId="26576" xr:uid="{28F2C96B-73C6-44A8-BABB-788D9783D0C7}"/>
    <cellStyle name="Normal 3 41 12 2 10 2" xfId="49362" xr:uid="{A09D24E8-2A16-4C11-BEF0-13B24A5D446A}"/>
    <cellStyle name="Normal 3 41 12 2 11" xfId="28009" xr:uid="{5BF8D63D-D453-4524-A219-640200ECE51C}"/>
    <cellStyle name="Normal 3 41 12 2 12" xfId="33036" xr:uid="{D77B4742-6D9F-4948-A6EB-B6232E4B52C1}"/>
    <cellStyle name="Normal 3 41 12 2 2" xfId="2774" xr:uid="{D9162E3C-DCA2-46C9-B293-6A1A7D58C8EC}"/>
    <cellStyle name="Normal 3 41 12 2 2 10" xfId="28010" xr:uid="{9B541E17-07D2-4B5A-B66D-B9D8118B9809}"/>
    <cellStyle name="Normal 3 41 12 2 2 11" xfId="33037" xr:uid="{343F2C1E-2D49-42C9-B947-0E683A19C9F5}"/>
    <cellStyle name="Normal 3 41 12 2 2 2" xfId="6007" xr:uid="{00D414AA-3ABE-4F9F-B5CA-306FBF6F19F3}"/>
    <cellStyle name="Normal 3 41 12 2 2 2 2" xfId="14398" xr:uid="{1ACB947D-8AE3-4626-8121-87273064973A}"/>
    <cellStyle name="Normal 3 41 12 2 2 2 3" xfId="29687" xr:uid="{B1BD72C5-10AD-41E3-ACF5-DC7EF112593C}"/>
    <cellStyle name="Normal 3 41 12 2 2 2 4" xfId="37165" xr:uid="{38D92F6E-9C27-4B13-A89A-C4C653E4E10D}"/>
    <cellStyle name="Normal 3 41 12 2 2 3" xfId="8092" xr:uid="{D45BDAD8-AEB9-455E-8E91-98754D9213D8}"/>
    <cellStyle name="Normal 3 41 12 2 2 3 2" xfId="17206" xr:uid="{E0285FEC-2FF9-41FB-BDEE-E7649BB58EDE}"/>
    <cellStyle name="Normal 3 41 12 2 2 3 3" xfId="31046" xr:uid="{156ED131-4ECA-422B-9941-AECCC910FA0F}"/>
    <cellStyle name="Normal 3 41 12 2 2 3 4" xfId="39956" xr:uid="{C657EA51-D8E6-4524-81A8-DC74D322C6B9}"/>
    <cellStyle name="Normal 3 41 12 2 2 4" xfId="10283" xr:uid="{D6FA9B96-857B-4127-BD92-D2D9F9C56A6E}"/>
    <cellStyle name="Normal 3 41 12 2 2 4 2" xfId="40848" xr:uid="{13A663E5-52D9-40FE-B8A4-2A43784D1E12}"/>
    <cellStyle name="Normal 3 41 12 2 2 5" xfId="21388" xr:uid="{0CCCFE97-0711-4C73-9315-53AEC4F37A3C}"/>
    <cellStyle name="Normal 3 41 12 2 2 5 2" xfId="44176" xr:uid="{657A5DBD-434B-4F4A-A53E-753347D2A99B}"/>
    <cellStyle name="Normal 3 41 12 2 2 6" xfId="22276" xr:uid="{A7CC8FE4-48A5-49DF-A80A-4AC28AECA700}"/>
    <cellStyle name="Normal 3 41 12 2 2 6 2" xfId="45064" xr:uid="{11AEF0C3-0BB4-4952-8EAE-14535B0C020C}"/>
    <cellStyle name="Normal 3 41 12 2 2 7" xfId="23711" xr:uid="{E37C9022-1528-46D7-9BA5-86EF8096DE60}"/>
    <cellStyle name="Normal 3 41 12 2 2 7 2" xfId="46497" xr:uid="{F22B7703-1D98-4483-A53B-7796D069342A}"/>
    <cellStyle name="Normal 3 41 12 2 2 8" xfId="25144" xr:uid="{BCA60F3D-B357-4291-9A78-2720825099B4}"/>
    <cellStyle name="Normal 3 41 12 2 2 8 2" xfId="47930" xr:uid="{0258FDD6-DA56-4F81-A763-02E503BD78D8}"/>
    <cellStyle name="Normal 3 41 12 2 2 9" xfId="26577" xr:uid="{6BB7014F-C100-40BF-8EC0-CA5DB2564B81}"/>
    <cellStyle name="Normal 3 41 12 2 2 9 2" xfId="49363" xr:uid="{7307B7AD-FBA3-4F79-827D-765E68F29A30}"/>
    <cellStyle name="Normal 3 41 12 2 3" xfId="6006" xr:uid="{8B7D1A8E-9A06-4D11-862A-A933F5589455}"/>
    <cellStyle name="Normal 3 41 12 2 3 2" xfId="13012" xr:uid="{1E2B4E57-BACB-4781-AA43-8EEDA557A16D}"/>
    <cellStyle name="Normal 3 41 12 2 3 3" xfId="29686" xr:uid="{B9C004DB-F53B-45A7-A0D2-8DAF7623EECA}"/>
    <cellStyle name="Normal 3 41 12 2 3 4" xfId="35780" xr:uid="{70E2F34F-D853-45B3-B732-171CEDB404D6}"/>
    <cellStyle name="Normal 3 41 12 2 4" xfId="8091" xr:uid="{9A4A8C09-2ADB-4A39-AD44-186C832235AF}"/>
    <cellStyle name="Normal 3 41 12 2 4 2" xfId="15821" xr:uid="{16EE7C99-3BCB-4A7E-8812-B8948C9308D8}"/>
    <cellStyle name="Normal 3 41 12 2 4 3" xfId="31045" xr:uid="{DA754A80-D993-449F-ABFD-E86A09D00535}"/>
    <cellStyle name="Normal 3 41 12 2 4 4" xfId="38571" xr:uid="{0BA97032-D873-49A4-9FDA-0C6E70186A84}"/>
    <cellStyle name="Normal 3 41 12 2 5" xfId="10282" xr:uid="{A2EBCEE0-B588-409C-9803-C14BF1766C0A}"/>
    <cellStyle name="Normal 3 41 12 2 5 2" xfId="40847" xr:uid="{7CF58AF4-1F62-451C-BFA2-812989C38140}"/>
    <cellStyle name="Normal 3 41 12 2 6" xfId="20003" xr:uid="{76EA1904-3405-4079-8F11-3DD92C11FB7C}"/>
    <cellStyle name="Normal 3 41 12 2 6 2" xfId="42791" xr:uid="{EB58810C-126A-4FE2-87D3-C4148D8017B7}"/>
    <cellStyle name="Normal 3 41 12 2 7" xfId="22275" xr:uid="{E73A1CEE-4D00-4A37-A739-470D3D5B7DF7}"/>
    <cellStyle name="Normal 3 41 12 2 7 2" xfId="45063" xr:uid="{DB88EF4A-3CCA-4A82-A31F-9F59923A5406}"/>
    <cellStyle name="Normal 3 41 12 2 8" xfId="23710" xr:uid="{66D5766E-CFEA-49E4-B914-1FF1925DCDE9}"/>
    <cellStyle name="Normal 3 41 12 2 8 2" xfId="46496" xr:uid="{632E5931-F793-4384-8949-B26A94A17958}"/>
    <cellStyle name="Normal 3 41 12 2 9" xfId="25143" xr:uid="{7796742A-9BF2-4C7E-B77D-895C4940D130}"/>
    <cellStyle name="Normal 3 41 12 2 9 2" xfId="47929" xr:uid="{7D4B95FB-8CD5-4CD3-BC73-0D71E5B046B0}"/>
    <cellStyle name="Normal 3 41 12 3" xfId="2775" xr:uid="{D6419B54-F9CA-4D0F-96B3-F61C7C077227}"/>
    <cellStyle name="Normal 3 41 12 3 10" xfId="28011" xr:uid="{2A68107F-0B6A-4657-8A7D-1670EDA71362}"/>
    <cellStyle name="Normal 3 41 12 3 11" xfId="33038" xr:uid="{ACC0088A-3236-414D-9AE9-5CA7BD4E40AD}"/>
    <cellStyle name="Normal 3 41 12 3 2" xfId="6008" xr:uid="{29B318C2-73FA-4BBD-9DF1-543254630AE1}"/>
    <cellStyle name="Normal 3 41 12 3 2 2" xfId="13717" xr:uid="{FE8111D2-9535-473F-A965-9C72CEF20222}"/>
    <cellStyle name="Normal 3 41 12 3 2 3" xfId="29688" xr:uid="{2B0A4267-617E-4B4D-9258-70606E3257E0}"/>
    <cellStyle name="Normal 3 41 12 3 2 4" xfId="36484" xr:uid="{5D4388C9-6B2E-4684-B900-EF711FA2B41F}"/>
    <cellStyle name="Normal 3 41 12 3 3" xfId="8093" xr:uid="{19AFCAF7-FE21-4A04-A779-C4ABC903BA67}"/>
    <cellStyle name="Normal 3 41 12 3 3 2" xfId="16525" xr:uid="{ACC981D6-1299-4B63-B785-F5261489A9B8}"/>
    <cellStyle name="Normal 3 41 12 3 3 3" xfId="31047" xr:uid="{88E13C04-E353-4B75-8495-144233F56CE5}"/>
    <cellStyle name="Normal 3 41 12 3 3 4" xfId="39275" xr:uid="{13287C91-4718-454C-A872-C7FDB7051D87}"/>
    <cellStyle name="Normal 3 41 12 3 4" xfId="10284" xr:uid="{D975E569-8C01-4B0A-BA18-CA88B6EC9DD3}"/>
    <cellStyle name="Normal 3 41 12 3 4 2" xfId="40849" xr:uid="{73C34F29-83A9-48E1-9708-0E66F0D50971}"/>
    <cellStyle name="Normal 3 41 12 3 5" xfId="20707" xr:uid="{150D2671-2D6F-4916-8CAC-ABF99287EDE8}"/>
    <cellStyle name="Normal 3 41 12 3 5 2" xfId="43495" xr:uid="{54A29A42-FFF9-4625-B121-0E249B286A19}"/>
    <cellStyle name="Normal 3 41 12 3 6" xfId="22277" xr:uid="{47C16F33-BC76-478F-853E-4DAEE7C26C83}"/>
    <cellStyle name="Normal 3 41 12 3 6 2" xfId="45065" xr:uid="{36978261-E00D-41EE-A441-5CD2FDA3C949}"/>
    <cellStyle name="Normal 3 41 12 3 7" xfId="23712" xr:uid="{2DF36790-A35E-4C65-B941-C64F49024A6B}"/>
    <cellStyle name="Normal 3 41 12 3 7 2" xfId="46498" xr:uid="{BFF54D24-748D-4B12-A496-C9CBF624CB40}"/>
    <cellStyle name="Normal 3 41 12 3 8" xfId="25145" xr:uid="{D66AF089-31BA-44A1-9359-A38D5BF17530}"/>
    <cellStyle name="Normal 3 41 12 3 8 2" xfId="47931" xr:uid="{5D78D3C8-2C1A-4F69-8387-45DB02D7C2A9}"/>
    <cellStyle name="Normal 3 41 12 3 9" xfId="26578" xr:uid="{42539D34-3A0B-4A00-94DF-1DAD189DA747}"/>
    <cellStyle name="Normal 3 41 12 3 9 2" xfId="49364" xr:uid="{875DD96C-19EA-4006-8268-8C5B3998488A}"/>
    <cellStyle name="Normal 3 41 12 4" xfId="6005" xr:uid="{EA0966D2-B367-4F65-A13F-83FD1669ACD2}"/>
    <cellStyle name="Normal 3 41 12 4 2" xfId="12324" xr:uid="{F1C1659B-5BD3-425D-9FFA-58570331D15C}"/>
    <cellStyle name="Normal 3 41 12 4 3" xfId="29685" xr:uid="{2A0C0646-56B5-47EA-B278-5C84B8DEBC5A}"/>
    <cellStyle name="Normal 3 41 12 4 4" xfId="35095" xr:uid="{99D999D9-0506-42C9-B2D3-F4FC371E770E}"/>
    <cellStyle name="Normal 3 41 12 5" xfId="8090" xr:uid="{1A76F809-483E-4FFC-AEBB-3ABB836D4F32}"/>
    <cellStyle name="Normal 3 41 12 5 2" xfId="15140" xr:uid="{83DF763C-EDA4-43CE-839D-E85CDF6DE40E}"/>
    <cellStyle name="Normal 3 41 12 5 3" xfId="31044" xr:uid="{D9A99E88-8AB1-4386-A1FA-2CAFEFB8BD31}"/>
    <cellStyle name="Normal 3 41 12 5 4" xfId="37890" xr:uid="{95B89B78-82FD-4374-B545-D719A6A8B0D1}"/>
    <cellStyle name="Normal 3 41 12 6" xfId="10281" xr:uid="{0C8D2A54-06AB-45F6-A02E-78188DB0A199}"/>
    <cellStyle name="Normal 3 41 12 6 2" xfId="40846" xr:uid="{23E6D2B6-0510-4473-B302-7547396F7EBB}"/>
    <cellStyle name="Normal 3 41 12 7" xfId="19322" xr:uid="{039962FB-B0A3-467B-8298-919EC777B687}"/>
    <cellStyle name="Normal 3 41 12 7 2" xfId="42110" xr:uid="{BCABF93D-F88E-443B-AE21-E82585AB4D93}"/>
    <cellStyle name="Normal 3 41 12 8" xfId="22274" xr:uid="{41D8E64F-08DB-4FFA-9819-CF21CD59E78E}"/>
    <cellStyle name="Normal 3 41 12 8 2" xfId="45062" xr:uid="{3657841E-70E6-487B-A718-4E3397501CE7}"/>
    <cellStyle name="Normal 3 41 12 9" xfId="23709" xr:uid="{91C87E7B-5E22-4718-9AA3-C5224186E23F}"/>
    <cellStyle name="Normal 3 41 12 9 2" xfId="46495" xr:uid="{FB6846D6-F76A-4ED9-BF9A-CA682986B98A}"/>
    <cellStyle name="Normal 3 41 13" xfId="2776" xr:uid="{6CEE191A-01B7-4447-912B-96D396783B68}"/>
    <cellStyle name="Normal 3 41 13 10" xfId="26579" xr:uid="{7859D21E-B0C7-45AD-9AD6-C2CD186CA673}"/>
    <cellStyle name="Normal 3 41 13 10 2" xfId="49365" xr:uid="{15351996-7EDC-4A6B-920F-509C469FF1F9}"/>
    <cellStyle name="Normal 3 41 13 11" xfId="28012" xr:uid="{17457D85-FA80-4005-914A-228872FAF774}"/>
    <cellStyle name="Normal 3 41 13 12" xfId="33039" xr:uid="{59297718-A48E-438A-800B-8A3439762160}"/>
    <cellStyle name="Normal 3 41 13 2" xfId="2777" xr:uid="{9E692B51-112B-468A-9336-040C4D8CC830}"/>
    <cellStyle name="Normal 3 41 13 2 10" xfId="28013" xr:uid="{2C62ECD2-9277-430C-9637-BBBB2D97B45F}"/>
    <cellStyle name="Normal 3 41 13 2 11" xfId="33040" xr:uid="{8DDFE20B-EDAF-48FA-B59C-C336F3EB56FD}"/>
    <cellStyle name="Normal 3 41 13 2 2" xfId="6010" xr:uid="{309C49AF-496A-4124-99F3-41B5374FEDD6}"/>
    <cellStyle name="Normal 3 41 13 2 2 2" xfId="14067" xr:uid="{F5047689-C920-4421-ACF7-F53DC59D5071}"/>
    <cellStyle name="Normal 3 41 13 2 2 3" xfId="29690" xr:uid="{FC69A94E-8BAA-409F-97E6-04217B935077}"/>
    <cellStyle name="Normal 3 41 13 2 2 4" xfId="36834" xr:uid="{35C7B4E9-A016-4460-A383-E392390CC99D}"/>
    <cellStyle name="Normal 3 41 13 2 3" xfId="8095" xr:uid="{F50D666A-9E03-4009-82C7-E965AB3C0C03}"/>
    <cellStyle name="Normal 3 41 13 2 3 2" xfId="16875" xr:uid="{482873D2-27F6-4CAF-84B3-B17F7CADB46D}"/>
    <cellStyle name="Normal 3 41 13 2 3 3" xfId="31049" xr:uid="{CC01D2F8-3052-480D-AF16-7633F5444DAC}"/>
    <cellStyle name="Normal 3 41 13 2 3 4" xfId="39625" xr:uid="{476660AF-239B-4A85-BE26-B46A7D845537}"/>
    <cellStyle name="Normal 3 41 13 2 4" xfId="10286" xr:uid="{CE3DD444-71D8-4BBD-B359-E455055B13BC}"/>
    <cellStyle name="Normal 3 41 13 2 4 2" xfId="40851" xr:uid="{F0D705CF-B356-46A5-B0A3-62787E4DBE13}"/>
    <cellStyle name="Normal 3 41 13 2 5" xfId="21057" xr:uid="{B35BD59F-75E3-4B16-84E5-95F17006DBA6}"/>
    <cellStyle name="Normal 3 41 13 2 5 2" xfId="43845" xr:uid="{AB933A03-7BAD-4EED-975F-A02A770D3ABB}"/>
    <cellStyle name="Normal 3 41 13 2 6" xfId="22279" xr:uid="{E699A350-159E-4CD5-9370-6653224D8A45}"/>
    <cellStyle name="Normal 3 41 13 2 6 2" xfId="45067" xr:uid="{122C9FA3-6386-437D-826A-18AC09C923EC}"/>
    <cellStyle name="Normal 3 41 13 2 7" xfId="23714" xr:uid="{181E6E29-6D39-42C3-86BF-364C1AD1183A}"/>
    <cellStyle name="Normal 3 41 13 2 7 2" xfId="46500" xr:uid="{4E93AE76-8A6A-4047-A0B7-BEE9273EE30E}"/>
    <cellStyle name="Normal 3 41 13 2 8" xfId="25147" xr:uid="{5941DFC4-0E6A-4FA7-8CA3-7114B20A6CC1}"/>
    <cellStyle name="Normal 3 41 13 2 8 2" xfId="47933" xr:uid="{8FF96AD5-1A42-409F-B4DA-C6B0678BBB94}"/>
    <cellStyle name="Normal 3 41 13 2 9" xfId="26580" xr:uid="{59D2BE4D-58C1-481A-856E-00AF915FB32E}"/>
    <cellStyle name="Normal 3 41 13 2 9 2" xfId="49366" xr:uid="{37B0FE7D-16F0-431B-80BB-5B9765AFD7F2}"/>
    <cellStyle name="Normal 3 41 13 3" xfId="6009" xr:uid="{D9587DB4-CAC2-4FA1-9445-3472BF4466E7}"/>
    <cellStyle name="Normal 3 41 13 3 2" xfId="12678" xr:uid="{E3DC7846-038D-4BA4-A11D-7618AC9232E3}"/>
    <cellStyle name="Normal 3 41 13 3 3" xfId="29689" xr:uid="{83982804-E503-4BEA-9576-414A2F87805C}"/>
    <cellStyle name="Normal 3 41 13 3 4" xfId="35447" xr:uid="{4DD8E99B-0933-4050-B1FC-26D01DA3D93F}"/>
    <cellStyle name="Normal 3 41 13 4" xfId="8094" xr:uid="{172A7A96-1255-4F8F-8164-1B00A7F8573C}"/>
    <cellStyle name="Normal 3 41 13 4 2" xfId="15490" xr:uid="{16566C62-35E9-422D-BCD1-BF09A50D4C2B}"/>
    <cellStyle name="Normal 3 41 13 4 3" xfId="31048" xr:uid="{E53EEEA8-5DAB-4EC5-8289-9FC10C4F71E5}"/>
    <cellStyle name="Normal 3 41 13 4 4" xfId="38240" xr:uid="{1DE0F63C-27ED-4FFD-BC67-45C273A587EB}"/>
    <cellStyle name="Normal 3 41 13 5" xfId="10285" xr:uid="{F95BBF2E-87B7-4627-B97C-44A17B31F3F4}"/>
    <cellStyle name="Normal 3 41 13 5 2" xfId="40850" xr:uid="{C95DA792-937E-4C20-A7F4-86B13CD9225E}"/>
    <cellStyle name="Normal 3 41 13 6" xfId="19672" xr:uid="{9BE5261F-55CB-4DD9-8C47-3658DBF9EC02}"/>
    <cellStyle name="Normal 3 41 13 6 2" xfId="42460" xr:uid="{CAB43286-6B8D-4692-8713-6EC507773E3C}"/>
    <cellStyle name="Normal 3 41 13 7" xfId="22278" xr:uid="{8E74F3C3-BEDC-47C3-B13E-870A0620D4CD}"/>
    <cellStyle name="Normal 3 41 13 7 2" xfId="45066" xr:uid="{81CF65A6-F71E-4011-A8FD-B45551051ECE}"/>
    <cellStyle name="Normal 3 41 13 8" xfId="23713" xr:uid="{6D04B677-F41F-4876-BCBC-F96ECC1C231B}"/>
    <cellStyle name="Normal 3 41 13 8 2" xfId="46499" xr:uid="{1429BE25-BFCF-41CC-8F99-DD19403E1A1F}"/>
    <cellStyle name="Normal 3 41 13 9" xfId="25146" xr:uid="{E8B1B9F0-CD14-4919-911D-4ACBC7573F2A}"/>
    <cellStyle name="Normal 3 41 13 9 2" xfId="47932" xr:uid="{C1642C18-A661-4E08-84FB-3B6CE744CF1E}"/>
    <cellStyle name="Normal 3 41 14" xfId="2778" xr:uid="{7D4CD751-DE77-45BE-BDAA-B2EF5F6E7F0B}"/>
    <cellStyle name="Normal 3 41 14 10" xfId="26581" xr:uid="{FAAE7815-76A7-4843-953F-1302541EEBDF}"/>
    <cellStyle name="Normal 3 41 14 10 2" xfId="49367" xr:uid="{2187B70D-D64F-4FA6-BB89-1C54C404DB4B}"/>
    <cellStyle name="Normal 3 41 14 11" xfId="28014" xr:uid="{2A392E03-6806-4CF5-A0DE-92091A1CE872}"/>
    <cellStyle name="Normal 3 41 14 12" xfId="33041" xr:uid="{1BB43C4D-95F3-4B1D-8F95-75CDE7A0F087}"/>
    <cellStyle name="Normal 3 41 14 2" xfId="2779" xr:uid="{8B0765CB-FC65-4D0E-AC7F-9E815446C713}"/>
    <cellStyle name="Normal 3 41 14 2 10" xfId="28015" xr:uid="{24821F89-A26D-475E-BA75-023B23B8DBE9}"/>
    <cellStyle name="Normal 3 41 14 2 11" xfId="33042" xr:uid="{6B8211B4-0332-4E9F-B381-DF13FA981785}"/>
    <cellStyle name="Normal 3 41 14 2 2" xfId="6012" xr:uid="{2035E81E-AAB9-4503-B6D8-95363BE4F62A}"/>
    <cellStyle name="Normal 3 41 14 2 2 2" xfId="13840" xr:uid="{44566067-2885-4AE4-917F-964C9FAF663D}"/>
    <cellStyle name="Normal 3 41 14 2 2 3" xfId="29692" xr:uid="{F223AF97-0161-4D82-900B-C172D9865E3D}"/>
    <cellStyle name="Normal 3 41 14 2 2 4" xfId="36607" xr:uid="{12EECC79-E36F-46B5-8EFF-89500D5022F9}"/>
    <cellStyle name="Normal 3 41 14 2 3" xfId="8097" xr:uid="{CEDC079A-14B5-4174-A895-2FF78FD39B1A}"/>
    <cellStyle name="Normal 3 41 14 2 3 2" xfId="16648" xr:uid="{486FF7F9-13DF-4CF6-AB2A-9E273C292990}"/>
    <cellStyle name="Normal 3 41 14 2 3 3" xfId="31051" xr:uid="{9626F698-F326-4EA9-88C6-CBC4E714E0A2}"/>
    <cellStyle name="Normal 3 41 14 2 3 4" xfId="39398" xr:uid="{42BA39D5-C95B-4061-B9BE-8F64B37BC0FD}"/>
    <cellStyle name="Normal 3 41 14 2 4" xfId="10288" xr:uid="{EA7CA30F-1826-4888-9326-D03F3B06721B}"/>
    <cellStyle name="Normal 3 41 14 2 4 2" xfId="40853" xr:uid="{8E2C4E0C-8B7E-4C38-BEAA-8148AFBB316E}"/>
    <cellStyle name="Normal 3 41 14 2 5" xfId="20830" xr:uid="{3A590C98-7C4E-4C92-9BAD-65878015214A}"/>
    <cellStyle name="Normal 3 41 14 2 5 2" xfId="43618" xr:uid="{EB38E9B4-74F2-40C2-8E27-A9B2BE88D62F}"/>
    <cellStyle name="Normal 3 41 14 2 6" xfId="22281" xr:uid="{9B5E591E-6143-4F14-A345-85A3A6A9C9E5}"/>
    <cellStyle name="Normal 3 41 14 2 6 2" xfId="45069" xr:uid="{1C747C3F-C711-471F-AE3A-6929C128D5C5}"/>
    <cellStyle name="Normal 3 41 14 2 7" xfId="23716" xr:uid="{81C1A9DC-14B8-43AE-B40E-DF071C54CDA9}"/>
    <cellStyle name="Normal 3 41 14 2 7 2" xfId="46502" xr:uid="{240DD961-7EE2-4302-859D-4B5C33827113}"/>
    <cellStyle name="Normal 3 41 14 2 8" xfId="25149" xr:uid="{E4B984D9-81AE-4122-9A65-32D3A8B7FEFA}"/>
    <cellStyle name="Normal 3 41 14 2 8 2" xfId="47935" xr:uid="{EFD30B93-1DDD-4FD9-A8AF-22FEF1899D37}"/>
    <cellStyle name="Normal 3 41 14 2 9" xfId="26582" xr:uid="{B74C55CB-BB0E-4B0F-BC97-AE9114414727}"/>
    <cellStyle name="Normal 3 41 14 2 9 2" xfId="49368" xr:uid="{60B02332-9964-4D50-A6A6-B43AD99C6363}"/>
    <cellStyle name="Normal 3 41 14 3" xfId="6011" xr:uid="{8B602FA4-5D83-45AA-8138-9FB16DBF19C9}"/>
    <cellStyle name="Normal 3 41 14 3 2" xfId="12452" xr:uid="{074A3376-51B5-4883-8971-2A6222592CF6}"/>
    <cellStyle name="Normal 3 41 14 3 3" xfId="29691" xr:uid="{0FF87A53-727B-48E7-9313-A49C556A5AB2}"/>
    <cellStyle name="Normal 3 41 14 3 4" xfId="35222" xr:uid="{4719DBFD-040B-41F6-971E-625AD086B807}"/>
    <cellStyle name="Normal 3 41 14 4" xfId="8096" xr:uid="{F6BA78AC-A105-4896-AE06-7139DA615052}"/>
    <cellStyle name="Normal 3 41 14 4 2" xfId="15263" xr:uid="{86659BE6-8CD3-4A14-976F-F9D1AB9AB9D9}"/>
    <cellStyle name="Normal 3 41 14 4 3" xfId="31050" xr:uid="{F62BBB2A-B24D-4DB5-A415-85C8945B6708}"/>
    <cellStyle name="Normal 3 41 14 4 4" xfId="38013" xr:uid="{71939B93-EB45-415E-B659-2C253A4EC0D3}"/>
    <cellStyle name="Normal 3 41 14 5" xfId="10287" xr:uid="{3CDB2C97-711E-4EBC-A17B-74B0608488B6}"/>
    <cellStyle name="Normal 3 41 14 5 2" xfId="40852" xr:uid="{787D5D1D-23E8-44E3-99F5-D8FA7D36C967}"/>
    <cellStyle name="Normal 3 41 14 6" xfId="19445" xr:uid="{E161A61C-C058-4BCA-8B8F-F2351597D97E}"/>
    <cellStyle name="Normal 3 41 14 6 2" xfId="42233" xr:uid="{0AC2DCC7-CF56-4DD1-A63D-CF2A4C3CF8A0}"/>
    <cellStyle name="Normal 3 41 14 7" xfId="22280" xr:uid="{384A5783-39A2-4883-BA3B-3D92FF6B8EB3}"/>
    <cellStyle name="Normal 3 41 14 7 2" xfId="45068" xr:uid="{B83D91EC-CC52-4E81-B9F1-5074C7B25D1A}"/>
    <cellStyle name="Normal 3 41 14 8" xfId="23715" xr:uid="{EE1DE0A9-2A40-40D7-B3E9-C90667ED03BA}"/>
    <cellStyle name="Normal 3 41 14 8 2" xfId="46501" xr:uid="{ABBAF549-AB83-4F97-99BD-2579FD8E1082}"/>
    <cellStyle name="Normal 3 41 14 9" xfId="25148" xr:uid="{08B894B1-5268-4A79-95A8-27E845ABE18A}"/>
    <cellStyle name="Normal 3 41 14 9 2" xfId="47934" xr:uid="{9F859579-B590-49A9-9AE4-55DFD2EC2EF5}"/>
    <cellStyle name="Normal 3 41 15" xfId="2780" xr:uid="{FA857C14-341F-4C92-B274-B6F485EA12F2}"/>
    <cellStyle name="Normal 3 41 15 10" xfId="26583" xr:uid="{6AA6F590-1A6C-4A5E-85E0-039DA38EB840}"/>
    <cellStyle name="Normal 3 41 15 10 2" xfId="49369" xr:uid="{CF057CFF-A3EF-4A1F-A957-646EB3331505}"/>
    <cellStyle name="Normal 3 41 15 11" xfId="28016" xr:uid="{325125EB-ECB9-4F5C-92F6-77D290568536}"/>
    <cellStyle name="Normal 3 41 15 12" xfId="33043" xr:uid="{234FE114-5DE2-4E3A-BCA6-784DBA8BBB75}"/>
    <cellStyle name="Normal 3 41 15 2" xfId="2781" xr:uid="{E0D66D82-DE36-4973-85D9-D4B2BB2B86D8}"/>
    <cellStyle name="Normal 3 41 15 2 10" xfId="28017" xr:uid="{7E94DFC5-053E-428F-9A5B-A3D3BD4143CF}"/>
    <cellStyle name="Normal 3 41 15 2 11" xfId="33044" xr:uid="{38194F83-4ACD-46CF-B881-DD4D8F4B8E56}"/>
    <cellStyle name="Normal 3 41 15 2 2" xfId="6014" xr:uid="{D8F77D01-F682-4C37-8FD4-0DE93528F2C8}"/>
    <cellStyle name="Normal 3 41 15 2 2 2" xfId="14521" xr:uid="{30B5E904-09FA-4D05-8642-5AE78D017818}"/>
    <cellStyle name="Normal 3 41 15 2 2 3" xfId="29694" xr:uid="{65D5AE19-3651-4047-85D7-250F24E5D5BC}"/>
    <cellStyle name="Normal 3 41 15 2 2 4" xfId="37288" xr:uid="{6069BD6D-F825-42EE-B042-33BBB5BA4348}"/>
    <cellStyle name="Normal 3 41 15 2 3" xfId="8099" xr:uid="{B8817A83-C2B2-497D-8399-DD10891025F2}"/>
    <cellStyle name="Normal 3 41 15 2 3 2" xfId="17329" xr:uid="{E6CBE4E3-5253-4CE8-85D8-A27177C63BD0}"/>
    <cellStyle name="Normal 3 41 15 2 3 3" xfId="31053" xr:uid="{77942F20-FF87-4B6F-9AFE-791530B8E6FE}"/>
    <cellStyle name="Normal 3 41 15 2 3 4" xfId="40079" xr:uid="{5D5A376D-AE2A-415E-86C4-62E8C3464240}"/>
    <cellStyle name="Normal 3 41 15 2 4" xfId="10290" xr:uid="{B8D4B586-ADD5-490A-88E3-E179CFE99AEC}"/>
    <cellStyle name="Normal 3 41 15 2 4 2" xfId="40855" xr:uid="{980D2F82-9C4F-4593-A907-EE4D1FBFA4E1}"/>
    <cellStyle name="Normal 3 41 15 2 5" xfId="21511" xr:uid="{AE59A3B7-BFC4-40A7-A0CA-1E044EE94E0C}"/>
    <cellStyle name="Normal 3 41 15 2 5 2" xfId="44299" xr:uid="{C6155006-96F5-4B35-A8B0-832FAF8DD77A}"/>
    <cellStyle name="Normal 3 41 15 2 6" xfId="22283" xr:uid="{04228C40-0EAD-42FC-9696-BB967CD6649C}"/>
    <cellStyle name="Normal 3 41 15 2 6 2" xfId="45071" xr:uid="{5B0AD141-47CE-49D4-8F82-A37AC0B660D5}"/>
    <cellStyle name="Normal 3 41 15 2 7" xfId="23718" xr:uid="{051D300B-811A-4E90-9716-56F93341156F}"/>
    <cellStyle name="Normal 3 41 15 2 7 2" xfId="46504" xr:uid="{971F2A38-06A6-40D3-A6E8-48C8C6E9ED79}"/>
    <cellStyle name="Normal 3 41 15 2 8" xfId="25151" xr:uid="{F3B2F6BF-165D-45F8-AE65-B4352AF33E0D}"/>
    <cellStyle name="Normal 3 41 15 2 8 2" xfId="47937" xr:uid="{D2BF4773-2B96-4E5F-A301-E67A5F6B7F6C}"/>
    <cellStyle name="Normal 3 41 15 2 9" xfId="26584" xr:uid="{3355B187-209C-49D0-ACC7-7F496B59DDAD}"/>
    <cellStyle name="Normal 3 41 15 2 9 2" xfId="49370" xr:uid="{E26F62F5-DA5D-4020-A779-32CDE4A1B40B}"/>
    <cellStyle name="Normal 3 41 15 3" xfId="6013" xr:uid="{78608CBE-2737-4E32-B8F3-A8DC05AAEE72}"/>
    <cellStyle name="Normal 3 41 15 3 2" xfId="13135" xr:uid="{C79891E6-C754-46D7-8849-4D8852AC4E79}"/>
    <cellStyle name="Normal 3 41 15 3 3" xfId="29693" xr:uid="{F5CC9A49-8FA0-426E-89E0-9F5EFDE90B14}"/>
    <cellStyle name="Normal 3 41 15 3 4" xfId="35903" xr:uid="{5982CB2B-1DE0-4ECC-9763-E4561FBB42A1}"/>
    <cellStyle name="Normal 3 41 15 4" xfId="8098" xr:uid="{728A1CBF-FB3F-4616-B558-E87BB2A50F7F}"/>
    <cellStyle name="Normal 3 41 15 4 2" xfId="15944" xr:uid="{FD8C8499-CFE1-4A2A-801F-F580D8F7E588}"/>
    <cellStyle name="Normal 3 41 15 4 3" xfId="31052" xr:uid="{65F90BFE-44D3-4EAF-B6E3-7D06D5C3D4C1}"/>
    <cellStyle name="Normal 3 41 15 4 4" xfId="38694" xr:uid="{C199F631-915B-4423-AD90-8B62C072F3C9}"/>
    <cellStyle name="Normal 3 41 15 5" xfId="10289" xr:uid="{713947D1-F55E-4DF3-99CA-5AB234E23DC3}"/>
    <cellStyle name="Normal 3 41 15 5 2" xfId="40854" xr:uid="{B3EA7F98-FBCA-449C-8B0B-81D3A7DE5818}"/>
    <cellStyle name="Normal 3 41 15 6" xfId="20126" xr:uid="{E39F63DE-768D-4729-9587-4F4E3B709205}"/>
    <cellStyle name="Normal 3 41 15 6 2" xfId="42914" xr:uid="{92F3265C-72FE-42F1-BAF1-C216638DAD74}"/>
    <cellStyle name="Normal 3 41 15 7" xfId="22282" xr:uid="{A9FCB2B0-4351-433B-A9E3-5D48B23CC2CB}"/>
    <cellStyle name="Normal 3 41 15 7 2" xfId="45070" xr:uid="{C9790ACD-AC0F-4B1A-B64A-7A358885168B}"/>
    <cellStyle name="Normal 3 41 15 8" xfId="23717" xr:uid="{B7163275-8F03-49B2-939D-32AFF995B47E}"/>
    <cellStyle name="Normal 3 41 15 8 2" xfId="46503" xr:uid="{9D846D3B-424B-4654-976C-B3877E3C0C94}"/>
    <cellStyle name="Normal 3 41 15 9" xfId="25150" xr:uid="{344D8ABA-ABD3-4A5B-859C-4FCC748ADE0D}"/>
    <cellStyle name="Normal 3 41 15 9 2" xfId="47936" xr:uid="{023792BF-B5FC-4A23-92E5-64BD8A8AC360}"/>
    <cellStyle name="Normal 3 41 16" xfId="2782" xr:uid="{0E4D69BC-A00C-4E04-A1BA-52CCEE24934E}"/>
    <cellStyle name="Normal 3 41 16 10" xfId="26585" xr:uid="{02905ACB-3DF3-442D-8085-D26E64B7E4C6}"/>
    <cellStyle name="Normal 3 41 16 10 2" xfId="49371" xr:uid="{FD728F52-9260-4302-B994-D21AA0EBDFB5}"/>
    <cellStyle name="Normal 3 41 16 11" xfId="28018" xr:uid="{3E7E6881-98AB-4F42-B679-30084E29FCB2}"/>
    <cellStyle name="Normal 3 41 16 12" xfId="33045" xr:uid="{F488D7A1-AD28-4379-814A-1662147549D7}"/>
    <cellStyle name="Normal 3 41 16 2" xfId="2783" xr:uid="{E6B6603A-748E-471B-864A-6B2FE4D3AA1C}"/>
    <cellStyle name="Normal 3 41 16 2 10" xfId="28019" xr:uid="{5DB7F1F3-A969-4CEA-87FF-9FB9FC7BEB54}"/>
    <cellStyle name="Normal 3 41 16 2 11" xfId="33046" xr:uid="{1B1F5B59-1A2C-41F6-AAAC-D6556E54840B}"/>
    <cellStyle name="Normal 3 41 16 2 2" xfId="6016" xr:uid="{D112DE68-9593-4FBA-A048-371B32AC3E95}"/>
    <cellStyle name="Normal 3 41 16 2 2 2" xfId="14544" xr:uid="{2648809B-C3FD-468D-A173-219595335B0E}"/>
    <cellStyle name="Normal 3 41 16 2 2 3" xfId="29696" xr:uid="{86753B95-32ED-4380-9A32-7257030EB5D5}"/>
    <cellStyle name="Normal 3 41 16 2 2 4" xfId="37311" xr:uid="{D1869E21-4A15-4E9D-BAD9-0FC92EDDB915}"/>
    <cellStyle name="Normal 3 41 16 2 3" xfId="8101" xr:uid="{E7009998-8129-4C3A-A21D-FEC15438D5BD}"/>
    <cellStyle name="Normal 3 41 16 2 3 2" xfId="17352" xr:uid="{21FA4364-594C-4D41-87C4-F3B132A84FEC}"/>
    <cellStyle name="Normal 3 41 16 2 3 3" xfId="31055" xr:uid="{E29E963F-B7F1-49BB-8251-AA54017FAE06}"/>
    <cellStyle name="Normal 3 41 16 2 3 4" xfId="40102" xr:uid="{8EA87BB4-9027-4A4E-BFCF-FFE5E358AF1F}"/>
    <cellStyle name="Normal 3 41 16 2 4" xfId="10292" xr:uid="{DB745300-3103-4378-A6A1-D1051275E865}"/>
    <cellStyle name="Normal 3 41 16 2 4 2" xfId="40857" xr:uid="{891B5622-057E-49C1-B2C4-8BE8ABB7D67B}"/>
    <cellStyle name="Normal 3 41 16 2 5" xfId="21534" xr:uid="{F6151DAE-396A-42F4-AB90-CAA281052E69}"/>
    <cellStyle name="Normal 3 41 16 2 5 2" xfId="44322" xr:uid="{D2060191-95ED-4D4D-AB2D-ACAFDD451B34}"/>
    <cellStyle name="Normal 3 41 16 2 6" xfId="22285" xr:uid="{0EFE23A7-6EF5-4EE6-88D4-513B8F788B0B}"/>
    <cellStyle name="Normal 3 41 16 2 6 2" xfId="45073" xr:uid="{FC104700-9A14-44AD-9755-8630636BC6F1}"/>
    <cellStyle name="Normal 3 41 16 2 7" xfId="23720" xr:uid="{8C90CA28-6E5E-42AE-B4EF-645DEDAA4A2C}"/>
    <cellStyle name="Normal 3 41 16 2 7 2" xfId="46506" xr:uid="{F578B7FE-FB7B-4ADE-BB42-2768CC3439DE}"/>
    <cellStyle name="Normal 3 41 16 2 8" xfId="25153" xr:uid="{F3A2B500-D467-4958-B72B-58134274156C}"/>
    <cellStyle name="Normal 3 41 16 2 8 2" xfId="47939" xr:uid="{0C461FF6-E07E-4D21-83AF-EACD512AA78A}"/>
    <cellStyle name="Normal 3 41 16 2 9" xfId="26586" xr:uid="{2FEC0AE7-2728-4471-83DB-135E8ACBC90F}"/>
    <cellStyle name="Normal 3 41 16 2 9 2" xfId="49372" xr:uid="{C99DE885-8BBA-4D53-9B0D-05BC52CCAF8A}"/>
    <cellStyle name="Normal 3 41 16 3" xfId="6015" xr:uid="{CF4C8102-C311-45A9-B0F7-8A47F1223904}"/>
    <cellStyle name="Normal 3 41 16 3 2" xfId="13159" xr:uid="{E84C7FB6-30E4-43BA-9DBF-233A06B990D9}"/>
    <cellStyle name="Normal 3 41 16 3 3" xfId="29695" xr:uid="{F42CF551-CEC6-45ED-BBF7-281C71A608C2}"/>
    <cellStyle name="Normal 3 41 16 3 4" xfId="35926" xr:uid="{B377CE14-4BDD-4B8D-B965-0B65512B11FB}"/>
    <cellStyle name="Normal 3 41 16 4" xfId="8100" xr:uid="{73EC04C9-52DF-453B-8CE0-C8D9BC70D960}"/>
    <cellStyle name="Normal 3 41 16 4 2" xfId="15967" xr:uid="{67562477-4A20-4ED6-9A7E-5E755FC943CC}"/>
    <cellStyle name="Normal 3 41 16 4 3" xfId="31054" xr:uid="{265E0903-999C-47B0-A538-98E9D8244A7C}"/>
    <cellStyle name="Normal 3 41 16 4 4" xfId="38717" xr:uid="{F1C5C34C-B4C2-48C7-BAB5-A7C06F6662B1}"/>
    <cellStyle name="Normal 3 41 16 5" xfId="10291" xr:uid="{46DBC00F-F399-4FBC-ADA9-25B87B409A19}"/>
    <cellStyle name="Normal 3 41 16 5 2" xfId="40856" xr:uid="{5E95FFE0-6177-4DB2-B64E-C272030A46EC}"/>
    <cellStyle name="Normal 3 41 16 6" xfId="20149" xr:uid="{F33C8A0D-9C9C-437B-9742-238BBF6C39E4}"/>
    <cellStyle name="Normal 3 41 16 6 2" xfId="42937" xr:uid="{D5707807-3777-4E15-A4CA-F9725F2595F9}"/>
    <cellStyle name="Normal 3 41 16 7" xfId="22284" xr:uid="{7FA4ADE6-7EB2-4F6E-8A11-F46A8768BCE9}"/>
    <cellStyle name="Normal 3 41 16 7 2" xfId="45072" xr:uid="{127D881D-79EB-4C63-B04F-C4882A207CB1}"/>
    <cellStyle name="Normal 3 41 16 8" xfId="23719" xr:uid="{0B519CDF-084D-4A66-BB8A-DABA2FF9DFB1}"/>
    <cellStyle name="Normal 3 41 16 8 2" xfId="46505" xr:uid="{9BB20E6F-02D0-48C0-9A3B-788470297547}"/>
    <cellStyle name="Normal 3 41 16 9" xfId="25152" xr:uid="{DB0D4AA5-054F-4086-817D-C876654A0FAE}"/>
    <cellStyle name="Normal 3 41 16 9 2" xfId="47938" xr:uid="{C3FC8A29-979F-4E4D-A0B9-382F0036D2BC}"/>
    <cellStyle name="Normal 3 41 17" xfId="2784" xr:uid="{B783BC79-268F-46D5-832C-B6681E3D8D3F}"/>
    <cellStyle name="Normal 3 41 17 10" xfId="28020" xr:uid="{07BC91AE-6B72-4505-99DD-9F97E7575D21}"/>
    <cellStyle name="Normal 3 41 17 11" xfId="33047" xr:uid="{5DBB9395-FE7A-4F4F-8C43-04E9570BCC87}"/>
    <cellStyle name="Normal 3 41 17 2" xfId="6017" xr:uid="{9A65C15C-8319-4DC3-B208-FF6C5F4E33FB}"/>
    <cellStyle name="Normal 3 41 17 2 2" xfId="13386" xr:uid="{169FF059-3E8D-4E16-9F29-5BA389AA06EC}"/>
    <cellStyle name="Normal 3 41 17 2 3" xfId="29697" xr:uid="{44B2CCFB-8C56-4CEE-B297-EC68360CD9B8}"/>
    <cellStyle name="Normal 3 41 17 2 4" xfId="36153" xr:uid="{63C7D04F-DA90-43DD-A499-89426A21FE34}"/>
    <cellStyle name="Normal 3 41 17 3" xfId="8102" xr:uid="{518BAE3A-FE83-4867-B463-28AAA7F936D9}"/>
    <cellStyle name="Normal 3 41 17 3 2" xfId="16194" xr:uid="{DBA4EF9F-E87E-4999-8A65-8DBED30C40BE}"/>
    <cellStyle name="Normal 3 41 17 3 3" xfId="31056" xr:uid="{372EA83C-9734-4B27-AD24-246CDFE771EB}"/>
    <cellStyle name="Normal 3 41 17 3 4" xfId="38944" xr:uid="{5B1BE6DF-F7A1-44C5-9F82-C16765212FC2}"/>
    <cellStyle name="Normal 3 41 17 4" xfId="10293" xr:uid="{BAB03F7F-9BF8-407C-8645-472D708F465E}"/>
    <cellStyle name="Normal 3 41 17 4 2" xfId="40858" xr:uid="{7783FC1E-5DCA-4521-8E65-064EDC60B92A}"/>
    <cellStyle name="Normal 3 41 17 5" xfId="20376" xr:uid="{21473E38-1869-4F91-928B-DDA5201B3B9F}"/>
    <cellStyle name="Normal 3 41 17 5 2" xfId="43164" xr:uid="{30997E7B-8D0C-4B09-9956-9C9E9C2F8CC8}"/>
    <cellStyle name="Normal 3 41 17 6" xfId="22286" xr:uid="{B6AC704A-3345-484A-955C-101D1B866D5B}"/>
    <cellStyle name="Normal 3 41 17 6 2" xfId="45074" xr:uid="{69B4F980-4ABF-4DEB-AF23-24EAE42BD826}"/>
    <cellStyle name="Normal 3 41 17 7" xfId="23721" xr:uid="{8D4CA019-BB3A-4CA6-B05C-369F48C9EBB4}"/>
    <cellStyle name="Normal 3 41 17 7 2" xfId="46507" xr:uid="{8C6F2ADB-B493-4109-9885-6D9891A5650F}"/>
    <cellStyle name="Normal 3 41 17 8" xfId="25154" xr:uid="{45D185C1-909B-4182-92E4-390441E486F5}"/>
    <cellStyle name="Normal 3 41 17 8 2" xfId="47940" xr:uid="{D23DE8BA-050C-413B-8332-794A7E6BEC0B}"/>
    <cellStyle name="Normal 3 41 17 9" xfId="26587" xr:uid="{FB7545CC-C98D-439B-B12A-13D07F2F89B5}"/>
    <cellStyle name="Normal 3 41 17 9 2" xfId="49373" xr:uid="{623B6F49-6CDE-4B14-866A-7C6BD557F29B}"/>
    <cellStyle name="Normal 3 41 18" xfId="5173" xr:uid="{DE43E4D3-1394-4C49-9779-3F979E23F135}"/>
    <cellStyle name="Normal 3 41 18 2" xfId="12134" xr:uid="{3903DA91-3DE2-403E-9C5F-27B56A128CFA}"/>
    <cellStyle name="Normal 3 41 18 3" xfId="29107" xr:uid="{47B2E181-764B-4570-8067-49F4CAA772D3}"/>
    <cellStyle name="Normal 3 41 18 4" xfId="34909" xr:uid="{F701B3C1-9C34-4369-8C6E-766460E195DF}"/>
    <cellStyle name="Normal 3 41 19" xfId="8053" xr:uid="{D6AA6CFF-1FA1-4CCE-9473-B8DE03CD46BD}"/>
    <cellStyle name="Normal 3 41 19 2" xfId="14843" xr:uid="{9164999D-EF8B-4181-B575-F5E79C6D9517}"/>
    <cellStyle name="Normal 3 41 19 3" xfId="31007" xr:uid="{1CE0C7B2-9C8E-454D-AB59-E8C0526026FB}"/>
    <cellStyle name="Normal 3 41 19 4" xfId="37592" xr:uid="{4C4264DA-D05A-4F88-82F5-2F1E44502672}"/>
    <cellStyle name="Normal 3 41 2" xfId="2785" xr:uid="{375B5180-8231-4E85-BF44-8EE57C0C6052}"/>
    <cellStyle name="Normal 3 41 2 10" xfId="2786" xr:uid="{B27C67CB-09E1-4D58-AC17-163E423D8642}"/>
    <cellStyle name="Normal 3 41 2 10 10" xfId="26589" xr:uid="{95F37B97-2B10-4D6B-B208-997C91FA44C5}"/>
    <cellStyle name="Normal 3 41 2 10 10 2" xfId="49375" xr:uid="{6BD3EE0F-8AD9-4DA5-A98C-ADA59121E4A9}"/>
    <cellStyle name="Normal 3 41 2 10 11" xfId="28022" xr:uid="{8B42A480-73B7-4B62-95C1-0F4D2DE19C3A}"/>
    <cellStyle name="Normal 3 41 2 10 12" xfId="33049" xr:uid="{87D6A42D-10FC-4640-8691-F670611E6DF7}"/>
    <cellStyle name="Normal 3 41 2 10 2" xfId="2787" xr:uid="{4E96CA4F-89E9-44AB-82E3-54CBED8CAA5D}"/>
    <cellStyle name="Normal 3 41 2 10 2 10" xfId="28023" xr:uid="{785E841B-1B32-4C95-9805-DA0708BCDC7F}"/>
    <cellStyle name="Normal 3 41 2 10 2 11" xfId="33050" xr:uid="{3B7657F4-3CCE-409A-B4ED-72368FEE9ADD}"/>
    <cellStyle name="Normal 3 41 2 10 2 2" xfId="6019" xr:uid="{2FF13564-0398-451D-B023-47906C26741B}"/>
    <cellStyle name="Normal 3 41 2 10 2 2 2" xfId="14071" xr:uid="{C78EB4A5-8EF3-480F-8CE5-62541BC3FF08}"/>
    <cellStyle name="Normal 3 41 2 10 2 2 3" xfId="29699" xr:uid="{A6328A6B-B409-4A8C-B555-735A6F2920FC}"/>
    <cellStyle name="Normal 3 41 2 10 2 2 4" xfId="36838" xr:uid="{A604C876-230F-481B-8E2F-02D80643DB6A}"/>
    <cellStyle name="Normal 3 41 2 10 2 3" xfId="8105" xr:uid="{7CCE5376-7383-4D57-AC4B-5E27DC8C0A5B}"/>
    <cellStyle name="Normal 3 41 2 10 2 3 2" xfId="16879" xr:uid="{B5D1B746-A75C-4CF5-9CF3-D63CAA53501B}"/>
    <cellStyle name="Normal 3 41 2 10 2 3 3" xfId="31059" xr:uid="{0BFA8F55-8133-496F-9D65-54A6F260A8E4}"/>
    <cellStyle name="Normal 3 41 2 10 2 3 4" xfId="39629" xr:uid="{2FE2BFA1-BF27-49E5-AF56-B0A884216FA1}"/>
    <cellStyle name="Normal 3 41 2 10 2 4" xfId="10296" xr:uid="{BE435455-2195-4FF6-80BF-FFEE8D7DFFBB}"/>
    <cellStyle name="Normal 3 41 2 10 2 4 2" xfId="40861" xr:uid="{CE5B1C51-F9AE-42E9-844E-4DD7BFD0C30D}"/>
    <cellStyle name="Normal 3 41 2 10 2 5" xfId="21061" xr:uid="{46D993D5-B1A4-44F5-B46B-79D4FAFCD7C9}"/>
    <cellStyle name="Normal 3 41 2 10 2 5 2" xfId="43849" xr:uid="{6883EF81-58E9-47C5-B5BA-31AAE65EBD3C}"/>
    <cellStyle name="Normal 3 41 2 10 2 6" xfId="22289" xr:uid="{50BDFC34-F693-4C89-AE03-946EE8187864}"/>
    <cellStyle name="Normal 3 41 2 10 2 6 2" xfId="45077" xr:uid="{E08F3CA7-B816-4D0F-B70A-A484EF7B204E}"/>
    <cellStyle name="Normal 3 41 2 10 2 7" xfId="23724" xr:uid="{4B165134-FF34-4BC3-8F50-7239E355122D}"/>
    <cellStyle name="Normal 3 41 2 10 2 7 2" xfId="46510" xr:uid="{4452D6AF-B68F-4648-B97B-7B0DB502587E}"/>
    <cellStyle name="Normal 3 41 2 10 2 8" xfId="25157" xr:uid="{BDE03582-3602-470B-82CB-57E952C11735}"/>
    <cellStyle name="Normal 3 41 2 10 2 8 2" xfId="47943" xr:uid="{737B0C75-222A-4FF3-8236-E67A4CE6E387}"/>
    <cellStyle name="Normal 3 41 2 10 2 9" xfId="26590" xr:uid="{035B0483-3689-4C10-A304-E0EB790D1BAF}"/>
    <cellStyle name="Normal 3 41 2 10 2 9 2" xfId="49376" xr:uid="{EE7A5B82-2496-426E-8C35-5837F304EDBE}"/>
    <cellStyle name="Normal 3 41 2 10 3" xfId="6018" xr:uid="{58E6F85C-6CAE-45EC-B149-4704A902F8D8}"/>
    <cellStyle name="Normal 3 41 2 10 3 2" xfId="12682" xr:uid="{71B1A994-2A32-41EB-934A-E112371F6F16}"/>
    <cellStyle name="Normal 3 41 2 10 3 3" xfId="29698" xr:uid="{1A05EF19-9865-4A71-A2F7-227CDDABFDF1}"/>
    <cellStyle name="Normal 3 41 2 10 3 4" xfId="35451" xr:uid="{39EFD24F-F515-4EE9-A208-891EEC6DBD2B}"/>
    <cellStyle name="Normal 3 41 2 10 4" xfId="8104" xr:uid="{1095466A-FB25-42A5-8DF1-8EA6051E07F9}"/>
    <cellStyle name="Normal 3 41 2 10 4 2" xfId="15494" xr:uid="{E752EDB1-5D38-4F95-A2D1-1184E5B2688B}"/>
    <cellStyle name="Normal 3 41 2 10 4 3" xfId="31058" xr:uid="{AA8FF9B3-FBAD-4748-B9CE-F24EE6E4892A}"/>
    <cellStyle name="Normal 3 41 2 10 4 4" xfId="38244" xr:uid="{7DE6E76E-2F14-4080-AEAB-C768F3B1C4F3}"/>
    <cellStyle name="Normal 3 41 2 10 5" xfId="10295" xr:uid="{F695F11D-F21F-4C52-81F0-38325C0C87EA}"/>
    <cellStyle name="Normal 3 41 2 10 5 2" xfId="40860" xr:uid="{85BE6F5B-FE49-4453-822E-A164EE5C4984}"/>
    <cellStyle name="Normal 3 41 2 10 6" xfId="19676" xr:uid="{E9D91C50-7927-45DD-A4A9-FD1D125D874B}"/>
    <cellStyle name="Normal 3 41 2 10 6 2" xfId="42464" xr:uid="{2A169918-8B23-40A6-9C77-6FD1496A5AE9}"/>
    <cellStyle name="Normal 3 41 2 10 7" xfId="22288" xr:uid="{F1B3F222-79F3-4EDE-AB01-8CE2140F085F}"/>
    <cellStyle name="Normal 3 41 2 10 7 2" xfId="45076" xr:uid="{4C299BE7-2C6F-4A50-90F7-C29DCCE31D42}"/>
    <cellStyle name="Normal 3 41 2 10 8" xfId="23723" xr:uid="{18994BF6-B9DE-47E0-8DE0-9491AF8C9B80}"/>
    <cellStyle name="Normal 3 41 2 10 8 2" xfId="46509" xr:uid="{0EE5442E-A504-4714-9E74-1022A9E6C988}"/>
    <cellStyle name="Normal 3 41 2 10 9" xfId="25156" xr:uid="{B9AB8C50-C982-4A34-937E-37570817545D}"/>
    <cellStyle name="Normal 3 41 2 10 9 2" xfId="47942" xr:uid="{2243D9A9-19CD-48C4-9544-4BBC73CF1F2E}"/>
    <cellStyle name="Normal 3 41 2 11" xfId="2788" xr:uid="{78B802E4-4B95-4DA9-8149-22F4A923F2FB}"/>
    <cellStyle name="Normal 3 41 2 11 10" xfId="26591" xr:uid="{DD875092-2895-418F-8987-820BCB9873C6}"/>
    <cellStyle name="Normal 3 41 2 11 10 2" xfId="49377" xr:uid="{CD6ADEAB-236D-43E1-830F-522C0F1AD8E4}"/>
    <cellStyle name="Normal 3 41 2 11 11" xfId="28024" xr:uid="{66DA5188-9DE8-41FB-A50F-2ADAEEF9CA2D}"/>
    <cellStyle name="Normal 3 41 2 11 12" xfId="33051" xr:uid="{255FE260-C053-4EE9-9765-50CBB46216A2}"/>
    <cellStyle name="Normal 3 41 2 11 2" xfId="2789" xr:uid="{D9EE94C3-D056-4805-AE5F-02967B16C081}"/>
    <cellStyle name="Normal 3 41 2 11 2 10" xfId="28025" xr:uid="{397741E3-08D6-41C4-92F8-AB0D89E02182}"/>
    <cellStyle name="Normal 3 41 2 11 2 11" xfId="33052" xr:uid="{69F907C6-5BFA-4273-AB68-AC574EF27073}"/>
    <cellStyle name="Normal 3 41 2 11 2 2" xfId="6021" xr:uid="{4EADC24D-DB41-4D8E-B3BA-2183F03FDBD4}"/>
    <cellStyle name="Normal 3 41 2 11 2 2 2" xfId="13844" xr:uid="{05E747D9-9908-4154-A1C2-35A10AEA7E66}"/>
    <cellStyle name="Normal 3 41 2 11 2 2 3" xfId="29701" xr:uid="{EBEB4F6A-54C7-4652-8CEE-E20E3DC72714}"/>
    <cellStyle name="Normal 3 41 2 11 2 2 4" xfId="36611" xr:uid="{BF6675F8-13B4-410C-9CBC-4AB115FEBD8B}"/>
    <cellStyle name="Normal 3 41 2 11 2 3" xfId="8107" xr:uid="{B678E45A-4BD8-445D-92F7-9F61BCFC4926}"/>
    <cellStyle name="Normal 3 41 2 11 2 3 2" xfId="16652" xr:uid="{5E922DED-5DC5-44F1-AEE9-52B3EDBF8ABC}"/>
    <cellStyle name="Normal 3 41 2 11 2 3 3" xfId="31061" xr:uid="{722C99A5-5A18-4178-9CEA-401D72512B9A}"/>
    <cellStyle name="Normal 3 41 2 11 2 3 4" xfId="39402" xr:uid="{C49EAA37-594A-4C70-B12B-0BB9AA12F165}"/>
    <cellStyle name="Normal 3 41 2 11 2 4" xfId="10298" xr:uid="{97A7BE21-310B-4D95-BBBA-1FAD0C1FA339}"/>
    <cellStyle name="Normal 3 41 2 11 2 4 2" xfId="40863" xr:uid="{038F53EA-CF2F-40A2-8922-505DFE6CBE94}"/>
    <cellStyle name="Normal 3 41 2 11 2 5" xfId="20834" xr:uid="{09EC81D5-3A0A-476A-A7DD-55432BC6E37A}"/>
    <cellStyle name="Normal 3 41 2 11 2 5 2" xfId="43622" xr:uid="{E00904A2-2EC5-483B-896E-C51657A3233F}"/>
    <cellStyle name="Normal 3 41 2 11 2 6" xfId="22291" xr:uid="{4057EBD3-9F29-4195-A6DE-1FB31B43CCC5}"/>
    <cellStyle name="Normal 3 41 2 11 2 6 2" xfId="45079" xr:uid="{460C406E-2BE5-4383-9F02-E28D23082D59}"/>
    <cellStyle name="Normal 3 41 2 11 2 7" xfId="23726" xr:uid="{4E602ED7-2751-429A-ADEA-389E5F0C14CE}"/>
    <cellStyle name="Normal 3 41 2 11 2 7 2" xfId="46512" xr:uid="{0D767A5F-2B82-4374-AFAB-B1FA08D1D41B}"/>
    <cellStyle name="Normal 3 41 2 11 2 8" xfId="25159" xr:uid="{5D5B8205-0C6B-4899-A8A2-6D4083EC5404}"/>
    <cellStyle name="Normal 3 41 2 11 2 8 2" xfId="47945" xr:uid="{D5F5F8DF-4434-46CA-9E5C-7C482E710CA6}"/>
    <cellStyle name="Normal 3 41 2 11 2 9" xfId="26592" xr:uid="{19ACE81B-63D7-4DB9-A112-6A612E963271}"/>
    <cellStyle name="Normal 3 41 2 11 2 9 2" xfId="49378" xr:uid="{61324757-90F3-4E89-A342-1B6A62E7DAE8}"/>
    <cellStyle name="Normal 3 41 2 11 3" xfId="6020" xr:uid="{2244024B-BDFE-4D8F-9D6F-5AC94C7CE0EB}"/>
    <cellStyle name="Normal 3 41 2 11 3 2" xfId="12456" xr:uid="{7CED087E-2136-495B-9C0F-D066CDB10E02}"/>
    <cellStyle name="Normal 3 41 2 11 3 3" xfId="29700" xr:uid="{00AD74FF-F062-4A25-BFC9-1E0084220521}"/>
    <cellStyle name="Normal 3 41 2 11 3 4" xfId="35226" xr:uid="{76DD814D-5740-4600-A859-5C5F4F9D5E45}"/>
    <cellStyle name="Normal 3 41 2 11 4" xfId="8106" xr:uid="{168D4A7C-BCD5-4EC0-B6AD-E902B1C77A0A}"/>
    <cellStyle name="Normal 3 41 2 11 4 2" xfId="15267" xr:uid="{4FB00D3C-3B3C-48B4-8219-51B02021CC03}"/>
    <cellStyle name="Normal 3 41 2 11 4 3" xfId="31060" xr:uid="{F835F951-5CAC-4E08-BD40-79F5BCD6DD1D}"/>
    <cellStyle name="Normal 3 41 2 11 4 4" xfId="38017" xr:uid="{C318823E-5D07-4A17-92D7-43337F0390CE}"/>
    <cellStyle name="Normal 3 41 2 11 5" xfId="10297" xr:uid="{D6DD840B-A5AA-42DF-8F29-2E3E333BD0A8}"/>
    <cellStyle name="Normal 3 41 2 11 5 2" xfId="40862" xr:uid="{C4C782DB-C2BD-48E8-A7F0-9CB0B8BA065E}"/>
    <cellStyle name="Normal 3 41 2 11 6" xfId="19449" xr:uid="{F83A6E92-9C71-43FE-9916-D5A17A098336}"/>
    <cellStyle name="Normal 3 41 2 11 6 2" xfId="42237" xr:uid="{305B5AA6-076D-4E68-882A-3D7858D8E355}"/>
    <cellStyle name="Normal 3 41 2 11 7" xfId="22290" xr:uid="{5388C42D-36DE-4A99-A2D1-B0A6058E810F}"/>
    <cellStyle name="Normal 3 41 2 11 7 2" xfId="45078" xr:uid="{D1F8C52C-A6D4-4DC3-BDFB-A58E1F116B1C}"/>
    <cellStyle name="Normal 3 41 2 11 8" xfId="23725" xr:uid="{1BF410B4-9B92-4FDF-887C-444E7051B824}"/>
    <cellStyle name="Normal 3 41 2 11 8 2" xfId="46511" xr:uid="{23CF93A0-B578-43A7-93CF-DD11B883AE71}"/>
    <cellStyle name="Normal 3 41 2 11 9" xfId="25158" xr:uid="{99F5D3DE-4125-4046-829F-63F99866AA4C}"/>
    <cellStyle name="Normal 3 41 2 11 9 2" xfId="47944" xr:uid="{A41F70A7-D168-42B3-9652-A0D273E7067F}"/>
    <cellStyle name="Normal 3 41 2 12" xfId="2790" xr:uid="{6E764264-9AB4-4C2F-AA49-9526E4524C34}"/>
    <cellStyle name="Normal 3 41 2 12 10" xfId="26593" xr:uid="{EC5714F9-6B2D-407D-A53E-C355C409746C}"/>
    <cellStyle name="Normal 3 41 2 12 10 2" xfId="49379" xr:uid="{CF987283-8644-4AF1-8C7D-72DF42310E8C}"/>
    <cellStyle name="Normal 3 41 2 12 11" xfId="28026" xr:uid="{80BC657D-ECEB-4B46-B961-0ED57EE1B5E6}"/>
    <cellStyle name="Normal 3 41 2 12 12" xfId="33053" xr:uid="{1CDC06A7-721C-4D1D-8521-B7E9B211FB84}"/>
    <cellStyle name="Normal 3 41 2 12 2" xfId="2791" xr:uid="{2A55033A-EDC1-4530-85BD-89D5CD5C4F29}"/>
    <cellStyle name="Normal 3 41 2 12 2 10" xfId="28027" xr:uid="{F406EBCC-B860-4E1B-B7C2-4636EDB4A997}"/>
    <cellStyle name="Normal 3 41 2 12 2 11" xfId="33054" xr:uid="{C56F0583-83A3-4529-8851-027231206A5E}"/>
    <cellStyle name="Normal 3 41 2 12 2 2" xfId="6023" xr:uid="{459EC208-78AF-441D-928C-374E9EA916E3}"/>
    <cellStyle name="Normal 3 41 2 12 2 2 2" xfId="14522" xr:uid="{AC689C4A-3945-4854-85EB-E97E2F955326}"/>
    <cellStyle name="Normal 3 41 2 12 2 2 3" xfId="29703" xr:uid="{8E36FBF2-17AB-4513-83F8-86C3B99ABF7C}"/>
    <cellStyle name="Normal 3 41 2 12 2 2 4" xfId="37289" xr:uid="{D4FD314F-6D06-437D-AFBE-BE147334D346}"/>
    <cellStyle name="Normal 3 41 2 12 2 3" xfId="8109" xr:uid="{DE13EA29-563D-41A2-B962-6E7C747F1469}"/>
    <cellStyle name="Normal 3 41 2 12 2 3 2" xfId="17330" xr:uid="{D5E9B52E-4379-45BA-A340-D83B6FB334D8}"/>
    <cellStyle name="Normal 3 41 2 12 2 3 3" xfId="31063" xr:uid="{435025E5-57C5-41D0-9924-1F2386EC420A}"/>
    <cellStyle name="Normal 3 41 2 12 2 3 4" xfId="40080" xr:uid="{0FC2C5D9-7438-4FAE-AABB-D826510EE343}"/>
    <cellStyle name="Normal 3 41 2 12 2 4" xfId="10300" xr:uid="{28AAB667-7F45-40AC-9F98-23E62396EC50}"/>
    <cellStyle name="Normal 3 41 2 12 2 4 2" xfId="40865" xr:uid="{AD8F654E-3D90-4A8B-99A1-EF55B8F48B47}"/>
    <cellStyle name="Normal 3 41 2 12 2 5" xfId="21512" xr:uid="{A4D08C86-12AC-43B2-89BD-56AAFA57E77E}"/>
    <cellStyle name="Normal 3 41 2 12 2 5 2" xfId="44300" xr:uid="{3EEFDD82-1415-44AD-84B9-89459ACD3E6F}"/>
    <cellStyle name="Normal 3 41 2 12 2 6" xfId="22293" xr:uid="{28FA1586-B67E-4C51-BF19-7E5822B5D2BB}"/>
    <cellStyle name="Normal 3 41 2 12 2 6 2" xfId="45081" xr:uid="{73CCFA9E-167D-4344-93D5-12125D687A31}"/>
    <cellStyle name="Normal 3 41 2 12 2 7" xfId="23728" xr:uid="{BA78894E-ED5A-46C0-8BCE-3176C3E21E9D}"/>
    <cellStyle name="Normal 3 41 2 12 2 7 2" xfId="46514" xr:uid="{AF7FF45D-78ED-4E23-94FF-C93E3CD80757}"/>
    <cellStyle name="Normal 3 41 2 12 2 8" xfId="25161" xr:uid="{D54FFF4D-B67E-45E0-B1D9-95B7675D9DE7}"/>
    <cellStyle name="Normal 3 41 2 12 2 8 2" xfId="47947" xr:uid="{646BE472-CBE5-4020-BF1C-9D2E9926F414}"/>
    <cellStyle name="Normal 3 41 2 12 2 9" xfId="26594" xr:uid="{8351B024-1F40-402D-AE2D-AAF72C4FFE31}"/>
    <cellStyle name="Normal 3 41 2 12 2 9 2" xfId="49380" xr:uid="{ECDCA243-F033-4306-B85C-F40384EDE5C3}"/>
    <cellStyle name="Normal 3 41 2 12 3" xfId="6022" xr:uid="{56FFD722-A254-4AD1-97DE-21C7E1E6B438}"/>
    <cellStyle name="Normal 3 41 2 12 3 2" xfId="13136" xr:uid="{375AE7E2-1027-49C8-85BF-C706E3BEBAA0}"/>
    <cellStyle name="Normal 3 41 2 12 3 3" xfId="29702" xr:uid="{3202D7E7-57CC-4E4B-AC9A-42E57F0047BA}"/>
    <cellStyle name="Normal 3 41 2 12 3 4" xfId="35904" xr:uid="{ADD5A5AF-7C5A-46F8-BAD5-3ADE6B9E6D04}"/>
    <cellStyle name="Normal 3 41 2 12 4" xfId="8108" xr:uid="{5BDD51DC-7754-4604-A555-89BF69A2771C}"/>
    <cellStyle name="Normal 3 41 2 12 4 2" xfId="15945" xr:uid="{D7105598-12E7-48B9-AE65-DCC0C12ED1A7}"/>
    <cellStyle name="Normal 3 41 2 12 4 3" xfId="31062" xr:uid="{EBC9D32B-2BA5-4C34-A050-E73DD0E7AE3E}"/>
    <cellStyle name="Normal 3 41 2 12 4 4" xfId="38695" xr:uid="{CB6FD59B-3D5D-44AC-9CD1-C76809589449}"/>
    <cellStyle name="Normal 3 41 2 12 5" xfId="10299" xr:uid="{D9829B97-93CF-44CF-89A8-6A09CB87B667}"/>
    <cellStyle name="Normal 3 41 2 12 5 2" xfId="40864" xr:uid="{B09FE8D7-556F-4D54-8C49-F49664C2867A}"/>
    <cellStyle name="Normal 3 41 2 12 6" xfId="20127" xr:uid="{1509386D-1C6A-4AC9-95E9-0E214A100162}"/>
    <cellStyle name="Normal 3 41 2 12 6 2" xfId="42915" xr:uid="{4D242C0C-191C-4049-A7D6-0BB69D5AF2D4}"/>
    <cellStyle name="Normal 3 41 2 12 7" xfId="22292" xr:uid="{CFD50C7F-E8C9-4DD6-88BC-683C31D4C948}"/>
    <cellStyle name="Normal 3 41 2 12 7 2" xfId="45080" xr:uid="{E43AEAB1-3EFB-4383-B207-A9F04E1CFE9F}"/>
    <cellStyle name="Normal 3 41 2 12 8" xfId="23727" xr:uid="{C430EFDD-ED03-4CF6-BE47-BE3881337F78}"/>
    <cellStyle name="Normal 3 41 2 12 8 2" xfId="46513" xr:uid="{DB2C5619-FCDA-4C22-A872-D70BD19C1FE0}"/>
    <cellStyle name="Normal 3 41 2 12 9" xfId="25160" xr:uid="{09A5EF85-C0EC-44B4-B075-A1E520073373}"/>
    <cellStyle name="Normal 3 41 2 12 9 2" xfId="47946" xr:uid="{91897F34-CD7F-4DAB-A9C7-978229420C53}"/>
    <cellStyle name="Normal 3 41 2 13" xfId="2792" xr:uid="{C3B1DFFF-ECED-4D8D-BD86-69C0755EC14B}"/>
    <cellStyle name="Normal 3 41 2 13 10" xfId="26595" xr:uid="{3AFF6C63-3D52-40EF-A3F4-54D574244B7A}"/>
    <cellStyle name="Normal 3 41 2 13 10 2" xfId="49381" xr:uid="{78B450AC-DE38-4663-8595-445BAD1CE835}"/>
    <cellStyle name="Normal 3 41 2 13 11" xfId="28028" xr:uid="{E0782F93-DE41-4317-A49B-DCAB28F2E8DF}"/>
    <cellStyle name="Normal 3 41 2 13 12" xfId="33055" xr:uid="{17C0E84B-22BE-492E-AC76-BA9C680E02D9}"/>
    <cellStyle name="Normal 3 41 2 13 2" xfId="2793" xr:uid="{66A12825-55EF-4F5B-AEC9-A60A8950C189}"/>
    <cellStyle name="Normal 3 41 2 13 2 10" xfId="28029" xr:uid="{EAF88DEC-45AB-4A10-A413-A649B48531F7}"/>
    <cellStyle name="Normal 3 41 2 13 2 11" xfId="33056" xr:uid="{72D18158-2A3E-4E3B-8D15-276253957739}"/>
    <cellStyle name="Normal 3 41 2 13 2 2" xfId="6025" xr:uid="{59F22608-C67C-40E3-9DA6-2CBAE0D39DB8}"/>
    <cellStyle name="Normal 3 41 2 13 2 2 2" xfId="14548" xr:uid="{B2FA114E-8561-4679-8BAC-DECAB0AD1C46}"/>
    <cellStyle name="Normal 3 41 2 13 2 2 3" xfId="29705" xr:uid="{D89CB46C-8A04-4B24-838F-24313605DBDB}"/>
    <cellStyle name="Normal 3 41 2 13 2 2 4" xfId="37315" xr:uid="{D9338839-E1F6-407C-B121-FF4808E2E5D1}"/>
    <cellStyle name="Normal 3 41 2 13 2 3" xfId="8111" xr:uid="{3F26F220-1D75-47E9-A2BC-4EE70C98B39D}"/>
    <cellStyle name="Normal 3 41 2 13 2 3 2" xfId="17356" xr:uid="{1FE39922-A18E-40B7-AE9A-43765D512341}"/>
    <cellStyle name="Normal 3 41 2 13 2 3 3" xfId="31065" xr:uid="{E002B541-C782-446C-901A-FA62D40A9803}"/>
    <cellStyle name="Normal 3 41 2 13 2 3 4" xfId="40106" xr:uid="{8E81AA36-9294-4514-82D6-890EBC28C781}"/>
    <cellStyle name="Normal 3 41 2 13 2 4" xfId="10302" xr:uid="{AE4250C4-1A3F-4153-AFA6-1DAB97B1A62A}"/>
    <cellStyle name="Normal 3 41 2 13 2 4 2" xfId="40867" xr:uid="{CF4D7B18-354C-47F1-B44A-9257BF99AD7C}"/>
    <cellStyle name="Normal 3 41 2 13 2 5" xfId="21538" xr:uid="{73901D7A-2A22-40FB-94D2-4CDD407E2C5B}"/>
    <cellStyle name="Normal 3 41 2 13 2 5 2" xfId="44326" xr:uid="{051E7E61-0F87-490E-BB76-453F31915495}"/>
    <cellStyle name="Normal 3 41 2 13 2 6" xfId="22295" xr:uid="{39DA6FD1-501D-479B-865B-A76C5D6EE803}"/>
    <cellStyle name="Normal 3 41 2 13 2 6 2" xfId="45083" xr:uid="{5F9102AB-3E6A-41B7-B929-E96F00CB10FF}"/>
    <cellStyle name="Normal 3 41 2 13 2 7" xfId="23730" xr:uid="{467CB578-AC9F-4512-8C79-21354D600D65}"/>
    <cellStyle name="Normal 3 41 2 13 2 7 2" xfId="46516" xr:uid="{B14C185E-084F-4A5C-8D02-B10710D2A199}"/>
    <cellStyle name="Normal 3 41 2 13 2 8" xfId="25163" xr:uid="{DEDAAC50-8C92-4F86-9B05-567DD81D2760}"/>
    <cellStyle name="Normal 3 41 2 13 2 8 2" xfId="47949" xr:uid="{A8FEBECC-108A-4A3E-ADCC-15698C07BDAA}"/>
    <cellStyle name="Normal 3 41 2 13 2 9" xfId="26596" xr:uid="{55E75BE6-7CCD-4FFF-8F7E-069618C6D088}"/>
    <cellStyle name="Normal 3 41 2 13 2 9 2" xfId="49382" xr:uid="{2FE9DF20-E9F2-4D41-BA5A-0713E78F06FE}"/>
    <cellStyle name="Normal 3 41 2 13 3" xfId="6024" xr:uid="{B5F52F63-BF04-4972-91CD-1286FD064C19}"/>
    <cellStyle name="Normal 3 41 2 13 3 2" xfId="13163" xr:uid="{FBC8F886-E2AC-46A5-816A-82BE3BD5D40B}"/>
    <cellStyle name="Normal 3 41 2 13 3 3" xfId="29704" xr:uid="{E55A730A-AF39-46FF-B278-B2086DDC74CD}"/>
    <cellStyle name="Normal 3 41 2 13 3 4" xfId="35930" xr:uid="{DC009B3B-1225-4254-99B5-0E79F05C5CE4}"/>
    <cellStyle name="Normal 3 41 2 13 4" xfId="8110" xr:uid="{D0BB2CAF-A52A-40CB-A74C-177640F16F0B}"/>
    <cellStyle name="Normal 3 41 2 13 4 2" xfId="15971" xr:uid="{D15E56D4-2C70-452D-B4E5-0423B1D5B5BC}"/>
    <cellStyle name="Normal 3 41 2 13 4 3" xfId="31064" xr:uid="{EE336032-0E78-4EEC-8F38-0CEABB3939E1}"/>
    <cellStyle name="Normal 3 41 2 13 4 4" xfId="38721" xr:uid="{EEB2B374-EF08-4CA6-84C0-6EE84E9D275D}"/>
    <cellStyle name="Normal 3 41 2 13 5" xfId="10301" xr:uid="{0C02BD6A-7C6E-4F74-9497-00A8D01BC651}"/>
    <cellStyle name="Normal 3 41 2 13 5 2" xfId="40866" xr:uid="{1314DE68-3761-41F3-9DA8-C82849F2E796}"/>
    <cellStyle name="Normal 3 41 2 13 6" xfId="20153" xr:uid="{8ABD7B13-558C-4A6E-BA6F-07C793387AFD}"/>
    <cellStyle name="Normal 3 41 2 13 6 2" xfId="42941" xr:uid="{FCFCA3E1-D10E-41F0-8E92-925B6F49C286}"/>
    <cellStyle name="Normal 3 41 2 13 7" xfId="22294" xr:uid="{3A1D97AD-E915-44E4-A6E9-BEA0E4AA132E}"/>
    <cellStyle name="Normal 3 41 2 13 7 2" xfId="45082" xr:uid="{7B127FBF-2AF9-43A6-A1FC-6F84862CDE92}"/>
    <cellStyle name="Normal 3 41 2 13 8" xfId="23729" xr:uid="{CF3C5240-96A2-49E1-846F-BC1373CCA72C}"/>
    <cellStyle name="Normal 3 41 2 13 8 2" xfId="46515" xr:uid="{8A2268D3-5E19-4580-83A1-8A39BDFB18A3}"/>
    <cellStyle name="Normal 3 41 2 13 9" xfId="25162" xr:uid="{60928101-A32B-42D7-9479-17C3B41EC8E3}"/>
    <cellStyle name="Normal 3 41 2 13 9 2" xfId="47948" xr:uid="{740439D4-EFA6-4AC4-9C12-0F378BDB7A35}"/>
    <cellStyle name="Normal 3 41 2 14" xfId="2794" xr:uid="{1682961B-9A66-4C95-AB76-272F632E8DAF}"/>
    <cellStyle name="Normal 3 41 2 14 10" xfId="28030" xr:uid="{512F5D28-2ED4-4CA9-B806-15EAEA29C8BA}"/>
    <cellStyle name="Normal 3 41 2 14 11" xfId="33057" xr:uid="{30BD86DD-C7E3-4A6E-8A2C-F63A67C0A0A3}"/>
    <cellStyle name="Normal 3 41 2 14 2" xfId="6026" xr:uid="{9E735256-BE8A-4B09-A6C2-67524D356BC6}"/>
    <cellStyle name="Normal 3 41 2 14 2 2" xfId="13390" xr:uid="{7746EAF0-A030-4564-BACB-5BC3891286EF}"/>
    <cellStyle name="Normal 3 41 2 14 2 3" xfId="29706" xr:uid="{0E90DB91-2B91-4AD3-AE18-59C6CCEF2FF0}"/>
    <cellStyle name="Normal 3 41 2 14 2 4" xfId="36157" xr:uid="{88633C2B-DF8C-4DC4-9C1D-6E06FBB3B1E0}"/>
    <cellStyle name="Normal 3 41 2 14 3" xfId="8112" xr:uid="{DDB506A1-01BB-4682-A628-E2D279106640}"/>
    <cellStyle name="Normal 3 41 2 14 3 2" xfId="16198" xr:uid="{C16A7959-35C6-47DF-82B3-5DC4515ACA80}"/>
    <cellStyle name="Normal 3 41 2 14 3 3" xfId="31066" xr:uid="{6B5FBC86-522E-4027-ADB1-D077D431508F}"/>
    <cellStyle name="Normal 3 41 2 14 3 4" xfId="38948" xr:uid="{1B9C4AAF-5F1D-4EB9-9321-718158B42B4A}"/>
    <cellStyle name="Normal 3 41 2 14 4" xfId="10303" xr:uid="{AF02D4C2-0E47-4881-9956-3EE4826B58FB}"/>
    <cellStyle name="Normal 3 41 2 14 4 2" xfId="40868" xr:uid="{DFD8452E-D8E0-456D-AF86-0EB520261538}"/>
    <cellStyle name="Normal 3 41 2 14 5" xfId="20380" xr:uid="{5B8C53CC-A743-4D3C-9A6B-66D41E0F1FDE}"/>
    <cellStyle name="Normal 3 41 2 14 5 2" xfId="43168" xr:uid="{A3154D66-65EE-432A-B8E5-7AA24F1A30BC}"/>
    <cellStyle name="Normal 3 41 2 14 6" xfId="22296" xr:uid="{52F6CF49-2CE1-4179-BCAA-1C245C883ED9}"/>
    <cellStyle name="Normal 3 41 2 14 6 2" xfId="45084" xr:uid="{98C51E80-6CFB-4450-86FA-E4155552C050}"/>
    <cellStyle name="Normal 3 41 2 14 7" xfId="23731" xr:uid="{C24DEAB0-603D-402D-B5F8-DCB26E12B97E}"/>
    <cellStyle name="Normal 3 41 2 14 7 2" xfId="46517" xr:uid="{9730CC00-9557-4164-AA76-9099AEBB77DA}"/>
    <cellStyle name="Normal 3 41 2 14 8" xfId="25164" xr:uid="{73F0C39A-44AA-4AFA-82F5-CEE4AEC05D05}"/>
    <cellStyle name="Normal 3 41 2 14 8 2" xfId="47950" xr:uid="{54FD05B0-7B64-4090-A12A-135DEDB79453}"/>
    <cellStyle name="Normal 3 41 2 14 9" xfId="26597" xr:uid="{0CD62DD4-8932-4358-9F0D-6A71742DA542}"/>
    <cellStyle name="Normal 3 41 2 14 9 2" xfId="49383" xr:uid="{8BDA5996-65B8-418C-A735-D6C7515EFA24}"/>
    <cellStyle name="Normal 3 41 2 15" xfId="5177" xr:uid="{6BEE3497-4141-4813-8757-EB1A71552357}"/>
    <cellStyle name="Normal 3 41 2 15 2" xfId="12135" xr:uid="{86EAEF59-6852-46E3-B63D-BDB9B76B2F9F}"/>
    <cellStyle name="Normal 3 41 2 15 3" xfId="29111" xr:uid="{ABC5F3DF-B776-4BB1-8CA6-A5CE0CD3561E}"/>
    <cellStyle name="Normal 3 41 2 15 4" xfId="34910" xr:uid="{E5B80C5C-CE02-46CB-B405-3F86879390AA}"/>
    <cellStyle name="Normal 3 41 2 16" xfId="8103" xr:uid="{3B3E0816-FB84-48EF-82E6-A0103D6A874E}"/>
    <cellStyle name="Normal 3 41 2 16 2" xfId="14847" xr:uid="{0261EB82-3C81-4D1E-A9A8-D494A4424BA6}"/>
    <cellStyle name="Normal 3 41 2 16 3" xfId="31057" xr:uid="{A6E7C349-A5AF-4EB7-9E8D-57F892C2938C}"/>
    <cellStyle name="Normal 3 41 2 16 4" xfId="37596" xr:uid="{0314D28A-1F1C-44DD-94DF-7162344388BE}"/>
    <cellStyle name="Normal 3 41 2 17" xfId="10294" xr:uid="{59ED9C00-3D80-4053-BD56-EFF31515FE3D}"/>
    <cellStyle name="Normal 3 41 2 17 2" xfId="40859" xr:uid="{02015A19-F2ED-43F4-926F-63EAF9339E93}"/>
    <cellStyle name="Normal 3 41 2 18" xfId="18995" xr:uid="{91D59FC9-1646-4515-BD7A-AFCA513AC1C6}"/>
    <cellStyle name="Normal 3 41 2 18 2" xfId="41783" xr:uid="{4D31522A-98AD-4E9E-897B-2CFBD5A13363}"/>
    <cellStyle name="Normal 3 41 2 19" xfId="22287" xr:uid="{768CCEB8-15E6-4195-94D2-8C10FDE2D17E}"/>
    <cellStyle name="Normal 3 41 2 19 2" xfId="45075" xr:uid="{9B21A8B5-907E-4E19-AFD2-22E3D3B5C53E}"/>
    <cellStyle name="Normal 3 41 2 2" xfId="2795" xr:uid="{68FD5CCE-BA9E-46D7-BAA4-14F93DABBE03}"/>
    <cellStyle name="Normal 3 41 2 2 10" xfId="8113" xr:uid="{424C423A-499C-4AB6-ACD1-48DDD712F7DC}"/>
    <cellStyle name="Normal 3 41 2 2 10 2" xfId="12027" xr:uid="{B3F54D61-36E2-41C9-A865-323DB0B5884A}"/>
    <cellStyle name="Normal 3 41 2 2 10 3" xfId="31067" xr:uid="{9F2DA8DF-9E5E-4170-96F4-1B2EE3553638}"/>
    <cellStyle name="Normal 3 41 2 2 10 4" xfId="34802" xr:uid="{20AF0D3D-64CE-48FA-B3C3-28EA50A059BA}"/>
    <cellStyle name="Normal 3 41 2 2 11" xfId="10304" xr:uid="{1C7C26A1-0883-4501-AAFB-5593211484FA}"/>
    <cellStyle name="Normal 3 41 2 2 11 2" xfId="37550" xr:uid="{ACCB2640-8CA9-4AEA-A4F0-99390BA6043A}"/>
    <cellStyle name="Normal 3 41 2 2 12" xfId="14848" xr:uid="{3FEA251E-C033-4B08-8B1C-372CC126D8E2}"/>
    <cellStyle name="Normal 3 41 2 2 12 2" xfId="37597" xr:uid="{296763A5-C036-48D0-9A58-FC8D66A41D10}"/>
    <cellStyle name="Normal 3 41 2 2 13" xfId="18475" xr:uid="{BF8890D6-6822-47D0-9A77-ABD78238C89F}"/>
    <cellStyle name="Normal 3 41 2 2 13 2" xfId="40869" xr:uid="{76650B2B-ABA9-4946-92C1-E61E8DE481B2}"/>
    <cellStyle name="Normal 3 41 2 2 14" xfId="19019" xr:uid="{A973AE16-3C62-498A-9ADA-BF056101ADD8}"/>
    <cellStyle name="Normal 3 41 2 2 14 2" xfId="41807" xr:uid="{27E0F784-9B5B-4EE6-9DA8-68D758E904B8}"/>
    <cellStyle name="Normal 3 41 2 2 15" xfId="22297" xr:uid="{A1B2A673-41E8-4980-AE1F-7416516F7C0D}"/>
    <cellStyle name="Normal 3 41 2 2 15 2" xfId="45085" xr:uid="{0984E24C-B2E1-4AB3-850C-9C6FE5CF9E37}"/>
    <cellStyle name="Normal 3 41 2 2 16" xfId="23732" xr:uid="{081932F8-7411-434D-A9A4-584927D1311F}"/>
    <cellStyle name="Normal 3 41 2 2 16 2" xfId="46518" xr:uid="{1C381E1E-2310-4BEC-BD3A-9EFEEFEC321E}"/>
    <cellStyle name="Normal 3 41 2 2 17" xfId="25165" xr:uid="{543C30CD-2D29-4D82-9EE9-12705DDEBA51}"/>
    <cellStyle name="Normal 3 41 2 2 17 2" xfId="47951" xr:uid="{AA1031E7-9D3F-4A57-91EE-3DDE31A73CBC}"/>
    <cellStyle name="Normal 3 41 2 2 18" xfId="26598" xr:uid="{403BFF23-CEB5-46BF-AA31-95545F19E932}"/>
    <cellStyle name="Normal 3 41 2 2 18 2" xfId="49384" xr:uid="{C0664BE8-34E8-4227-A57E-E8E4908476BD}"/>
    <cellStyle name="Normal 3 41 2 2 19" xfId="28031" xr:uid="{96992AA5-FBB3-4DAA-B7EB-5A05E3F90CA6}"/>
    <cellStyle name="Normal 3 41 2 2 2" xfId="2796" xr:uid="{58996274-3CF7-4D00-897E-E08E50A60963}"/>
    <cellStyle name="Normal 3 41 2 2 2 10" xfId="19158" xr:uid="{D9DB9151-AC5D-4E8D-BB4F-CCE7737A8483}"/>
    <cellStyle name="Normal 3 41 2 2 2 10 2" xfId="41946" xr:uid="{60F08C87-5E2F-4812-892B-C08946E6D05B}"/>
    <cellStyle name="Normal 3 41 2 2 2 11" xfId="22298" xr:uid="{C5E22B55-825D-4690-BA72-43B0D8E33F9C}"/>
    <cellStyle name="Normal 3 41 2 2 2 11 2" xfId="45086" xr:uid="{BD34D55D-EBEB-4319-90B7-D21ADBE10B72}"/>
    <cellStyle name="Normal 3 41 2 2 2 12" xfId="23733" xr:uid="{20D8F1FC-18AC-425E-8B95-E4141BD10127}"/>
    <cellStyle name="Normal 3 41 2 2 2 12 2" xfId="46519" xr:uid="{E9ED4266-D574-4E04-B38A-5CEB9C7A00DE}"/>
    <cellStyle name="Normal 3 41 2 2 2 13" xfId="25166" xr:uid="{EEF59921-28CB-4A95-A80B-587740486EC1}"/>
    <cellStyle name="Normal 3 41 2 2 2 13 2" xfId="47952" xr:uid="{B3918887-8E87-44D1-A820-32B14B4F2309}"/>
    <cellStyle name="Normal 3 41 2 2 2 14" xfId="26599" xr:uid="{FEAD2A07-2042-4206-9DAA-971DDAE7BBE3}"/>
    <cellStyle name="Normal 3 41 2 2 2 14 2" xfId="49385" xr:uid="{794C5E7D-0165-4F6E-A4C8-71CB101C6E12}"/>
    <cellStyle name="Normal 3 41 2 2 2 15" xfId="28032" xr:uid="{68E80554-8097-470D-BAA0-FEDBC9CC0C38}"/>
    <cellStyle name="Normal 3 41 2 2 2 16" xfId="33059" xr:uid="{77A5309C-73D8-481C-B98B-996252FAD3E0}"/>
    <cellStyle name="Normal 3 41 2 2 2 2" xfId="2797" xr:uid="{D175F170-842F-4BF5-9DAD-EAFFEADA1AF7}"/>
    <cellStyle name="Normal 3 41 2 2 2 2 10" xfId="25167" xr:uid="{EE40BC29-6746-46FD-A313-B1422497BD69}"/>
    <cellStyle name="Normal 3 41 2 2 2 2 10 2" xfId="47953" xr:uid="{BD55ACE2-D5AD-4D29-A5BE-B53E58096228}"/>
    <cellStyle name="Normal 3 41 2 2 2 2 11" xfId="26600" xr:uid="{235BE227-F146-4C6B-84FA-64A6C1076C8C}"/>
    <cellStyle name="Normal 3 41 2 2 2 2 11 2" xfId="49386" xr:uid="{DB0E57B6-3195-44B9-849A-42E33DA2D961}"/>
    <cellStyle name="Normal 3 41 2 2 2 2 12" xfId="28033" xr:uid="{3D4B6F99-F0FC-480B-954C-CEBCE4172EF1}"/>
    <cellStyle name="Normal 3 41 2 2 2 2 13" xfId="33060" xr:uid="{90D433BA-91F3-4ACA-8CEF-944CAB1BFD93}"/>
    <cellStyle name="Normal 3 41 2 2 2 2 2" xfId="2798" xr:uid="{7C95DFA9-2D85-48A0-8000-DE6009D32296}"/>
    <cellStyle name="Normal 3 41 2 2 2 2 2 10" xfId="26601" xr:uid="{C1BA629C-1FCF-4A6B-840C-4CFF79728DBF}"/>
    <cellStyle name="Normal 3 41 2 2 2 2 2 10 2" xfId="49387" xr:uid="{3CA19FA8-A5E0-4467-A543-95A364E273C9}"/>
    <cellStyle name="Normal 3 41 2 2 2 2 2 11" xfId="28034" xr:uid="{87A5B970-7F74-4556-9A6F-4A22A0544BF5}"/>
    <cellStyle name="Normal 3 41 2 2 2 2 2 12" xfId="33061" xr:uid="{A2369CC4-9014-4D32-90E4-E8685BC46597}"/>
    <cellStyle name="Normal 3 41 2 2 2 2 2 2" xfId="2799" xr:uid="{E17BEE18-7376-4819-BE38-9A12509B47D7}"/>
    <cellStyle name="Normal 3 41 2 2 2 2 2 2 10" xfId="28035" xr:uid="{E605C0C6-6490-4072-BFCE-90F734F9FC5A}"/>
    <cellStyle name="Normal 3 41 2 2 2 2 2 2 11" xfId="33062" xr:uid="{A7A7EB5D-6089-4A92-80B6-5CD63AA0F784}"/>
    <cellStyle name="Normal 3 41 2 2 2 2 2 2 2" xfId="6029" xr:uid="{69D27D9D-1DED-44BD-8605-15BA7CCD6B50}"/>
    <cellStyle name="Normal 3 41 2 2 2 2 2 2 2 2" xfId="14404" xr:uid="{2C27B604-B59B-4E8F-947D-5E2DB761E82A}"/>
    <cellStyle name="Normal 3 41 2 2 2 2 2 2 2 3" xfId="29709" xr:uid="{C779EEB4-30AE-47D8-B13E-E8E09C4089A4}"/>
    <cellStyle name="Normal 3 41 2 2 2 2 2 2 2 4" xfId="37171" xr:uid="{47BFCCC6-36FB-4E22-B25E-6483388B9490}"/>
    <cellStyle name="Normal 3 41 2 2 2 2 2 2 3" xfId="8117" xr:uid="{10B0F1F8-2447-4638-A58B-152BF3C8E1C0}"/>
    <cellStyle name="Normal 3 41 2 2 2 2 2 2 3 2" xfId="17212" xr:uid="{BBE6B10E-364B-40E5-9D86-0DB993BA7172}"/>
    <cellStyle name="Normal 3 41 2 2 2 2 2 2 3 3" xfId="31071" xr:uid="{3F1A25AB-3F4A-46F7-8C1D-4ADF441AA57D}"/>
    <cellStyle name="Normal 3 41 2 2 2 2 2 2 3 4" xfId="39962" xr:uid="{36677D33-6479-4E23-9DD8-2B31B5D94933}"/>
    <cellStyle name="Normal 3 41 2 2 2 2 2 2 4" xfId="10308" xr:uid="{3E1E3E74-1161-4FD7-841D-5D0334C6CEEB}"/>
    <cellStyle name="Normal 3 41 2 2 2 2 2 2 4 2" xfId="40873" xr:uid="{2AD2FDA6-D899-4356-BEEA-063F5E737587}"/>
    <cellStyle name="Normal 3 41 2 2 2 2 2 2 5" xfId="21394" xr:uid="{2EFB2F21-BFC5-485F-97F7-F9BB69A6C478}"/>
    <cellStyle name="Normal 3 41 2 2 2 2 2 2 5 2" xfId="44182" xr:uid="{A5CC9ABB-1E8C-4D3B-AD76-4845124CEF18}"/>
    <cellStyle name="Normal 3 41 2 2 2 2 2 2 6" xfId="22301" xr:uid="{BDBD92FB-0E3C-40C8-B6E3-0ECE17EAE826}"/>
    <cellStyle name="Normal 3 41 2 2 2 2 2 2 6 2" xfId="45089" xr:uid="{5136D22C-F5F7-4F3F-940C-B8D8437372F5}"/>
    <cellStyle name="Normal 3 41 2 2 2 2 2 2 7" xfId="23736" xr:uid="{2AE14E41-E886-482B-ACEB-2BE62B2D52E0}"/>
    <cellStyle name="Normal 3 41 2 2 2 2 2 2 7 2" xfId="46522" xr:uid="{9F38C40E-20C6-45C0-A660-FF29589C519B}"/>
    <cellStyle name="Normal 3 41 2 2 2 2 2 2 8" xfId="25169" xr:uid="{FD65F155-1CA6-4141-B11B-A7640314F43D}"/>
    <cellStyle name="Normal 3 41 2 2 2 2 2 2 8 2" xfId="47955" xr:uid="{90BCCA19-85D9-4819-88F9-B1D172C8AF7C}"/>
    <cellStyle name="Normal 3 41 2 2 2 2 2 2 9" xfId="26602" xr:uid="{3AB3AA2F-740D-465A-B046-CC6BFF76EA7F}"/>
    <cellStyle name="Normal 3 41 2 2 2 2 2 2 9 2" xfId="49388" xr:uid="{3E503B58-9204-4EE5-81A8-89576D5C246F}"/>
    <cellStyle name="Normal 3 41 2 2 2 2 2 3" xfId="6028" xr:uid="{49ACE1BC-EA59-4E61-BE17-087972DF52A3}"/>
    <cellStyle name="Normal 3 41 2 2 2 2 2 3 2" xfId="13018" xr:uid="{86FA03D6-A75E-46A8-B2D8-A26616D72AA3}"/>
    <cellStyle name="Normal 3 41 2 2 2 2 2 3 3" xfId="29708" xr:uid="{FA9B6439-6CD3-4494-B5E8-F8A32079B84F}"/>
    <cellStyle name="Normal 3 41 2 2 2 2 2 3 4" xfId="35786" xr:uid="{7E28FF18-AAE7-4590-BB0F-ED63E6EED35D}"/>
    <cellStyle name="Normal 3 41 2 2 2 2 2 4" xfId="8116" xr:uid="{8796EF35-70C5-4C2A-9A08-53A94714C52F}"/>
    <cellStyle name="Normal 3 41 2 2 2 2 2 4 2" xfId="15827" xr:uid="{D9A34910-31DD-443E-8587-DF570798ABFA}"/>
    <cellStyle name="Normal 3 41 2 2 2 2 2 4 3" xfId="31070" xr:uid="{0D69CEA0-CAEF-4583-A1B3-0858F495C0EF}"/>
    <cellStyle name="Normal 3 41 2 2 2 2 2 4 4" xfId="38577" xr:uid="{877F8B02-651E-499D-BD57-1386CEDF2A9D}"/>
    <cellStyle name="Normal 3 41 2 2 2 2 2 5" xfId="10307" xr:uid="{2685F5B7-A630-438D-840D-4B3CB6AB9816}"/>
    <cellStyle name="Normal 3 41 2 2 2 2 2 5 2" xfId="40872" xr:uid="{1073EEF6-7234-4BE1-AF1E-B8A5C3087F92}"/>
    <cellStyle name="Normal 3 41 2 2 2 2 2 6" xfId="20009" xr:uid="{205CACE8-E2EB-4FA8-B861-A0CCFF0E5E2E}"/>
    <cellStyle name="Normal 3 41 2 2 2 2 2 6 2" xfId="42797" xr:uid="{FFA285FF-92CF-4464-AE79-E795F0561180}"/>
    <cellStyle name="Normal 3 41 2 2 2 2 2 7" xfId="22300" xr:uid="{338A3276-3D9E-418C-9757-FACF97C804D6}"/>
    <cellStyle name="Normal 3 41 2 2 2 2 2 7 2" xfId="45088" xr:uid="{7A439D93-40EA-4C15-9792-AAC9BAD9B10C}"/>
    <cellStyle name="Normal 3 41 2 2 2 2 2 8" xfId="23735" xr:uid="{02927338-26A8-4384-A926-B0BB3E9749FB}"/>
    <cellStyle name="Normal 3 41 2 2 2 2 2 8 2" xfId="46521" xr:uid="{70D36FF2-1E02-46BA-BA6D-D7C8D8ED40D5}"/>
    <cellStyle name="Normal 3 41 2 2 2 2 2 9" xfId="25168" xr:uid="{B8718B9A-2A76-45E7-A75C-0823A379B092}"/>
    <cellStyle name="Normal 3 41 2 2 2 2 2 9 2" xfId="47954" xr:uid="{895849EF-9D54-4563-BAED-F67AB821AAEA}"/>
    <cellStyle name="Normal 3 41 2 2 2 2 3" xfId="2800" xr:uid="{95AA4C03-0A51-41EF-817F-7A129F81A396}"/>
    <cellStyle name="Normal 3 41 2 2 2 2 3 10" xfId="28036" xr:uid="{09D6DDE4-6D0B-4DA0-99FD-92C6EFE1C63C}"/>
    <cellStyle name="Normal 3 41 2 2 2 2 3 11" xfId="33063" xr:uid="{B1198404-0C4F-43D5-98E6-568294E4C39A}"/>
    <cellStyle name="Normal 3 41 2 2 2 2 3 2" xfId="6030" xr:uid="{69AA09D6-5A6B-4C24-95CA-737DD46C4CCA}"/>
    <cellStyle name="Normal 3 41 2 2 2 2 3 2 2" xfId="13723" xr:uid="{4CA1005A-F21C-494F-82C3-76819BCFF70B}"/>
    <cellStyle name="Normal 3 41 2 2 2 2 3 2 3" xfId="29710" xr:uid="{F8BF73C9-BE69-42FC-8C77-B1E476C6D6DE}"/>
    <cellStyle name="Normal 3 41 2 2 2 2 3 2 4" xfId="36490" xr:uid="{BD9EA2E2-AB44-49FF-A661-EF588B0ED892}"/>
    <cellStyle name="Normal 3 41 2 2 2 2 3 3" xfId="8118" xr:uid="{E6E3E413-6DF0-4970-9237-A0636118DB1E}"/>
    <cellStyle name="Normal 3 41 2 2 2 2 3 3 2" xfId="16531" xr:uid="{C4A54064-6F5E-4CD9-8C85-F284F95C4038}"/>
    <cellStyle name="Normal 3 41 2 2 2 2 3 3 3" xfId="31072" xr:uid="{2C6FF326-2345-42AD-94A4-7CDADFCBB0C0}"/>
    <cellStyle name="Normal 3 41 2 2 2 2 3 3 4" xfId="39281" xr:uid="{1286F5ED-4899-403D-9F9B-3F860EBCB5B9}"/>
    <cellStyle name="Normal 3 41 2 2 2 2 3 4" xfId="10309" xr:uid="{152F07DD-70DC-4679-9CEB-B0F37E4E81AB}"/>
    <cellStyle name="Normal 3 41 2 2 2 2 3 4 2" xfId="40874" xr:uid="{8A5FBA22-34EC-41C5-97F1-C15A1AACAC2D}"/>
    <cellStyle name="Normal 3 41 2 2 2 2 3 5" xfId="20713" xr:uid="{0F3C8C8C-84C4-40AF-A878-4DA73FF56093}"/>
    <cellStyle name="Normal 3 41 2 2 2 2 3 5 2" xfId="43501" xr:uid="{DB056B09-0E8E-42B8-AE3C-E526EB61B991}"/>
    <cellStyle name="Normal 3 41 2 2 2 2 3 6" xfId="22302" xr:uid="{CC1252FF-63DA-4ACA-BC7C-A6CEB3F8CB33}"/>
    <cellStyle name="Normal 3 41 2 2 2 2 3 6 2" xfId="45090" xr:uid="{598A2A2B-C1E8-455D-BC57-E02873CACF87}"/>
    <cellStyle name="Normal 3 41 2 2 2 2 3 7" xfId="23737" xr:uid="{BA1391CE-AC51-4B7E-952C-DD14705BA00C}"/>
    <cellStyle name="Normal 3 41 2 2 2 2 3 7 2" xfId="46523" xr:uid="{85235D34-6FA0-48D0-A218-F5CEB0E575D3}"/>
    <cellStyle name="Normal 3 41 2 2 2 2 3 8" xfId="25170" xr:uid="{E237C664-C826-4448-96FD-2D5C6C123B58}"/>
    <cellStyle name="Normal 3 41 2 2 2 2 3 8 2" xfId="47956" xr:uid="{759C79DE-FB64-4300-B759-90233A6F6A6A}"/>
    <cellStyle name="Normal 3 41 2 2 2 2 3 9" xfId="26603" xr:uid="{914B391C-AC6F-4B82-9A7A-73ED910B3C65}"/>
    <cellStyle name="Normal 3 41 2 2 2 2 3 9 2" xfId="49389" xr:uid="{A5603729-68BF-4BFA-B2DB-867A4750D55E}"/>
    <cellStyle name="Normal 3 41 2 2 2 2 4" xfId="6027" xr:uid="{5DB92E70-342F-441C-90DF-4588F51CDE1D}"/>
    <cellStyle name="Normal 3 41 2 2 2 2 4 2" xfId="12330" xr:uid="{ECC3FD05-5AD7-42A4-BD57-0DD8F986343E}"/>
    <cellStyle name="Normal 3 41 2 2 2 2 4 3" xfId="29707" xr:uid="{B7DC9688-1643-4E14-881C-C8429F62EF69}"/>
    <cellStyle name="Normal 3 41 2 2 2 2 4 4" xfId="35101" xr:uid="{F4D94D16-FDD2-4906-B152-C7B6DEB0FA33}"/>
    <cellStyle name="Normal 3 41 2 2 2 2 5" xfId="8115" xr:uid="{E826E80A-81E3-41C4-AD44-E07E1CF82CE9}"/>
    <cellStyle name="Normal 3 41 2 2 2 2 5 2" xfId="15146" xr:uid="{B2BF17DE-A9C4-4349-8329-42802B5B4E4F}"/>
    <cellStyle name="Normal 3 41 2 2 2 2 5 3" xfId="31069" xr:uid="{89AADC70-CEC9-4221-9A83-23A43292D055}"/>
    <cellStyle name="Normal 3 41 2 2 2 2 5 4" xfId="37896" xr:uid="{4D279DCB-FE86-4E59-8D20-5C4399728CC8}"/>
    <cellStyle name="Normal 3 41 2 2 2 2 6" xfId="10306" xr:uid="{72988F30-A271-4C49-B9B2-5300F35100B5}"/>
    <cellStyle name="Normal 3 41 2 2 2 2 6 2" xfId="40871" xr:uid="{9F1D93CE-054D-4C81-A388-EA68FC61380A}"/>
    <cellStyle name="Normal 3 41 2 2 2 2 7" xfId="19328" xr:uid="{1B99687A-BF96-4802-93B8-24AE29A5AAC0}"/>
    <cellStyle name="Normal 3 41 2 2 2 2 7 2" xfId="42116" xr:uid="{858BE9A2-6C84-4E07-AF35-A691AA6C9A83}"/>
    <cellStyle name="Normal 3 41 2 2 2 2 8" xfId="22299" xr:uid="{C11B02DA-D4C7-42E4-A226-DF0AD2952680}"/>
    <cellStyle name="Normal 3 41 2 2 2 2 8 2" xfId="45087" xr:uid="{ACE55CAE-A30B-436C-BF0E-756CE055AC2B}"/>
    <cellStyle name="Normal 3 41 2 2 2 2 9" xfId="23734" xr:uid="{4341EFBE-5054-4FA7-BA31-B8D68A5DD6F6}"/>
    <cellStyle name="Normal 3 41 2 2 2 2 9 2" xfId="46520" xr:uid="{B4F6EBF9-3D52-49A1-B005-ADA4043B18DA}"/>
    <cellStyle name="Normal 3 41 2 2 2 3" xfId="2801" xr:uid="{14A1A91B-5AF0-4E6A-9F36-8CAD77418678}"/>
    <cellStyle name="Normal 3 41 2 2 2 3 10" xfId="26604" xr:uid="{AEB29A05-A4CF-4738-955A-CC7F9A9E08AE}"/>
    <cellStyle name="Normal 3 41 2 2 2 3 10 2" xfId="49390" xr:uid="{3ED5CC66-1E70-45E6-8C14-8C79FA881474}"/>
    <cellStyle name="Normal 3 41 2 2 2 3 11" xfId="28037" xr:uid="{85B6E780-1DE9-409C-AA98-3D69605E8B54}"/>
    <cellStyle name="Normal 3 41 2 2 2 3 12" xfId="33064" xr:uid="{D97EE2AE-E59A-4189-838D-4BA2089D35BD}"/>
    <cellStyle name="Normal 3 41 2 2 2 3 2" xfId="2802" xr:uid="{064F36B8-223B-4EEE-82F2-8BE4D4A23C0D}"/>
    <cellStyle name="Normal 3 41 2 2 2 3 2 10" xfId="28038" xr:uid="{765393D9-9A7B-4DDA-A7BA-5D21647F379E}"/>
    <cellStyle name="Normal 3 41 2 2 2 3 2 11" xfId="33065" xr:uid="{DB8A4EA6-75AA-474F-AA93-652419CFAC89}"/>
    <cellStyle name="Normal 3 41 2 2 2 3 2 2" xfId="6032" xr:uid="{8994D1D1-67E6-4F47-92DC-C942D01D5539}"/>
    <cellStyle name="Normal 3 41 2 2 2 3 2 2 2" xfId="14234" xr:uid="{E3FF4347-02A1-4D17-B632-0D96A4227D2A}"/>
    <cellStyle name="Normal 3 41 2 2 2 3 2 2 3" xfId="29712" xr:uid="{92A6EBC8-A8EE-408A-A5E3-90375BCD0930}"/>
    <cellStyle name="Normal 3 41 2 2 2 3 2 2 4" xfId="37001" xr:uid="{A3CCFA85-FBC5-4869-B28C-329E87D1BADB}"/>
    <cellStyle name="Normal 3 41 2 2 2 3 2 3" xfId="8120" xr:uid="{49DFCD05-9375-48A4-B3FE-18D05F798F11}"/>
    <cellStyle name="Normal 3 41 2 2 2 3 2 3 2" xfId="17042" xr:uid="{8F835BDF-F1E6-4270-BA16-2201CF5DF5F7}"/>
    <cellStyle name="Normal 3 41 2 2 2 3 2 3 3" xfId="31074" xr:uid="{68CF2815-8DCB-4202-ACD2-462184AF8326}"/>
    <cellStyle name="Normal 3 41 2 2 2 3 2 3 4" xfId="39792" xr:uid="{A2314406-3599-4B09-AD04-D6FF18BB79D0}"/>
    <cellStyle name="Normal 3 41 2 2 2 3 2 4" xfId="10311" xr:uid="{8C6104D0-3B90-4F8C-9B15-379B08A23DCC}"/>
    <cellStyle name="Normal 3 41 2 2 2 3 2 4 2" xfId="40876" xr:uid="{BCB217BB-5AF7-4FD8-A742-02D03E3BE96A}"/>
    <cellStyle name="Normal 3 41 2 2 2 3 2 5" xfId="21224" xr:uid="{F8A9BA00-0B6F-4B7D-A08F-0538CCD665F4}"/>
    <cellStyle name="Normal 3 41 2 2 2 3 2 5 2" xfId="44012" xr:uid="{9635AD09-89D4-4BBD-B866-B60319888544}"/>
    <cellStyle name="Normal 3 41 2 2 2 3 2 6" xfId="22304" xr:uid="{F1F6D5EA-0ED0-4513-A194-A2CEB1C8D478}"/>
    <cellStyle name="Normal 3 41 2 2 2 3 2 6 2" xfId="45092" xr:uid="{9949084B-A61E-450F-90AD-5ADA2FD1105D}"/>
    <cellStyle name="Normal 3 41 2 2 2 3 2 7" xfId="23739" xr:uid="{1CED9202-E649-49A2-9BA1-12C844145455}"/>
    <cellStyle name="Normal 3 41 2 2 2 3 2 7 2" xfId="46525" xr:uid="{BD246DDE-3014-4786-83BB-C61780A7510E}"/>
    <cellStyle name="Normal 3 41 2 2 2 3 2 8" xfId="25172" xr:uid="{D8A1B33F-2D7E-48B4-B323-3E8CAFDDD8D1}"/>
    <cellStyle name="Normal 3 41 2 2 2 3 2 8 2" xfId="47958" xr:uid="{EA9AF538-6765-47C3-82C7-CA76DB8AF134}"/>
    <cellStyle name="Normal 3 41 2 2 2 3 2 9" xfId="26605" xr:uid="{06CDF02F-2F66-4B3D-9F63-8465BC4F22DC}"/>
    <cellStyle name="Normal 3 41 2 2 2 3 2 9 2" xfId="49391" xr:uid="{B8CA50E7-ED9B-445C-A643-1E65A83DEFD4}"/>
    <cellStyle name="Normal 3 41 2 2 2 3 3" xfId="6031" xr:uid="{3E80B83F-DCB2-4806-A863-5F4BAB4C0D5E}"/>
    <cellStyle name="Normal 3 41 2 2 2 3 3 2" xfId="12848" xr:uid="{722475D5-8846-4D6C-8808-D5E5B38B1E1A}"/>
    <cellStyle name="Normal 3 41 2 2 2 3 3 3" xfId="29711" xr:uid="{DD53AE18-3484-489A-BE83-B024B46263E0}"/>
    <cellStyle name="Normal 3 41 2 2 2 3 3 4" xfId="35616" xr:uid="{6731D709-5917-4F63-9C20-E2AF5BC4330D}"/>
    <cellStyle name="Normal 3 41 2 2 2 3 4" xfId="8119" xr:uid="{466A62FB-7CDD-489A-9110-477FA0FA2EB7}"/>
    <cellStyle name="Normal 3 41 2 2 2 3 4 2" xfId="15657" xr:uid="{AEBFE726-1C48-44D4-8753-C8A311683280}"/>
    <cellStyle name="Normal 3 41 2 2 2 3 4 3" xfId="31073" xr:uid="{DA9DF7BB-25B7-4117-AAB0-78A2279E9975}"/>
    <cellStyle name="Normal 3 41 2 2 2 3 4 4" xfId="38407" xr:uid="{E09CFD6C-6F43-408E-B29D-F806F384BE63}"/>
    <cellStyle name="Normal 3 41 2 2 2 3 5" xfId="10310" xr:uid="{AC80C005-A9AD-44B9-8202-C4AB5F5DAD90}"/>
    <cellStyle name="Normal 3 41 2 2 2 3 5 2" xfId="40875" xr:uid="{949658D3-5EEA-41AB-8969-215793D72154}"/>
    <cellStyle name="Normal 3 41 2 2 2 3 6" xfId="19839" xr:uid="{23157D18-B156-47AB-AB02-BFE19407B958}"/>
    <cellStyle name="Normal 3 41 2 2 2 3 6 2" xfId="42627" xr:uid="{587E5571-B438-48E6-B809-541484EEA091}"/>
    <cellStyle name="Normal 3 41 2 2 2 3 7" xfId="22303" xr:uid="{86D9334D-6A72-4175-9621-BC3171FF73C8}"/>
    <cellStyle name="Normal 3 41 2 2 2 3 7 2" xfId="45091" xr:uid="{72D7A3EC-E7D8-4CEF-BCDD-E3D810498E8F}"/>
    <cellStyle name="Normal 3 41 2 2 2 3 8" xfId="23738" xr:uid="{DFBAC380-C8D6-4CF0-BA1F-B36AF562FD09}"/>
    <cellStyle name="Normal 3 41 2 2 2 3 8 2" xfId="46524" xr:uid="{BBDB4819-13ED-48C9-8C91-7E02FFB387B6}"/>
    <cellStyle name="Normal 3 41 2 2 2 3 9" xfId="25171" xr:uid="{3AD9FA11-2C61-4E4B-A303-F4F7BA13A7B4}"/>
    <cellStyle name="Normal 3 41 2 2 2 3 9 2" xfId="47957" xr:uid="{AE2BEE81-FEEF-4FC2-AFAE-B4EACA7B855B}"/>
    <cellStyle name="Normal 3 41 2 2 2 4" xfId="2803" xr:uid="{1D1C6FFE-5199-4D51-B381-016BF77619CF}"/>
    <cellStyle name="Normal 3 41 2 2 2 4 10" xfId="26606" xr:uid="{D662581E-0E6F-4898-B17E-43F732478305}"/>
    <cellStyle name="Normal 3 41 2 2 2 4 10 2" xfId="49392" xr:uid="{9C861C71-F02D-4112-902B-D5AC3AEF351B}"/>
    <cellStyle name="Normal 3 41 2 2 2 4 11" xfId="28039" xr:uid="{FD88D9D2-B078-44A1-8903-B2549ED6C804}"/>
    <cellStyle name="Normal 3 41 2 2 2 4 12" xfId="33066" xr:uid="{2141C45E-B291-44D7-9F68-5BE5872EE037}"/>
    <cellStyle name="Normal 3 41 2 2 2 4 2" xfId="2804" xr:uid="{3215C33A-70CD-48D1-B0ED-3514FFC2931A}"/>
    <cellStyle name="Normal 3 41 2 2 2 4 2 10" xfId="28040" xr:uid="{3A4FBDEB-A817-4D0B-811E-32BA11EE66E3}"/>
    <cellStyle name="Normal 3 41 2 2 2 4 2 11" xfId="33067" xr:uid="{741CAB3E-158A-4A23-831A-3EBD14E63F6D}"/>
    <cellStyle name="Normal 3 41 2 2 2 4 2 2" xfId="6034" xr:uid="{60872E9D-F11F-4C01-97A1-1B7C4793C83D}"/>
    <cellStyle name="Normal 3 41 2 2 2 4 2 2 2" xfId="14007" xr:uid="{A3B4D978-F4A1-462A-B6BF-F6A7F73DBA47}"/>
    <cellStyle name="Normal 3 41 2 2 2 4 2 2 3" xfId="29714" xr:uid="{5B65CA99-6537-40EA-808A-B7766D545822}"/>
    <cellStyle name="Normal 3 41 2 2 2 4 2 2 4" xfId="36774" xr:uid="{529F4E00-8BC2-4E1C-811C-D1D6074A84C0}"/>
    <cellStyle name="Normal 3 41 2 2 2 4 2 3" xfId="8122" xr:uid="{7A8B7E8E-B854-4D4A-A9D3-2D47B085D735}"/>
    <cellStyle name="Normal 3 41 2 2 2 4 2 3 2" xfId="16815" xr:uid="{8D105141-59B7-4EFE-B13D-9617DE21E0BF}"/>
    <cellStyle name="Normal 3 41 2 2 2 4 2 3 3" xfId="31076" xr:uid="{16CB1994-2AEC-40E9-8614-82164394ADA4}"/>
    <cellStyle name="Normal 3 41 2 2 2 4 2 3 4" xfId="39565" xr:uid="{0040AF86-2549-4186-8EE5-51A743FEC44E}"/>
    <cellStyle name="Normal 3 41 2 2 2 4 2 4" xfId="10313" xr:uid="{623BCB0C-72BC-40BD-9430-46EF2D19AC7F}"/>
    <cellStyle name="Normal 3 41 2 2 2 4 2 4 2" xfId="40878" xr:uid="{03C1F339-D289-4969-BFEC-A9F5243A3863}"/>
    <cellStyle name="Normal 3 41 2 2 2 4 2 5" xfId="20997" xr:uid="{2EB19CA9-09B5-4770-B9D1-4A4361F608A9}"/>
    <cellStyle name="Normal 3 41 2 2 2 4 2 5 2" xfId="43785" xr:uid="{1CFA5308-02D3-429C-AC1F-73B29D1913FB}"/>
    <cellStyle name="Normal 3 41 2 2 2 4 2 6" xfId="22306" xr:uid="{50DF128A-8534-468B-81A1-02CE9BEB335D}"/>
    <cellStyle name="Normal 3 41 2 2 2 4 2 6 2" xfId="45094" xr:uid="{B7A77E0F-3FF0-4AF0-8F11-CA82FB06C416}"/>
    <cellStyle name="Normal 3 41 2 2 2 4 2 7" xfId="23741" xr:uid="{9587B7F6-1278-4440-A777-D1D60803825D}"/>
    <cellStyle name="Normal 3 41 2 2 2 4 2 7 2" xfId="46527" xr:uid="{68622F13-D6CF-4C26-85F4-6F7F6B5FBB23}"/>
    <cellStyle name="Normal 3 41 2 2 2 4 2 8" xfId="25174" xr:uid="{D461864F-7344-4621-AFA6-4E17A64DC2AA}"/>
    <cellStyle name="Normal 3 41 2 2 2 4 2 8 2" xfId="47960" xr:uid="{A13D8B21-95BF-400B-A739-A4A542EEFEB1}"/>
    <cellStyle name="Normal 3 41 2 2 2 4 2 9" xfId="26607" xr:uid="{3DC3D9CE-14FE-4D51-BB7C-9B474323D5FB}"/>
    <cellStyle name="Normal 3 41 2 2 2 4 2 9 2" xfId="49393" xr:uid="{FEECE4AD-E63C-4953-8DDD-93CF6FEB92BE}"/>
    <cellStyle name="Normal 3 41 2 2 2 4 3" xfId="6033" xr:uid="{BFAB8D43-291A-4620-A368-B3E5BAC97A4A}"/>
    <cellStyle name="Normal 3 41 2 2 2 4 3 2" xfId="12617" xr:uid="{4FB30DE7-93CE-4D3E-AA5D-FA75AA45FB0B}"/>
    <cellStyle name="Normal 3 41 2 2 2 4 3 3" xfId="29713" xr:uid="{F30136E8-20E6-463A-BBEA-5C9EBF6405E2}"/>
    <cellStyle name="Normal 3 41 2 2 2 4 3 4" xfId="35387" xr:uid="{178F63F9-90EB-4B46-BE72-19B3227C675B}"/>
    <cellStyle name="Normal 3 41 2 2 2 4 4" xfId="8121" xr:uid="{A90147EF-0E96-48E3-9300-9146626E2CF4}"/>
    <cellStyle name="Normal 3 41 2 2 2 4 4 2" xfId="15430" xr:uid="{EDE632A9-0B86-4BBB-A5F4-ABBD54D89F99}"/>
    <cellStyle name="Normal 3 41 2 2 2 4 4 3" xfId="31075" xr:uid="{168E307E-D073-44B1-B874-782AD7AA06C1}"/>
    <cellStyle name="Normal 3 41 2 2 2 4 4 4" xfId="38180" xr:uid="{1B321146-2F8E-4581-B0C2-3B8D97DA0B21}"/>
    <cellStyle name="Normal 3 41 2 2 2 4 5" xfId="10312" xr:uid="{8A3F9F6A-E77B-420B-8288-43B1DC74FA66}"/>
    <cellStyle name="Normal 3 41 2 2 2 4 5 2" xfId="40877" xr:uid="{B2D166BC-632F-4440-AA1A-36283F30E343}"/>
    <cellStyle name="Normal 3 41 2 2 2 4 6" xfId="19612" xr:uid="{B5F49930-AB0B-41F1-83BD-3F3E11B656EC}"/>
    <cellStyle name="Normal 3 41 2 2 2 4 6 2" xfId="42400" xr:uid="{EC4A1C9F-0818-49C1-9F57-CAD3661FFADD}"/>
    <cellStyle name="Normal 3 41 2 2 2 4 7" xfId="22305" xr:uid="{B63C9A18-D08C-4DE2-B380-15B8F9306232}"/>
    <cellStyle name="Normal 3 41 2 2 2 4 7 2" xfId="45093" xr:uid="{3D084AFD-0597-490E-8CA1-D67B625EF821}"/>
    <cellStyle name="Normal 3 41 2 2 2 4 8" xfId="23740" xr:uid="{7580A695-03BA-4851-ACF3-67FE8BF52A9D}"/>
    <cellStyle name="Normal 3 41 2 2 2 4 8 2" xfId="46526" xr:uid="{72634693-D0AB-46CE-B4CE-75239BF431C8}"/>
    <cellStyle name="Normal 3 41 2 2 2 4 9" xfId="25173" xr:uid="{F1831AE3-5558-4F77-A74C-10EB787D329A}"/>
    <cellStyle name="Normal 3 41 2 2 2 4 9 2" xfId="47959" xr:uid="{B1844FC0-92D7-4705-ABD7-3025D781A9C8}"/>
    <cellStyle name="Normal 3 41 2 2 2 5" xfId="2805" xr:uid="{B0BB8D59-36B1-4C82-8713-C8289707A4DE}"/>
    <cellStyle name="Normal 3 41 2 2 2 5 10" xfId="26608" xr:uid="{97547415-116C-4BE9-AA56-6CF7E0D1F974}"/>
    <cellStyle name="Normal 3 41 2 2 2 5 10 2" xfId="49394" xr:uid="{4CD38740-F4FA-4BBC-AD1C-E19499D98429}"/>
    <cellStyle name="Normal 3 41 2 2 2 5 11" xfId="28041" xr:uid="{FC15501D-70D8-421E-ACAA-BDD1F6F08ACC}"/>
    <cellStyle name="Normal 3 41 2 2 2 5 12" xfId="33068" xr:uid="{23808C20-F9A2-4F5E-83F4-2D44F3B2B396}"/>
    <cellStyle name="Normal 3 41 2 2 2 5 2" xfId="2806" xr:uid="{BB858FDC-499E-4913-9F30-49D8710536B1}"/>
    <cellStyle name="Normal 3 41 2 2 2 5 2 10" xfId="28042" xr:uid="{3801A4D2-30B2-46F8-91BB-F17E9965EF64}"/>
    <cellStyle name="Normal 3 41 2 2 2 5 2 11" xfId="33069" xr:uid="{BE302C61-CA7C-4B36-9480-D1C2C805AA6F}"/>
    <cellStyle name="Normal 3 41 2 2 2 5 2 2" xfId="6036" xr:uid="{162DD780-D8F9-4B0D-869D-232188819BAC}"/>
    <cellStyle name="Normal 3 41 2 2 2 5 2 2 2" xfId="14711" xr:uid="{960395A8-3BA2-4FAD-8AFF-72C77A3441A3}"/>
    <cellStyle name="Normal 3 41 2 2 2 5 2 2 3" xfId="29716" xr:uid="{2DEDEA76-4422-41B9-8BCA-5747E39D0C99}"/>
    <cellStyle name="Normal 3 41 2 2 2 5 2 2 4" xfId="37478" xr:uid="{BAC28B48-FCDA-4F34-904F-3F82509727CB}"/>
    <cellStyle name="Normal 3 41 2 2 2 5 2 3" xfId="8124" xr:uid="{F42C8FD7-DEAA-4116-8095-713F171549FE}"/>
    <cellStyle name="Normal 3 41 2 2 2 5 2 3 2" xfId="17519" xr:uid="{9406B97A-0521-4FC2-87EC-6422E34BEF2E}"/>
    <cellStyle name="Normal 3 41 2 2 2 5 2 3 3" xfId="31078" xr:uid="{BEC8BD48-ADB8-4503-868B-796468316C68}"/>
    <cellStyle name="Normal 3 41 2 2 2 5 2 3 4" xfId="40269" xr:uid="{9AE9032F-06B4-42DD-BF30-FD853125A3A1}"/>
    <cellStyle name="Normal 3 41 2 2 2 5 2 4" xfId="10315" xr:uid="{804DE93B-9C30-4346-9EE0-8F4BB4ACA9EF}"/>
    <cellStyle name="Normal 3 41 2 2 2 5 2 4 2" xfId="40880" xr:uid="{611E4000-FF6E-466A-9201-E22306BFFFB6}"/>
    <cellStyle name="Normal 3 41 2 2 2 5 2 5" xfId="21701" xr:uid="{528B2355-6236-4F93-9A8E-2CDE9F65EF1E}"/>
    <cellStyle name="Normal 3 41 2 2 2 5 2 5 2" xfId="44489" xr:uid="{1A7EF3F0-2DBB-4B0D-A788-AD4ECAF86AE9}"/>
    <cellStyle name="Normal 3 41 2 2 2 5 2 6" xfId="22308" xr:uid="{857C4A1B-971F-4BB1-97DA-698BF568AE18}"/>
    <cellStyle name="Normal 3 41 2 2 2 5 2 6 2" xfId="45096" xr:uid="{E24B469D-B7D7-4BE6-9CCD-93CB2C5F08D6}"/>
    <cellStyle name="Normal 3 41 2 2 2 5 2 7" xfId="23743" xr:uid="{7CEB5AB4-AF1D-4360-8D09-E4AEE9A3B733}"/>
    <cellStyle name="Normal 3 41 2 2 2 5 2 7 2" xfId="46529" xr:uid="{2BF02DD0-EC32-4C7F-A654-5355B090FC96}"/>
    <cellStyle name="Normal 3 41 2 2 2 5 2 8" xfId="25176" xr:uid="{E3E16A9E-BEC4-4256-8918-D27A4CDA01F9}"/>
    <cellStyle name="Normal 3 41 2 2 2 5 2 8 2" xfId="47962" xr:uid="{0895FCFE-C04B-409A-8DB0-888D46C03463}"/>
    <cellStyle name="Normal 3 41 2 2 2 5 2 9" xfId="26609" xr:uid="{D4070B56-60AB-44C0-BA28-B2F153F844D7}"/>
    <cellStyle name="Normal 3 41 2 2 2 5 2 9 2" xfId="49395" xr:uid="{61A761AA-8A41-47E5-9152-4237776B8E0F}"/>
    <cellStyle name="Normal 3 41 2 2 2 5 3" xfId="6035" xr:uid="{8EA06C9E-F8E3-49C0-98A9-B31B51FE4C9B}"/>
    <cellStyle name="Normal 3 41 2 2 2 5 3 2" xfId="13326" xr:uid="{EA0E56D8-0F3C-414B-B15A-247982C0546F}"/>
    <cellStyle name="Normal 3 41 2 2 2 5 3 3" xfId="29715" xr:uid="{5E253B21-7A63-4F62-BC97-ED1CD68E4A21}"/>
    <cellStyle name="Normal 3 41 2 2 2 5 3 4" xfId="36093" xr:uid="{88E95781-B903-4AF7-9C93-3FFD27E29614}"/>
    <cellStyle name="Normal 3 41 2 2 2 5 4" xfId="8123" xr:uid="{714D185C-EF62-46DD-A9EE-1D11BCA4BDBE}"/>
    <cellStyle name="Normal 3 41 2 2 2 5 4 2" xfId="16134" xr:uid="{310EAD71-687D-415B-A59E-515868917342}"/>
    <cellStyle name="Normal 3 41 2 2 2 5 4 3" xfId="31077" xr:uid="{7916A489-839E-4F6D-ADCD-1DBF3454409E}"/>
    <cellStyle name="Normal 3 41 2 2 2 5 4 4" xfId="38884" xr:uid="{5E51A74A-1AA9-4BD3-B99D-23C1BD8CC9A7}"/>
    <cellStyle name="Normal 3 41 2 2 2 5 5" xfId="10314" xr:uid="{6C59462F-7F1C-423A-9ACD-0E3B88945ABB}"/>
    <cellStyle name="Normal 3 41 2 2 2 5 5 2" xfId="40879" xr:uid="{75849385-2246-4B9E-BCA5-2402F616C263}"/>
    <cellStyle name="Normal 3 41 2 2 2 5 6" xfId="20316" xr:uid="{F1A27A8D-A173-4C8C-AEBE-56D33612E263}"/>
    <cellStyle name="Normal 3 41 2 2 2 5 6 2" xfId="43104" xr:uid="{B8514DAF-92F5-4B71-B44D-70E5B9EAB9C3}"/>
    <cellStyle name="Normal 3 41 2 2 2 5 7" xfId="22307" xr:uid="{7546EE6B-9301-41C4-A958-39403FB15055}"/>
    <cellStyle name="Normal 3 41 2 2 2 5 7 2" xfId="45095" xr:uid="{3B6143EE-4C68-4F85-876E-D788CC43A660}"/>
    <cellStyle name="Normal 3 41 2 2 2 5 8" xfId="23742" xr:uid="{C2F790A4-1797-4F2A-B702-CFBA3E5DA362}"/>
    <cellStyle name="Normal 3 41 2 2 2 5 8 2" xfId="46528" xr:uid="{9943035B-2A7F-4E6F-9380-A993D06BD3A2}"/>
    <cellStyle name="Normal 3 41 2 2 2 5 9" xfId="25175" xr:uid="{4DA257AC-5076-41F7-803F-B9B68E3349EC}"/>
    <cellStyle name="Normal 3 41 2 2 2 5 9 2" xfId="47961" xr:uid="{C0080CE4-03D2-476B-8621-46EB09348F24}"/>
    <cellStyle name="Normal 3 41 2 2 2 6" xfId="2807" xr:uid="{D23B2DF2-80B4-405F-B367-0583B0CC5E84}"/>
    <cellStyle name="Normal 3 41 2 2 2 6 10" xfId="28043" xr:uid="{7F27B037-4D4B-4746-B1A9-A6E0B92D0FF2}"/>
    <cellStyle name="Normal 3 41 2 2 2 6 11" xfId="33070" xr:uid="{620B2910-7753-4E13-90B7-C576C75EF821}"/>
    <cellStyle name="Normal 3 41 2 2 2 6 2" xfId="6037" xr:uid="{3E243027-1FB5-4326-833C-BEBC78D42775}"/>
    <cellStyle name="Normal 3 41 2 2 2 6 2 2" xfId="13553" xr:uid="{F014D5DF-E600-4621-8720-1AD8703895AA}"/>
    <cellStyle name="Normal 3 41 2 2 2 6 2 3" xfId="29717" xr:uid="{FA983C7F-4277-4401-A168-61AC214227A3}"/>
    <cellStyle name="Normal 3 41 2 2 2 6 2 4" xfId="36320" xr:uid="{6F6F0271-7E4D-4834-B29D-B9CA70B395D2}"/>
    <cellStyle name="Normal 3 41 2 2 2 6 3" xfId="8125" xr:uid="{0932D38F-AF5A-4307-9103-7103417304C4}"/>
    <cellStyle name="Normal 3 41 2 2 2 6 3 2" xfId="16361" xr:uid="{4A9B4F29-A2CD-4004-91CD-179A1BC7C7DC}"/>
    <cellStyle name="Normal 3 41 2 2 2 6 3 3" xfId="31079" xr:uid="{83DDD566-404E-4B92-926A-71BE4DAB7D74}"/>
    <cellStyle name="Normal 3 41 2 2 2 6 3 4" xfId="39111" xr:uid="{B8B2A80F-46B0-4E52-9206-B59C37EACA0C}"/>
    <cellStyle name="Normal 3 41 2 2 2 6 4" xfId="10316" xr:uid="{85B76E33-652C-4415-A760-88EB83ECBD14}"/>
    <cellStyle name="Normal 3 41 2 2 2 6 4 2" xfId="40881" xr:uid="{15128A2C-E8CC-427E-BB19-5960E300A3A0}"/>
    <cellStyle name="Normal 3 41 2 2 2 6 5" xfId="20543" xr:uid="{BA7798A1-BD59-4835-8FD4-30E463829458}"/>
    <cellStyle name="Normal 3 41 2 2 2 6 5 2" xfId="43331" xr:uid="{551E980F-75F8-4ACD-BB44-C067C8DEA4E5}"/>
    <cellStyle name="Normal 3 41 2 2 2 6 6" xfId="22309" xr:uid="{EE862972-35B9-40BE-B62D-238BDC4CBECF}"/>
    <cellStyle name="Normal 3 41 2 2 2 6 6 2" xfId="45097" xr:uid="{700AA3A6-773C-47D2-AAA2-EDF0542FE6AF}"/>
    <cellStyle name="Normal 3 41 2 2 2 6 7" xfId="23744" xr:uid="{BCCF1C52-037C-40C5-96CA-EBF3BA953268}"/>
    <cellStyle name="Normal 3 41 2 2 2 6 7 2" xfId="46530" xr:uid="{1AA9166D-E900-4A61-B25D-5FC56AAD45E1}"/>
    <cellStyle name="Normal 3 41 2 2 2 6 8" xfId="25177" xr:uid="{6E00B8AA-7255-4346-8B66-EC866DE484E7}"/>
    <cellStyle name="Normal 3 41 2 2 2 6 8 2" xfId="47963" xr:uid="{9B796376-515C-4CE5-9595-188D590E3E6F}"/>
    <cellStyle name="Normal 3 41 2 2 2 6 9" xfId="26610" xr:uid="{8ADFA6E9-1DA3-4B65-BCAC-2F00157F8857}"/>
    <cellStyle name="Normal 3 41 2 2 2 6 9 2" xfId="49396" xr:uid="{B6EA5482-09DD-4C02-BADE-32248DDB508C}"/>
    <cellStyle name="Normal 3 41 2 2 2 7" xfId="5179" xr:uid="{7CF60F0F-16F4-4E0E-8029-61396206B30E}"/>
    <cellStyle name="Normal 3 41 2 2 2 7 2" xfId="12028" xr:uid="{2E02C67A-4571-4F2E-9194-C11887C7FC45}"/>
    <cellStyle name="Normal 3 41 2 2 2 7 3" xfId="29113" xr:uid="{08578B64-B755-452D-927A-51E09FE6D7BE}"/>
    <cellStyle name="Normal 3 41 2 2 2 7 4" xfId="34803" xr:uid="{0D1762CF-261C-42BA-815F-710DE13ABCBF}"/>
    <cellStyle name="Normal 3 41 2 2 2 8" xfId="8114" xr:uid="{ADC103DA-3F1A-4CA8-8600-F162BE1EBFA9}"/>
    <cellStyle name="Normal 3 41 2 2 2 8 2" xfId="14849" xr:uid="{E5FEFBE8-3EF0-4086-9BAC-064CC93D6E47}"/>
    <cellStyle name="Normal 3 41 2 2 2 8 3" xfId="31068" xr:uid="{10A5EC1E-ED46-4CE4-A11E-BD9E63A81AFE}"/>
    <cellStyle name="Normal 3 41 2 2 2 8 4" xfId="37598" xr:uid="{CC726E72-46AD-41A2-B933-EA1333CEF61F}"/>
    <cellStyle name="Normal 3 41 2 2 2 9" xfId="10305" xr:uid="{53BC7473-D8F8-42AA-82DC-56BE8952D2FB}"/>
    <cellStyle name="Normal 3 41 2 2 2 9 2" xfId="40870" xr:uid="{F04259EB-44A2-46EC-B9BD-83E6E81C8D30}"/>
    <cellStyle name="Normal 3 41 2 2 20" xfId="33058" xr:uid="{669FEF26-009D-40B0-9AC4-EC1CBF68C2B6}"/>
    <cellStyle name="Normal 3 41 2 2 3" xfId="2808" xr:uid="{1C56DA77-C9C6-4BB0-AAB2-25C8FC4AC5B7}"/>
    <cellStyle name="Normal 3 41 2 2 3 10" xfId="25178" xr:uid="{F60F35FC-F7EB-49FA-B8AC-6693BA61B21E}"/>
    <cellStyle name="Normal 3 41 2 2 3 10 2" xfId="47964" xr:uid="{738D170E-2098-4A28-9D76-2E113B61A980}"/>
    <cellStyle name="Normal 3 41 2 2 3 11" xfId="26611" xr:uid="{7DD3C3A1-B573-45BD-9ACC-ADB5F7EBC00A}"/>
    <cellStyle name="Normal 3 41 2 2 3 11 2" xfId="49397" xr:uid="{94E73D49-BDD5-4EB4-98F7-1A973AA93A35}"/>
    <cellStyle name="Normal 3 41 2 2 3 12" xfId="28044" xr:uid="{1B472716-88FF-4CFB-9DE4-0A6842096B02}"/>
    <cellStyle name="Normal 3 41 2 2 3 13" xfId="33071" xr:uid="{66F5AAB7-93D0-48A2-9BE7-F25DEBD3E942}"/>
    <cellStyle name="Normal 3 41 2 2 3 2" xfId="2809" xr:uid="{89948884-1FBB-415A-BADA-2ACAC877FB8F}"/>
    <cellStyle name="Normal 3 41 2 2 3 2 10" xfId="26612" xr:uid="{C5C6BC4D-E365-4983-9743-08B0E9F5A335}"/>
    <cellStyle name="Normal 3 41 2 2 3 2 10 2" xfId="49398" xr:uid="{8B75221D-12CD-48F8-BD5E-BB368957A331}"/>
    <cellStyle name="Normal 3 41 2 2 3 2 11" xfId="28045" xr:uid="{7B5331C2-B3F6-492C-BD3F-875F2255FCAD}"/>
    <cellStyle name="Normal 3 41 2 2 3 2 12" xfId="33072" xr:uid="{78BE9D4D-F7AC-4B21-A033-CC7F9AC0FE56}"/>
    <cellStyle name="Normal 3 41 2 2 3 2 2" xfId="2810" xr:uid="{170E041A-94F7-4FB0-8D83-9AF749620DA1}"/>
    <cellStyle name="Normal 3 41 2 2 3 2 2 10" xfId="28046" xr:uid="{46F6D0CF-9EF6-4E3B-A706-7603788322AC}"/>
    <cellStyle name="Normal 3 41 2 2 3 2 2 11" xfId="33073" xr:uid="{31D79582-E079-41BD-AE35-7729B86A22F0}"/>
    <cellStyle name="Normal 3 41 2 2 3 2 2 2" xfId="6040" xr:uid="{666C4CC6-D7F1-4BFC-8E6B-FDA43E7CEDEA}"/>
    <cellStyle name="Normal 3 41 2 2 3 2 2 2 2" xfId="14403" xr:uid="{7A27EE78-342E-490B-9EFA-6CB12002F037}"/>
    <cellStyle name="Normal 3 41 2 2 3 2 2 2 3" xfId="29720" xr:uid="{A2990F58-3BC2-44FE-BA79-75364ABF5813}"/>
    <cellStyle name="Normal 3 41 2 2 3 2 2 2 4" xfId="37170" xr:uid="{93D3F32C-3FFD-4C94-857B-C246DC5CF15F}"/>
    <cellStyle name="Normal 3 41 2 2 3 2 2 3" xfId="8128" xr:uid="{BBB2E3BF-E8DE-402B-AB62-5DB49A7954C4}"/>
    <cellStyle name="Normal 3 41 2 2 3 2 2 3 2" xfId="17211" xr:uid="{F587D52E-92D1-4F94-AD41-7E829F68E019}"/>
    <cellStyle name="Normal 3 41 2 2 3 2 2 3 3" xfId="31082" xr:uid="{2091A139-DE73-4391-BFB1-7A2FE868B198}"/>
    <cellStyle name="Normal 3 41 2 2 3 2 2 3 4" xfId="39961" xr:uid="{96A987D9-B628-4915-92F7-800CEA4E0018}"/>
    <cellStyle name="Normal 3 41 2 2 3 2 2 4" xfId="10319" xr:uid="{F0C5659D-2B3C-4B37-9CC4-12BCCA58E32E}"/>
    <cellStyle name="Normal 3 41 2 2 3 2 2 4 2" xfId="40884" xr:uid="{DDBAD488-B687-4DE3-A34E-6BA229620E47}"/>
    <cellStyle name="Normal 3 41 2 2 3 2 2 5" xfId="21393" xr:uid="{FD0DAA9E-C577-413B-98A3-BA7F616556DC}"/>
    <cellStyle name="Normal 3 41 2 2 3 2 2 5 2" xfId="44181" xr:uid="{4CCC3B76-AD87-4ADB-84E9-D317E6BDE3E7}"/>
    <cellStyle name="Normal 3 41 2 2 3 2 2 6" xfId="22312" xr:uid="{5D5EF1E2-E048-48B2-B66C-DCF55E8310CD}"/>
    <cellStyle name="Normal 3 41 2 2 3 2 2 6 2" xfId="45100" xr:uid="{5D70E98E-544F-4174-92E1-EE509B84A17E}"/>
    <cellStyle name="Normal 3 41 2 2 3 2 2 7" xfId="23747" xr:uid="{44C0F429-562F-4D6C-98C2-2DF4953F16E8}"/>
    <cellStyle name="Normal 3 41 2 2 3 2 2 7 2" xfId="46533" xr:uid="{3EAD5F9B-F9B9-4A0A-A568-DDCE5EB80C3C}"/>
    <cellStyle name="Normal 3 41 2 2 3 2 2 8" xfId="25180" xr:uid="{A8AB2D16-AAD1-4BF9-A4BF-C7AA75602AF1}"/>
    <cellStyle name="Normal 3 41 2 2 3 2 2 8 2" xfId="47966" xr:uid="{B721D196-1E86-4AE4-9C62-FC396CDA13F5}"/>
    <cellStyle name="Normal 3 41 2 2 3 2 2 9" xfId="26613" xr:uid="{1BEDE74C-04D5-4155-9914-A3F83B9003EB}"/>
    <cellStyle name="Normal 3 41 2 2 3 2 2 9 2" xfId="49399" xr:uid="{625C408C-B9C1-4E60-B737-11085B6206BC}"/>
    <cellStyle name="Normal 3 41 2 2 3 2 3" xfId="6039" xr:uid="{A253F4BD-DF60-46B8-A5B1-A48B97DDAC65}"/>
    <cellStyle name="Normal 3 41 2 2 3 2 3 2" xfId="13017" xr:uid="{73A6082A-C3C5-46F1-A90A-FC0DAD18F702}"/>
    <cellStyle name="Normal 3 41 2 2 3 2 3 3" xfId="29719" xr:uid="{99C202EC-68A8-4793-B398-8F1CF7C7F480}"/>
    <cellStyle name="Normal 3 41 2 2 3 2 3 4" xfId="35785" xr:uid="{4DFC25ED-ECE5-4489-A9C5-CFF0E2AC4C6F}"/>
    <cellStyle name="Normal 3 41 2 2 3 2 4" xfId="8127" xr:uid="{1C840FA9-8D14-4B12-A9B0-A2ED9F61A0BE}"/>
    <cellStyle name="Normal 3 41 2 2 3 2 4 2" xfId="15826" xr:uid="{5A1C25A4-BD10-4BE0-9685-C8F3EC257411}"/>
    <cellStyle name="Normal 3 41 2 2 3 2 4 3" xfId="31081" xr:uid="{C793016D-86EA-4690-A6B6-90789562E02D}"/>
    <cellStyle name="Normal 3 41 2 2 3 2 4 4" xfId="38576" xr:uid="{26B9C8DC-2038-467D-AF7E-EBFA22DDB777}"/>
    <cellStyle name="Normal 3 41 2 2 3 2 5" xfId="10318" xr:uid="{F16294C1-333D-44EF-A83E-7D782B88D216}"/>
    <cellStyle name="Normal 3 41 2 2 3 2 5 2" xfId="40883" xr:uid="{17C6AC4D-00ED-42B8-B1A2-7E711429F6F6}"/>
    <cellStyle name="Normal 3 41 2 2 3 2 6" xfId="20008" xr:uid="{D157CAE3-2BE2-4EB7-8DA4-F167623FB40F}"/>
    <cellStyle name="Normal 3 41 2 2 3 2 6 2" xfId="42796" xr:uid="{7DD7528B-AF02-40A9-8257-E23392112E5D}"/>
    <cellStyle name="Normal 3 41 2 2 3 2 7" xfId="22311" xr:uid="{6585A299-5A9B-4EDB-BEC1-78752C01FBD6}"/>
    <cellStyle name="Normal 3 41 2 2 3 2 7 2" xfId="45099" xr:uid="{BCBF9C94-E806-481F-BD2A-433FBA15538E}"/>
    <cellStyle name="Normal 3 41 2 2 3 2 8" xfId="23746" xr:uid="{D1B723AA-480B-439F-9C7F-0907C8ED0C48}"/>
    <cellStyle name="Normal 3 41 2 2 3 2 8 2" xfId="46532" xr:uid="{76CDCF07-9A48-4912-A791-5B9132FB9227}"/>
    <cellStyle name="Normal 3 41 2 2 3 2 9" xfId="25179" xr:uid="{1E587A29-FA73-4243-A5A7-3BB03C722E92}"/>
    <cellStyle name="Normal 3 41 2 2 3 2 9 2" xfId="47965" xr:uid="{64FDD675-3D4B-4298-9579-08F9D76B823D}"/>
    <cellStyle name="Normal 3 41 2 2 3 3" xfId="2811" xr:uid="{8CFE6F91-9C34-4CD0-856D-7AFBC7A175A4}"/>
    <cellStyle name="Normal 3 41 2 2 3 3 10" xfId="28047" xr:uid="{065E860F-3AA9-4F03-9921-4A841CA0A2E0}"/>
    <cellStyle name="Normal 3 41 2 2 3 3 11" xfId="33074" xr:uid="{A56B4F67-9E72-407C-8EAE-4ED13C4DDEA7}"/>
    <cellStyle name="Normal 3 41 2 2 3 3 2" xfId="6041" xr:uid="{FD01AE12-EAB7-4204-B19E-B3CF7676F7F4}"/>
    <cellStyle name="Normal 3 41 2 2 3 3 2 2" xfId="13722" xr:uid="{D9E7575D-F025-4702-9D16-DAFA5195F03A}"/>
    <cellStyle name="Normal 3 41 2 2 3 3 2 3" xfId="29721" xr:uid="{FA8EF5DF-D616-44A1-9597-18AA13D56B7C}"/>
    <cellStyle name="Normal 3 41 2 2 3 3 2 4" xfId="36489" xr:uid="{20C3FC10-A113-4B12-9AB3-75E1AB2AD039}"/>
    <cellStyle name="Normal 3 41 2 2 3 3 3" xfId="8129" xr:uid="{46EC84E1-2366-44D3-8D23-B22F70B75965}"/>
    <cellStyle name="Normal 3 41 2 2 3 3 3 2" xfId="16530" xr:uid="{09797A67-FD16-4021-A507-8933DD2CE82B}"/>
    <cellStyle name="Normal 3 41 2 2 3 3 3 3" xfId="31083" xr:uid="{5D7146C3-28B7-45C4-83EC-4C43ACD65FC8}"/>
    <cellStyle name="Normal 3 41 2 2 3 3 3 4" xfId="39280" xr:uid="{4C66AD8B-F57C-4A18-8378-79BCA6E3C1C2}"/>
    <cellStyle name="Normal 3 41 2 2 3 3 4" xfId="10320" xr:uid="{5DCC940A-0E57-46B9-AA53-0F25C2C22013}"/>
    <cellStyle name="Normal 3 41 2 2 3 3 4 2" xfId="40885" xr:uid="{D28AFB11-0F53-4A82-BD74-FC7E0F8D8400}"/>
    <cellStyle name="Normal 3 41 2 2 3 3 5" xfId="20712" xr:uid="{5A179B40-A942-4CF0-9198-A51913FDCAF3}"/>
    <cellStyle name="Normal 3 41 2 2 3 3 5 2" xfId="43500" xr:uid="{80957C01-7783-4644-8140-69CAA972ACEA}"/>
    <cellStyle name="Normal 3 41 2 2 3 3 6" xfId="22313" xr:uid="{24B5C20A-0A22-4747-9ED5-CB739368B637}"/>
    <cellStyle name="Normal 3 41 2 2 3 3 6 2" xfId="45101" xr:uid="{B0D1556F-6FBD-4432-AB60-DC9721B72839}"/>
    <cellStyle name="Normal 3 41 2 2 3 3 7" xfId="23748" xr:uid="{3166D94E-FC43-4FE6-A706-C4E052C6E8EE}"/>
    <cellStyle name="Normal 3 41 2 2 3 3 7 2" xfId="46534" xr:uid="{AC82B93D-DCFA-4634-9C38-8D843C75B7FD}"/>
    <cellStyle name="Normal 3 41 2 2 3 3 8" xfId="25181" xr:uid="{2EB6B25C-DE98-40EA-A50E-54A289B78B35}"/>
    <cellStyle name="Normal 3 41 2 2 3 3 8 2" xfId="47967" xr:uid="{F09815A3-F0B9-49E6-B1AE-7D40021EE2E6}"/>
    <cellStyle name="Normal 3 41 2 2 3 3 9" xfId="26614" xr:uid="{04E57F72-87DD-4255-8E06-40DD45001EA2}"/>
    <cellStyle name="Normal 3 41 2 2 3 3 9 2" xfId="49400" xr:uid="{11CE2B62-ED1E-4A8A-BA77-6FF24BB2912B}"/>
    <cellStyle name="Normal 3 41 2 2 3 4" xfId="6038" xr:uid="{4BFF4F3B-EEF4-4AF3-8AA7-815D0B792196}"/>
    <cellStyle name="Normal 3 41 2 2 3 4 2" xfId="12329" xr:uid="{02D95CEB-363A-4ABE-8159-BED67085AA8C}"/>
    <cellStyle name="Normal 3 41 2 2 3 4 3" xfId="29718" xr:uid="{CBCCFAD6-5E8B-42E6-8E33-1FB35F622198}"/>
    <cellStyle name="Normal 3 41 2 2 3 4 4" xfId="35100" xr:uid="{F47AA3A2-C2A8-4354-859A-1C40B079B8A1}"/>
    <cellStyle name="Normal 3 41 2 2 3 5" xfId="8126" xr:uid="{4CECFB7F-607B-431A-B938-8484A8080B5F}"/>
    <cellStyle name="Normal 3 41 2 2 3 5 2" xfId="15145" xr:uid="{0C67C169-E668-4062-A399-FD0CE8E96596}"/>
    <cellStyle name="Normal 3 41 2 2 3 5 3" xfId="31080" xr:uid="{9AD06B35-7F62-43AF-8A7A-DABF5BED8739}"/>
    <cellStyle name="Normal 3 41 2 2 3 5 4" xfId="37895" xr:uid="{D34A0ACB-BFD2-4785-B90E-2EE051DC3CBF}"/>
    <cellStyle name="Normal 3 41 2 2 3 6" xfId="10317" xr:uid="{31191AC1-5388-48CD-BF2B-2E14E8A5A532}"/>
    <cellStyle name="Normal 3 41 2 2 3 6 2" xfId="40882" xr:uid="{4D28DE89-2426-41B6-82D0-427391092F1E}"/>
    <cellStyle name="Normal 3 41 2 2 3 7" xfId="19327" xr:uid="{C9896E68-DB90-4B92-9384-D1020827D8D8}"/>
    <cellStyle name="Normal 3 41 2 2 3 7 2" xfId="42115" xr:uid="{0D8C5857-2484-4872-9949-98834C8CCEF1}"/>
    <cellStyle name="Normal 3 41 2 2 3 8" xfId="22310" xr:uid="{897B9210-3295-4F68-8473-AEB7C3DE78D3}"/>
    <cellStyle name="Normal 3 41 2 2 3 8 2" xfId="45098" xr:uid="{0B25180F-3986-45A4-9B1F-6EE87A15AD0E}"/>
    <cellStyle name="Normal 3 41 2 2 3 9" xfId="23745" xr:uid="{61DDC0AD-A189-4CC4-91D3-B2880EF3305C}"/>
    <cellStyle name="Normal 3 41 2 2 3 9 2" xfId="46531" xr:uid="{031EA859-5E0F-499B-A28C-5E329870D2C0}"/>
    <cellStyle name="Normal 3 41 2 2 4" xfId="2812" xr:uid="{54B2AC33-7134-4284-AAED-0FBBB076E4F9}"/>
    <cellStyle name="Normal 3 41 2 2 4 10" xfId="26615" xr:uid="{84F0B837-6BAF-4DF0-A44C-99484D65B080}"/>
    <cellStyle name="Normal 3 41 2 2 4 10 2" xfId="49401" xr:uid="{8CDCD511-CDA5-424F-BE4B-72AC3E2481BB}"/>
    <cellStyle name="Normal 3 41 2 2 4 11" xfId="28048" xr:uid="{DDC52294-7DF1-4FFE-B1F5-79C8DE7CD9F0}"/>
    <cellStyle name="Normal 3 41 2 2 4 12" xfId="33075" xr:uid="{489FE0F0-D8DD-419B-9C4D-09EC7E8A381E}"/>
    <cellStyle name="Normal 3 41 2 2 4 2" xfId="2813" xr:uid="{D3416766-DAD2-4842-90F6-4046CC10DE4F}"/>
    <cellStyle name="Normal 3 41 2 2 4 2 10" xfId="28049" xr:uid="{135A66FB-B703-4EE2-A23D-86BD7B2142D2}"/>
    <cellStyle name="Normal 3 41 2 2 4 2 11" xfId="33076" xr:uid="{5017E167-CCBB-42B4-B612-395F8DB08C3B}"/>
    <cellStyle name="Normal 3 41 2 2 4 2 2" xfId="6043" xr:uid="{59D349A1-285F-4912-9714-3070CF6180CA}"/>
    <cellStyle name="Normal 3 41 2 2 4 2 2 2" xfId="14095" xr:uid="{DD811435-948E-46C8-94C2-8B32D4BF7A5E}"/>
    <cellStyle name="Normal 3 41 2 2 4 2 2 3" xfId="29723" xr:uid="{52FFF6CD-A652-4178-A69C-23116BF180EB}"/>
    <cellStyle name="Normal 3 41 2 2 4 2 2 4" xfId="36862" xr:uid="{ABE566CA-6998-43C1-B368-0133805108D2}"/>
    <cellStyle name="Normal 3 41 2 2 4 2 3" xfId="8131" xr:uid="{74C5B5DD-8F0D-4AD7-9442-F35B25733AD9}"/>
    <cellStyle name="Normal 3 41 2 2 4 2 3 2" xfId="16903" xr:uid="{C03AFF0B-5298-46E8-8002-829159DA0BB8}"/>
    <cellStyle name="Normal 3 41 2 2 4 2 3 3" xfId="31085" xr:uid="{63997187-AF8F-4664-818E-403530F2A732}"/>
    <cellStyle name="Normal 3 41 2 2 4 2 3 4" xfId="39653" xr:uid="{633102E6-BA57-4E1F-9E96-8F2752E3BC9E}"/>
    <cellStyle name="Normal 3 41 2 2 4 2 4" xfId="10322" xr:uid="{2ABB2A62-D455-43E2-9D6B-5DF644EE7776}"/>
    <cellStyle name="Normal 3 41 2 2 4 2 4 2" xfId="40887" xr:uid="{2C1CFEA3-FE9E-44FA-9596-D6DEDFD6B163}"/>
    <cellStyle name="Normal 3 41 2 2 4 2 5" xfId="21085" xr:uid="{60B695AF-5FF0-4501-8575-5F1FD3CE84F4}"/>
    <cellStyle name="Normal 3 41 2 2 4 2 5 2" xfId="43873" xr:uid="{92260C98-928A-4C5E-9FD6-6D70943CCEA8}"/>
    <cellStyle name="Normal 3 41 2 2 4 2 6" xfId="22315" xr:uid="{D6F9CEB3-8F32-4B39-A91F-D26B8F05F0DD}"/>
    <cellStyle name="Normal 3 41 2 2 4 2 6 2" xfId="45103" xr:uid="{D64879C9-427B-4036-B36F-A4AA034BA6A6}"/>
    <cellStyle name="Normal 3 41 2 2 4 2 7" xfId="23750" xr:uid="{C0CF473E-54D9-4CD8-931E-B9A15D993878}"/>
    <cellStyle name="Normal 3 41 2 2 4 2 7 2" xfId="46536" xr:uid="{8EFDC2BD-3204-42D2-B24F-FAE2D49B5E29}"/>
    <cellStyle name="Normal 3 41 2 2 4 2 8" xfId="25183" xr:uid="{6F507EA6-DFBF-4422-B342-B4E6EF960EC7}"/>
    <cellStyle name="Normal 3 41 2 2 4 2 8 2" xfId="47969" xr:uid="{824BC9C4-40C9-40D8-AFEF-15F297E0F282}"/>
    <cellStyle name="Normal 3 41 2 2 4 2 9" xfId="26616" xr:uid="{48117578-4FC6-4357-AF96-8D6F711AA4AF}"/>
    <cellStyle name="Normal 3 41 2 2 4 2 9 2" xfId="49402" xr:uid="{17FE6CE2-2439-401C-AA1B-F4FC1FBE79F3}"/>
    <cellStyle name="Normal 3 41 2 2 4 3" xfId="6042" xr:uid="{7995F532-4AF6-43D1-83AA-4619BD7A3F37}"/>
    <cellStyle name="Normal 3 41 2 2 4 3 2" xfId="12709" xr:uid="{89E06E96-447D-40F3-9D6D-36D3A9FC6302}"/>
    <cellStyle name="Normal 3 41 2 2 4 3 3" xfId="29722" xr:uid="{26031CE0-7578-448B-9F1A-EF011C533385}"/>
    <cellStyle name="Normal 3 41 2 2 4 3 4" xfId="35477" xr:uid="{82D01064-D15F-45F4-9871-21BCE3430ACB}"/>
    <cellStyle name="Normal 3 41 2 2 4 4" xfId="8130" xr:uid="{E1438C05-3F0D-4411-A2E9-22E7BADD518D}"/>
    <cellStyle name="Normal 3 41 2 2 4 4 2" xfId="15518" xr:uid="{D8D6A126-9101-494B-9D8B-D8CDE080292E}"/>
    <cellStyle name="Normal 3 41 2 2 4 4 3" xfId="31084" xr:uid="{87F40978-855F-4819-8152-44863DEE7FFC}"/>
    <cellStyle name="Normal 3 41 2 2 4 4 4" xfId="38268" xr:uid="{8740F755-B2A1-499D-A393-1E432C52BAFA}"/>
    <cellStyle name="Normal 3 41 2 2 4 5" xfId="10321" xr:uid="{6637ED64-6F21-4E44-A901-3C6F038B248C}"/>
    <cellStyle name="Normal 3 41 2 2 4 5 2" xfId="40886" xr:uid="{5ECF32AA-BEE7-4CD1-9832-92DACFBED316}"/>
    <cellStyle name="Normal 3 41 2 2 4 6" xfId="19700" xr:uid="{F38A2AEC-4EDA-46CB-93BC-13AB9B11C4E2}"/>
    <cellStyle name="Normal 3 41 2 2 4 6 2" xfId="42488" xr:uid="{B54E8A83-47D7-4D9F-84A4-3C644D53F74A}"/>
    <cellStyle name="Normal 3 41 2 2 4 7" xfId="22314" xr:uid="{3500BEF7-10ED-40A3-AB31-04722D6883C1}"/>
    <cellStyle name="Normal 3 41 2 2 4 7 2" xfId="45102" xr:uid="{530A91CD-AA2F-4AEA-9BC1-CF512324CD2B}"/>
    <cellStyle name="Normal 3 41 2 2 4 8" xfId="23749" xr:uid="{05D982D5-9B0A-40D9-89F8-042CFB10BD4B}"/>
    <cellStyle name="Normal 3 41 2 2 4 8 2" xfId="46535" xr:uid="{D1837EE8-6BE3-4CE6-95B9-3A736BEA4298}"/>
    <cellStyle name="Normal 3 41 2 2 4 9" xfId="25182" xr:uid="{CFB0F6F1-E3E0-4903-88AE-4E9772A20B3E}"/>
    <cellStyle name="Normal 3 41 2 2 4 9 2" xfId="47968" xr:uid="{BE6D11FF-3CEE-41BB-93AD-E97B35F6018F}"/>
    <cellStyle name="Normal 3 41 2 2 5" xfId="2814" xr:uid="{D96690D7-DE84-4C34-8582-36967369C50A}"/>
    <cellStyle name="Normal 3 41 2 2 5 10" xfId="26617" xr:uid="{03872BAE-E5DE-4855-9157-22F53A6328CD}"/>
    <cellStyle name="Normal 3 41 2 2 5 10 2" xfId="49403" xr:uid="{373F3623-41F7-42F3-B0EA-F90045D33C70}"/>
    <cellStyle name="Normal 3 41 2 2 5 11" xfId="28050" xr:uid="{5F7DEBF3-A916-458D-ACC9-2F8F12E41BE9}"/>
    <cellStyle name="Normal 3 41 2 2 5 12" xfId="33077" xr:uid="{66DA4843-59BA-4288-8EB8-8499112C14D4}"/>
    <cellStyle name="Normal 3 41 2 2 5 2" xfId="2815" xr:uid="{91C9C3F6-AFBC-42D5-8137-E5DD68D580DA}"/>
    <cellStyle name="Normal 3 41 2 2 5 2 10" xfId="28051" xr:uid="{95E1014F-B730-426D-AF23-E67B5225E618}"/>
    <cellStyle name="Normal 3 41 2 2 5 2 11" xfId="33078" xr:uid="{85ECA0C4-82E9-4713-9A98-DA60978B0C66}"/>
    <cellStyle name="Normal 3 41 2 2 5 2 2" xfId="6045" xr:uid="{214DCF30-99A1-4B23-9187-6A47563B2A35}"/>
    <cellStyle name="Normal 3 41 2 2 5 2 2 2" xfId="13868" xr:uid="{07E030AF-D836-4544-9728-5ACF679C6931}"/>
    <cellStyle name="Normal 3 41 2 2 5 2 2 3" xfId="29725" xr:uid="{6EE8D1AD-B3AA-4546-9F78-8F2D9ECD3B70}"/>
    <cellStyle name="Normal 3 41 2 2 5 2 2 4" xfId="36635" xr:uid="{B9F649C9-C989-40D6-B3CA-9CB11C3D0569}"/>
    <cellStyle name="Normal 3 41 2 2 5 2 3" xfId="8133" xr:uid="{B072A133-E476-4C13-9E2B-54E252158603}"/>
    <cellStyle name="Normal 3 41 2 2 5 2 3 2" xfId="16676" xr:uid="{0B7999C1-0AEB-4444-9534-335E3456328A}"/>
    <cellStyle name="Normal 3 41 2 2 5 2 3 3" xfId="31087" xr:uid="{B9777166-4D83-444A-B5FA-D5AB32EB8E1C}"/>
    <cellStyle name="Normal 3 41 2 2 5 2 3 4" xfId="39426" xr:uid="{5CC37FC8-6014-4AEC-8B0C-2FBD60AED301}"/>
    <cellStyle name="Normal 3 41 2 2 5 2 4" xfId="10324" xr:uid="{70217564-A275-49DD-92FB-27E9CEC0AE22}"/>
    <cellStyle name="Normal 3 41 2 2 5 2 4 2" xfId="40889" xr:uid="{0C5978F1-BBFC-459A-B567-AA2FD68C57A4}"/>
    <cellStyle name="Normal 3 41 2 2 5 2 5" xfId="20858" xr:uid="{4FD31906-540C-4501-A40B-E72DF7DCB157}"/>
    <cellStyle name="Normal 3 41 2 2 5 2 5 2" xfId="43646" xr:uid="{F7E4B960-A5A9-49C4-BF85-E55B51D66928}"/>
    <cellStyle name="Normal 3 41 2 2 5 2 6" xfId="22317" xr:uid="{69854E01-7203-4661-9694-3AA1B4CCB14B}"/>
    <cellStyle name="Normal 3 41 2 2 5 2 6 2" xfId="45105" xr:uid="{1B278749-72B1-4C32-8430-2EE3C3E340C5}"/>
    <cellStyle name="Normal 3 41 2 2 5 2 7" xfId="23752" xr:uid="{D9113C90-0708-4433-92F5-43E25615A637}"/>
    <cellStyle name="Normal 3 41 2 2 5 2 7 2" xfId="46538" xr:uid="{B7A9659B-B8F2-48ED-84E8-EBC021ECB6A4}"/>
    <cellStyle name="Normal 3 41 2 2 5 2 8" xfId="25185" xr:uid="{7C5D24F5-01AB-4A96-89F0-3ED5B7E66C6C}"/>
    <cellStyle name="Normal 3 41 2 2 5 2 8 2" xfId="47971" xr:uid="{11D0521B-0A75-4E05-A98A-FE5A13B1C3DD}"/>
    <cellStyle name="Normal 3 41 2 2 5 2 9" xfId="26618" xr:uid="{215C4F24-8841-4332-82D9-3F902FA67A7A}"/>
    <cellStyle name="Normal 3 41 2 2 5 2 9 2" xfId="49404" xr:uid="{701EA795-5E02-4611-B0AA-C3C76C800D28}"/>
    <cellStyle name="Normal 3 41 2 2 5 3" xfId="6044" xr:uid="{50C033AF-1AC5-4869-8195-40017B303E6A}"/>
    <cellStyle name="Normal 3 41 2 2 5 3 2" xfId="12480" xr:uid="{79AD349F-F633-4A89-9CBF-9259845577BB}"/>
    <cellStyle name="Normal 3 41 2 2 5 3 3" xfId="29724" xr:uid="{99604DE4-431B-4AB6-BA8A-574E07F941E6}"/>
    <cellStyle name="Normal 3 41 2 2 5 3 4" xfId="35250" xr:uid="{3E868CCC-4752-437B-BC94-22A94A249DB9}"/>
    <cellStyle name="Normal 3 41 2 2 5 4" xfId="8132" xr:uid="{616EF8D7-D291-4685-BED2-82ECB4DC8C58}"/>
    <cellStyle name="Normal 3 41 2 2 5 4 2" xfId="15291" xr:uid="{3FDB890B-9EAD-4558-9FB3-423C2BB04093}"/>
    <cellStyle name="Normal 3 41 2 2 5 4 3" xfId="31086" xr:uid="{F661F70F-EEE9-4C62-B1B8-EE8D70776427}"/>
    <cellStyle name="Normal 3 41 2 2 5 4 4" xfId="38041" xr:uid="{D83698F6-5722-4477-9ED9-F5AF91F5D1AB}"/>
    <cellStyle name="Normal 3 41 2 2 5 5" xfId="10323" xr:uid="{9CCFF119-CDAC-4A34-BCCC-C014D052A740}"/>
    <cellStyle name="Normal 3 41 2 2 5 5 2" xfId="40888" xr:uid="{C3DD31F7-E493-45EE-9E95-A6610E02EE76}"/>
    <cellStyle name="Normal 3 41 2 2 5 6" xfId="19473" xr:uid="{32467769-3265-4D3A-BE4E-F62F5DA2ED7E}"/>
    <cellStyle name="Normal 3 41 2 2 5 6 2" xfId="42261" xr:uid="{8627BA73-6032-4CD3-93CB-12C9D40B278D}"/>
    <cellStyle name="Normal 3 41 2 2 5 7" xfId="22316" xr:uid="{0ED08822-8926-4A4B-B844-414A8B49EF48}"/>
    <cellStyle name="Normal 3 41 2 2 5 7 2" xfId="45104" xr:uid="{7C1E2DF2-0341-47AE-B063-0698FAD420CB}"/>
    <cellStyle name="Normal 3 41 2 2 5 8" xfId="23751" xr:uid="{2D530923-3642-4C72-91DC-3FDA7B3427B2}"/>
    <cellStyle name="Normal 3 41 2 2 5 8 2" xfId="46537" xr:uid="{AEBC0C1F-AE8E-4FD9-99AF-89AB3BD08496}"/>
    <cellStyle name="Normal 3 41 2 2 5 9" xfId="25184" xr:uid="{6AF82CAF-301C-489C-8EEF-177D9550BFE0}"/>
    <cellStyle name="Normal 3 41 2 2 5 9 2" xfId="47970" xr:uid="{C534FF69-2535-4334-8549-56C25379E3FB}"/>
    <cellStyle name="Normal 3 41 2 2 6" xfId="2816" xr:uid="{D8CDEDCE-1CA4-4949-8B6A-1331FA101DC5}"/>
    <cellStyle name="Normal 3 41 2 2 6 10" xfId="26619" xr:uid="{A116A68E-5601-45F8-ABE9-B9D2866B50D9}"/>
    <cellStyle name="Normal 3 41 2 2 6 10 2" xfId="49405" xr:uid="{E98C9002-422A-4810-A555-5339A60288E8}"/>
    <cellStyle name="Normal 3 41 2 2 6 11" xfId="28052" xr:uid="{8E0A66FB-B6C7-48E5-ACF4-9FB875EEF521}"/>
    <cellStyle name="Normal 3 41 2 2 6 12" xfId="33079" xr:uid="{7F2949F4-C378-4E1D-B8FE-3EDC5F8C61B3}"/>
    <cellStyle name="Normal 3 41 2 2 6 2" xfId="2817" xr:uid="{B67DF7C8-EB10-4932-A801-1CD7C98A9C78}"/>
    <cellStyle name="Normal 3 41 2 2 6 2 10" xfId="28053" xr:uid="{AEC94F0C-E1D4-4D28-84B6-DAD9EA153B6D}"/>
    <cellStyle name="Normal 3 41 2 2 6 2 11" xfId="33080" xr:uid="{B2DFB3E3-10B0-4146-AE0D-E9BF11529568}"/>
    <cellStyle name="Normal 3 41 2 2 6 2 2" xfId="6047" xr:uid="{265801F9-7743-4504-9177-98C8A5F6F574}"/>
    <cellStyle name="Normal 3 41 2 2 6 2 2 2" xfId="14523" xr:uid="{27473059-59E6-4C90-8E59-AE4907A185CD}"/>
    <cellStyle name="Normal 3 41 2 2 6 2 2 3" xfId="29727" xr:uid="{5845F652-7841-48C1-878B-72B1E3F3FD6C}"/>
    <cellStyle name="Normal 3 41 2 2 6 2 2 4" xfId="37290" xr:uid="{3C46A9E1-8706-4DD3-A4AD-A9E2E525A21F}"/>
    <cellStyle name="Normal 3 41 2 2 6 2 3" xfId="8135" xr:uid="{B2A37D70-F4F2-4C1E-A2E6-A6AC55294D08}"/>
    <cellStyle name="Normal 3 41 2 2 6 2 3 2" xfId="17331" xr:uid="{AB198A2F-2FB7-4937-B1BA-878F6AAB03C8}"/>
    <cellStyle name="Normal 3 41 2 2 6 2 3 3" xfId="31089" xr:uid="{A6631466-F7EA-4413-81D0-E522E47FF513}"/>
    <cellStyle name="Normal 3 41 2 2 6 2 3 4" xfId="40081" xr:uid="{B96E2DCF-7754-4663-B6C2-3A6520D9BB9A}"/>
    <cellStyle name="Normal 3 41 2 2 6 2 4" xfId="10326" xr:uid="{8E8EC742-BAA2-4D92-BCEE-D916F81C204E}"/>
    <cellStyle name="Normal 3 41 2 2 6 2 4 2" xfId="40891" xr:uid="{69AD26FD-EE30-4BA4-9741-5E42284E3D5B}"/>
    <cellStyle name="Normal 3 41 2 2 6 2 5" xfId="21513" xr:uid="{F4F296FC-0AEF-4529-BF58-BF76C41C942E}"/>
    <cellStyle name="Normal 3 41 2 2 6 2 5 2" xfId="44301" xr:uid="{7F4EA5E2-E626-4854-812A-59AA5DBFFADC}"/>
    <cellStyle name="Normal 3 41 2 2 6 2 6" xfId="22319" xr:uid="{BF7DDCCD-6AD5-4FCC-8F49-F920521A0A91}"/>
    <cellStyle name="Normal 3 41 2 2 6 2 6 2" xfId="45107" xr:uid="{9F1FFA5A-528A-492A-89A5-3ABE7D1840CF}"/>
    <cellStyle name="Normal 3 41 2 2 6 2 7" xfId="23754" xr:uid="{E3407860-04F5-4D5B-AC2E-3C2EEDCFE0E1}"/>
    <cellStyle name="Normal 3 41 2 2 6 2 7 2" xfId="46540" xr:uid="{EE94BADD-E6E0-4688-A0CB-974BAB407593}"/>
    <cellStyle name="Normal 3 41 2 2 6 2 8" xfId="25187" xr:uid="{03BE2AD4-8111-4541-9420-A17E46454967}"/>
    <cellStyle name="Normal 3 41 2 2 6 2 8 2" xfId="47973" xr:uid="{E3D02D0F-0CA9-4865-A984-25D89B3DB83C}"/>
    <cellStyle name="Normal 3 41 2 2 6 2 9" xfId="26620" xr:uid="{0B495248-D23F-487D-A18C-0B1201311358}"/>
    <cellStyle name="Normal 3 41 2 2 6 2 9 2" xfId="49406" xr:uid="{F821EFFE-1596-4B6A-A853-40977E863386}"/>
    <cellStyle name="Normal 3 41 2 2 6 3" xfId="6046" xr:uid="{5B75C0D3-599F-4C7E-B0F4-A881DF505954}"/>
    <cellStyle name="Normal 3 41 2 2 6 3 2" xfId="13137" xr:uid="{ED36FFA9-90D6-4E75-B913-D506A71FA694}"/>
    <cellStyle name="Normal 3 41 2 2 6 3 3" xfId="29726" xr:uid="{C56656EF-3182-431C-8C86-3B9AD9884514}"/>
    <cellStyle name="Normal 3 41 2 2 6 3 4" xfId="35905" xr:uid="{3ABA7B56-6844-4515-8C7C-85E67F8A4620}"/>
    <cellStyle name="Normal 3 41 2 2 6 4" xfId="8134" xr:uid="{5841D5D6-5B65-4174-A1FC-554147BC5887}"/>
    <cellStyle name="Normal 3 41 2 2 6 4 2" xfId="15946" xr:uid="{07A3E7EE-C8C8-467E-BCBE-B332543B0AFF}"/>
    <cellStyle name="Normal 3 41 2 2 6 4 3" xfId="31088" xr:uid="{887B55A8-B30C-4BE1-9734-1C5033091BF7}"/>
    <cellStyle name="Normal 3 41 2 2 6 4 4" xfId="38696" xr:uid="{82A1EE0A-038B-4ECA-B1AE-D105855B42A1}"/>
    <cellStyle name="Normal 3 41 2 2 6 5" xfId="10325" xr:uid="{5C96B17E-7D07-46EF-ADBB-FC8D0541266C}"/>
    <cellStyle name="Normal 3 41 2 2 6 5 2" xfId="40890" xr:uid="{93AA23F2-DCD4-4386-90A5-0FF634FA3298}"/>
    <cellStyle name="Normal 3 41 2 2 6 6" xfId="20128" xr:uid="{6926E445-6908-4690-81F4-46C84872C43B}"/>
    <cellStyle name="Normal 3 41 2 2 6 6 2" xfId="42916" xr:uid="{5C710AA5-F05D-46DC-8859-2DDE9A2C4520}"/>
    <cellStyle name="Normal 3 41 2 2 6 7" xfId="22318" xr:uid="{12F4C703-8194-42FD-A5FD-737238467633}"/>
    <cellStyle name="Normal 3 41 2 2 6 7 2" xfId="45106" xr:uid="{5AABD47E-D82D-40CB-A4D0-56A57C0D4E22}"/>
    <cellStyle name="Normal 3 41 2 2 6 8" xfId="23753" xr:uid="{D90A5C2D-DDC7-4B4E-A4AF-ECDB1B673883}"/>
    <cellStyle name="Normal 3 41 2 2 6 8 2" xfId="46539" xr:uid="{86833A17-36F0-4B32-8E24-398ABA19DD01}"/>
    <cellStyle name="Normal 3 41 2 2 6 9" xfId="25186" xr:uid="{3B35A5C9-A38A-445C-A67C-D5853D38FE48}"/>
    <cellStyle name="Normal 3 41 2 2 6 9 2" xfId="47972" xr:uid="{C106E107-FFC2-4967-B7C9-00BA597E0662}"/>
    <cellStyle name="Normal 3 41 2 2 7" xfId="2818" xr:uid="{BAE8A162-5D49-411C-9F20-1310C28CD8B9}"/>
    <cellStyle name="Normal 3 41 2 2 7 10" xfId="26621" xr:uid="{DD03634B-EF02-4919-ADD5-A825D042FCFA}"/>
    <cellStyle name="Normal 3 41 2 2 7 10 2" xfId="49407" xr:uid="{B300B015-FCA5-4456-BD68-31AB8F8811CA}"/>
    <cellStyle name="Normal 3 41 2 2 7 11" xfId="28054" xr:uid="{357E541B-D7BC-4D58-8A4A-40FC698496AD}"/>
    <cellStyle name="Normal 3 41 2 2 7 12" xfId="33081" xr:uid="{34144147-2272-4C4E-ACC9-B74876AE9E26}"/>
    <cellStyle name="Normal 3 41 2 2 7 2" xfId="2819" xr:uid="{3369C86A-C91B-4B05-94A4-92715BCB500D}"/>
    <cellStyle name="Normal 3 41 2 2 7 2 10" xfId="28055" xr:uid="{D2379080-B462-48AE-9733-CD8A9008E794}"/>
    <cellStyle name="Normal 3 41 2 2 7 2 11" xfId="33082" xr:uid="{8E397A9F-7AEF-4DE1-8B3F-46F23B084DD9}"/>
    <cellStyle name="Normal 3 41 2 2 7 2 2" xfId="6049" xr:uid="{BFAC78A1-6E0F-477E-AAE2-F118D6B6DC43}"/>
    <cellStyle name="Normal 3 41 2 2 7 2 2 2" xfId="14572" xr:uid="{8984A504-51E8-4AD8-9A3D-64631F1899D8}"/>
    <cellStyle name="Normal 3 41 2 2 7 2 2 3" xfId="29729" xr:uid="{B8F7DBA9-3F5C-4EF9-B875-46412D996A09}"/>
    <cellStyle name="Normal 3 41 2 2 7 2 2 4" xfId="37339" xr:uid="{EF97B0A2-F187-4DD6-BED9-CC7628530FDB}"/>
    <cellStyle name="Normal 3 41 2 2 7 2 3" xfId="8137" xr:uid="{8DCE5AA1-34A5-4A6A-91C0-94B769AE1421}"/>
    <cellStyle name="Normal 3 41 2 2 7 2 3 2" xfId="17380" xr:uid="{C942245C-505A-4B20-96D0-878AF2C270CB}"/>
    <cellStyle name="Normal 3 41 2 2 7 2 3 3" xfId="31091" xr:uid="{83787FEA-4BEF-4E71-BFEB-B9B21DADBAF8}"/>
    <cellStyle name="Normal 3 41 2 2 7 2 3 4" xfId="40130" xr:uid="{3FF18825-C3A4-4991-8E29-48770B34ADB6}"/>
    <cellStyle name="Normal 3 41 2 2 7 2 4" xfId="10328" xr:uid="{9A6B7702-A0ED-4FE5-A1CF-D07A02F68604}"/>
    <cellStyle name="Normal 3 41 2 2 7 2 4 2" xfId="40893" xr:uid="{9593CA5F-7110-468B-A6BC-D38CD025D809}"/>
    <cellStyle name="Normal 3 41 2 2 7 2 5" xfId="21562" xr:uid="{E69EA4E6-80CD-44B1-9375-27B910C6F994}"/>
    <cellStyle name="Normal 3 41 2 2 7 2 5 2" xfId="44350" xr:uid="{4412F028-48EE-4E84-9519-1BA282A99370}"/>
    <cellStyle name="Normal 3 41 2 2 7 2 6" xfId="22321" xr:uid="{74B4AEE7-B45C-4C31-9C66-BF402AB77033}"/>
    <cellStyle name="Normal 3 41 2 2 7 2 6 2" xfId="45109" xr:uid="{D8FECA9F-DB57-49B0-AC05-1D77FE882D14}"/>
    <cellStyle name="Normal 3 41 2 2 7 2 7" xfId="23756" xr:uid="{D1F4A197-335A-4685-A6D3-AE24FEE55AFD}"/>
    <cellStyle name="Normal 3 41 2 2 7 2 7 2" xfId="46542" xr:uid="{309E48CD-0248-4C32-8532-3D9C82DCB266}"/>
    <cellStyle name="Normal 3 41 2 2 7 2 8" xfId="25189" xr:uid="{DF44EF8A-2B1C-4E17-A2BC-98849049AA27}"/>
    <cellStyle name="Normal 3 41 2 2 7 2 8 2" xfId="47975" xr:uid="{9A073546-400C-4A36-A6CB-2668C25F3CA5}"/>
    <cellStyle name="Normal 3 41 2 2 7 2 9" xfId="26622" xr:uid="{32A5C648-5EE4-407C-A514-1BF7D898AC91}"/>
    <cellStyle name="Normal 3 41 2 2 7 2 9 2" xfId="49408" xr:uid="{567CFDB2-761B-46CA-9FA2-4FF0005246CA}"/>
    <cellStyle name="Normal 3 41 2 2 7 3" xfId="6048" xr:uid="{F25A4DFF-0FCF-4A72-9D37-754FA0696B63}"/>
    <cellStyle name="Normal 3 41 2 2 7 3 2" xfId="13187" xr:uid="{0FA1C482-39BB-43F2-BEA4-5D235681EF6F}"/>
    <cellStyle name="Normal 3 41 2 2 7 3 3" xfId="29728" xr:uid="{B6CD76F5-4630-432C-8329-CC27427AA874}"/>
    <cellStyle name="Normal 3 41 2 2 7 3 4" xfId="35954" xr:uid="{56821F83-02A3-43CB-8472-350B4E5355C8}"/>
    <cellStyle name="Normal 3 41 2 2 7 4" xfId="8136" xr:uid="{4EDF4F05-CD2A-478D-B38A-3C8ECD9995F4}"/>
    <cellStyle name="Normal 3 41 2 2 7 4 2" xfId="15995" xr:uid="{A8B02802-2489-441E-8859-782BBA82F993}"/>
    <cellStyle name="Normal 3 41 2 2 7 4 3" xfId="31090" xr:uid="{9076A067-3C45-4037-A7C3-B01480FDC28B}"/>
    <cellStyle name="Normal 3 41 2 2 7 4 4" xfId="38745" xr:uid="{EDC25B57-44E4-4AE1-97F7-07591D8A9A6B}"/>
    <cellStyle name="Normal 3 41 2 2 7 5" xfId="10327" xr:uid="{344200A5-50B1-41E0-944E-641B775759E6}"/>
    <cellStyle name="Normal 3 41 2 2 7 5 2" xfId="40892" xr:uid="{282F316D-7F33-4FE6-BBEA-7FE5CDD47B81}"/>
    <cellStyle name="Normal 3 41 2 2 7 6" xfId="20177" xr:uid="{0EDEA727-A299-4B37-8642-F3FE0EEA0B33}"/>
    <cellStyle name="Normal 3 41 2 2 7 6 2" xfId="42965" xr:uid="{4F13DE9A-F867-41BE-8F6E-98575262EF10}"/>
    <cellStyle name="Normal 3 41 2 2 7 7" xfId="22320" xr:uid="{C5C312C5-E35E-4A85-AE24-EAB86BA0D084}"/>
    <cellStyle name="Normal 3 41 2 2 7 7 2" xfId="45108" xr:uid="{44059536-6698-427D-BE84-C0610ACCD5D2}"/>
    <cellStyle name="Normal 3 41 2 2 7 8" xfId="23755" xr:uid="{353314AC-8F07-4F8D-BB91-2C6C14BCCFAA}"/>
    <cellStyle name="Normal 3 41 2 2 7 8 2" xfId="46541" xr:uid="{E6E679CD-A010-4294-AE50-FB4A31E7AF1C}"/>
    <cellStyle name="Normal 3 41 2 2 7 9" xfId="25188" xr:uid="{B347E3AB-88B6-4A01-AC28-29C923C63B7F}"/>
    <cellStyle name="Normal 3 41 2 2 7 9 2" xfId="47974" xr:uid="{346A2FB3-9294-4134-BBFF-D57DCDCB684B}"/>
    <cellStyle name="Normal 3 41 2 2 8" xfId="2820" xr:uid="{6CBC89E9-306A-4C92-AB2A-948E06D0A056}"/>
    <cellStyle name="Normal 3 41 2 2 8 10" xfId="28056" xr:uid="{E92ACB4E-D29F-4831-8070-CB8461EACBB1}"/>
    <cellStyle name="Normal 3 41 2 2 8 11" xfId="33083" xr:uid="{5E6CC1FC-06C1-44F5-B5CD-5C36600130E5}"/>
    <cellStyle name="Normal 3 41 2 2 8 2" xfId="6050" xr:uid="{B2F895FD-E1C0-4F92-A568-CB74BA0A9DE2}"/>
    <cellStyle name="Normal 3 41 2 2 8 2 2" xfId="13414" xr:uid="{2EFD52F3-537D-4813-8770-A608A1C01AA7}"/>
    <cellStyle name="Normal 3 41 2 2 8 2 3" xfId="29730" xr:uid="{024699A8-D77B-4FC5-9599-F3F2F30B4553}"/>
    <cellStyle name="Normal 3 41 2 2 8 2 4" xfId="36181" xr:uid="{70A94EE9-3F0A-4A3D-944F-FB1145C1EB1D}"/>
    <cellStyle name="Normal 3 41 2 2 8 3" xfId="8138" xr:uid="{13A9C993-D771-4E91-9A5B-793DA089FA3C}"/>
    <cellStyle name="Normal 3 41 2 2 8 3 2" xfId="16222" xr:uid="{7B1A9F11-2B6F-4209-91D4-D7D9EAC599CB}"/>
    <cellStyle name="Normal 3 41 2 2 8 3 3" xfId="31092" xr:uid="{56C91E61-B915-450B-AF82-E07E3D8AFB84}"/>
    <cellStyle name="Normal 3 41 2 2 8 3 4" xfId="38972" xr:uid="{B6C8C9D8-1374-480A-8824-6CDAC7FD06B3}"/>
    <cellStyle name="Normal 3 41 2 2 8 4" xfId="10329" xr:uid="{CAF5533F-5E48-48A3-A0BA-3B2413A64649}"/>
    <cellStyle name="Normal 3 41 2 2 8 4 2" xfId="40894" xr:uid="{6696C898-FBF3-4BAC-B4CF-144A1B3628BE}"/>
    <cellStyle name="Normal 3 41 2 2 8 5" xfId="20404" xr:uid="{F94F163F-EF6A-4B54-AD52-5C888ED2AB67}"/>
    <cellStyle name="Normal 3 41 2 2 8 5 2" xfId="43192" xr:uid="{D4F19E27-7073-4742-BA97-67D81B54B15E}"/>
    <cellStyle name="Normal 3 41 2 2 8 6" xfId="22322" xr:uid="{CA0F20AD-8C7E-44E2-B32D-594A67050114}"/>
    <cellStyle name="Normal 3 41 2 2 8 6 2" xfId="45110" xr:uid="{19A8B713-E4A1-41AA-824B-27ADCB59A197}"/>
    <cellStyle name="Normal 3 41 2 2 8 7" xfId="23757" xr:uid="{C1352000-E27E-4F3F-9361-F3A06D88E84B}"/>
    <cellStyle name="Normal 3 41 2 2 8 7 2" xfId="46543" xr:uid="{1CBD8F7F-FFB3-4A83-B3EC-D0403C710A17}"/>
    <cellStyle name="Normal 3 41 2 2 8 8" xfId="25190" xr:uid="{7061611C-EB17-4CDC-8AE0-F119C176079A}"/>
    <cellStyle name="Normal 3 41 2 2 8 8 2" xfId="47976" xr:uid="{3CC63DBC-56E4-4ABE-A6CE-5B8241C11346}"/>
    <cellStyle name="Normal 3 41 2 2 8 9" xfId="26623" xr:uid="{F4D1D5C5-B6B5-4A2F-9D2B-81C73071D217}"/>
    <cellStyle name="Normal 3 41 2 2 8 9 2" xfId="49409" xr:uid="{EEC34E57-85D2-4927-B354-3311D5305337}"/>
    <cellStyle name="Normal 3 41 2 2 9" xfId="5178" xr:uid="{2C64352F-2454-4A63-AF13-D0DB12351866}"/>
    <cellStyle name="Normal 3 41 2 2 9 2" xfId="12136" xr:uid="{A5C70BD4-1D0C-4BCF-8B52-DC599E7687FD}"/>
    <cellStyle name="Normal 3 41 2 2 9 3" xfId="29112" xr:uid="{991B367E-E0AD-4DCF-BC93-1C857C33B69B}"/>
    <cellStyle name="Normal 3 41 2 2 9 4" xfId="34911" xr:uid="{F5661322-AB96-446F-B20C-2141E36366BB}"/>
    <cellStyle name="Normal 3 41 2 20" xfId="23722" xr:uid="{4D988840-4AE8-4213-B5BA-FEC80B5399AA}"/>
    <cellStyle name="Normal 3 41 2 20 2" xfId="46508" xr:uid="{D6065586-7A9C-4991-BBF6-98FE9175EB11}"/>
    <cellStyle name="Normal 3 41 2 21" xfId="25155" xr:uid="{1C677FC4-E1C9-499A-BCC0-AA03ADA22057}"/>
    <cellStyle name="Normal 3 41 2 21 2" xfId="47941" xr:uid="{75575F67-FEF8-4455-90F0-018E94BC393F}"/>
    <cellStyle name="Normal 3 41 2 22" xfId="26588" xr:uid="{B1AE7D0F-7465-4F89-83CF-2989A33B448E}"/>
    <cellStyle name="Normal 3 41 2 22 2" xfId="49374" xr:uid="{3CAF19CC-253C-45A4-90AC-D7FB886CB606}"/>
    <cellStyle name="Normal 3 41 2 23" xfId="28021" xr:uid="{E112F831-762C-47E2-AADD-CA87922750E7}"/>
    <cellStyle name="Normal 3 41 2 24" xfId="33048" xr:uid="{949F4378-BFBF-4A7A-8C36-736A6E92B069}"/>
    <cellStyle name="Normal 3 41 2 3" xfId="2821" xr:uid="{2324FA20-8C02-44EF-9958-B96D269D3836}"/>
    <cellStyle name="Normal 3 41 2 3 10" xfId="10330" xr:uid="{4AF3577C-1786-42AE-9A6F-E84DEE478D31}"/>
    <cellStyle name="Normal 3 41 2 3 10 2" xfId="40895" xr:uid="{72827A3C-B157-4846-A28C-B048B00057F1}"/>
    <cellStyle name="Normal 3 41 2 3 11" xfId="19036" xr:uid="{B6014071-19CD-459F-8B0C-D8B367F5269C}"/>
    <cellStyle name="Normal 3 41 2 3 11 2" xfId="41824" xr:uid="{C156903F-4CED-49FD-AADC-E2F65A45DB1C}"/>
    <cellStyle name="Normal 3 41 2 3 12" xfId="22323" xr:uid="{47839ED4-25FA-4042-AAA2-0892B5DCA456}"/>
    <cellStyle name="Normal 3 41 2 3 12 2" xfId="45111" xr:uid="{D3ABB889-A602-4B1F-A2F0-AA197DE2E306}"/>
    <cellStyle name="Normal 3 41 2 3 13" xfId="23758" xr:uid="{08D64D8E-2430-4118-9713-9876B080CF68}"/>
    <cellStyle name="Normal 3 41 2 3 13 2" xfId="46544" xr:uid="{8C769A8D-FAA5-492A-B12A-1E94A61EB9CD}"/>
    <cellStyle name="Normal 3 41 2 3 14" xfId="25191" xr:uid="{640264F7-7F65-4D48-AC4F-AE55C850EEA7}"/>
    <cellStyle name="Normal 3 41 2 3 14 2" xfId="47977" xr:uid="{07D3FF86-283D-4DDD-9D5A-5DB971818733}"/>
    <cellStyle name="Normal 3 41 2 3 15" xfId="26624" xr:uid="{C3FF3054-4002-4412-AF8E-0E668F007ACD}"/>
    <cellStyle name="Normal 3 41 2 3 15 2" xfId="49410" xr:uid="{4E2288C3-4A30-451D-ADAD-9B95143BAF45}"/>
    <cellStyle name="Normal 3 41 2 3 16" xfId="28057" xr:uid="{19E6E380-749E-44A3-82D5-F3430037BF27}"/>
    <cellStyle name="Normal 3 41 2 3 17" xfId="33084" xr:uid="{D8142C83-8FD2-47F8-8D08-988A51C6FA56}"/>
    <cellStyle name="Normal 3 41 2 3 2" xfId="2822" xr:uid="{1EAF2DF1-A0B1-4C0D-90FC-E4BB3BF850C1}"/>
    <cellStyle name="Normal 3 41 2 3 2 10" xfId="19159" xr:uid="{8119B7A5-7CFC-4FE2-838A-A0F4E5B932BE}"/>
    <cellStyle name="Normal 3 41 2 3 2 10 2" xfId="41947" xr:uid="{4AE40F5C-55A6-4560-BD00-1B52C45747B3}"/>
    <cellStyle name="Normal 3 41 2 3 2 11" xfId="22324" xr:uid="{70902E8E-5A75-4013-A010-A2FA488D373F}"/>
    <cellStyle name="Normal 3 41 2 3 2 11 2" xfId="45112" xr:uid="{E80FB545-CE06-4AFF-8E3A-A453A5B3EBC1}"/>
    <cellStyle name="Normal 3 41 2 3 2 12" xfId="23759" xr:uid="{342B86DF-8B0C-4624-8281-684D1950B95C}"/>
    <cellStyle name="Normal 3 41 2 3 2 12 2" xfId="46545" xr:uid="{BBCD8A3A-6A5E-4AD9-BF40-98E3EA1F230D}"/>
    <cellStyle name="Normal 3 41 2 3 2 13" xfId="25192" xr:uid="{12BCAA68-AB4C-4009-B7DE-BA891FE966B5}"/>
    <cellStyle name="Normal 3 41 2 3 2 13 2" xfId="47978" xr:uid="{09470E4F-FB84-4293-80C2-4434DC81BEF2}"/>
    <cellStyle name="Normal 3 41 2 3 2 14" xfId="26625" xr:uid="{DC09BEC4-0EFA-47E4-B0A4-4825BDA21B8C}"/>
    <cellStyle name="Normal 3 41 2 3 2 14 2" xfId="49411" xr:uid="{787917BC-13E7-4240-92CF-03032915BE10}"/>
    <cellStyle name="Normal 3 41 2 3 2 15" xfId="28058" xr:uid="{6A126578-70E5-4498-B3F1-DD8D9C71A902}"/>
    <cellStyle name="Normal 3 41 2 3 2 16" xfId="33085" xr:uid="{AB8FD393-8D74-4F60-B3EC-AA0484F17FA9}"/>
    <cellStyle name="Normal 3 41 2 3 2 2" xfId="2823" xr:uid="{E4546553-E7D1-433F-BCF2-A654CEAD073E}"/>
    <cellStyle name="Normal 3 41 2 3 2 2 10" xfId="25193" xr:uid="{11860A6D-F166-4CD0-B9AF-256475772E2A}"/>
    <cellStyle name="Normal 3 41 2 3 2 2 10 2" xfId="47979" xr:uid="{FC4DFABD-E4A5-4763-AE57-4D4D825DA7FE}"/>
    <cellStyle name="Normal 3 41 2 3 2 2 11" xfId="26626" xr:uid="{C52AA85B-D0E1-440D-99F5-FE7DA93589AC}"/>
    <cellStyle name="Normal 3 41 2 3 2 2 11 2" xfId="49412" xr:uid="{FE1BE2B4-F377-4E46-BDA1-7C5941407930}"/>
    <cellStyle name="Normal 3 41 2 3 2 2 12" xfId="28059" xr:uid="{29D28453-C30D-44FD-B274-9E3AFBFE591F}"/>
    <cellStyle name="Normal 3 41 2 3 2 2 13" xfId="33086" xr:uid="{9B888CE5-CAEA-4643-9A65-43B302A30102}"/>
    <cellStyle name="Normal 3 41 2 3 2 2 2" xfId="2824" xr:uid="{E9075C6E-D8F2-4A60-9D36-5B255F5A3678}"/>
    <cellStyle name="Normal 3 41 2 3 2 2 2 10" xfId="26627" xr:uid="{8B13F40D-1475-425D-9F85-50B84398A586}"/>
    <cellStyle name="Normal 3 41 2 3 2 2 2 10 2" xfId="49413" xr:uid="{4A8E4000-C01F-4414-875B-EBC5BE22B537}"/>
    <cellStyle name="Normal 3 41 2 3 2 2 2 11" xfId="28060" xr:uid="{8FDE0F5D-50C3-4F5F-A9AE-EB26F57E4CF9}"/>
    <cellStyle name="Normal 3 41 2 3 2 2 2 12" xfId="33087" xr:uid="{EC5C0925-D374-46E1-9A8E-32BC274E35EF}"/>
    <cellStyle name="Normal 3 41 2 3 2 2 2 2" xfId="2825" xr:uid="{2AF5DBE8-FBD9-4F27-8DF3-F92671C5FBFE}"/>
    <cellStyle name="Normal 3 41 2 3 2 2 2 2 10" xfId="28061" xr:uid="{931BE94C-DB23-4045-AEBA-02726EBB9B8D}"/>
    <cellStyle name="Normal 3 41 2 3 2 2 2 2 11" xfId="33088" xr:uid="{CE167FAB-C401-4B88-83F4-E4CA3665FDC7}"/>
    <cellStyle name="Normal 3 41 2 3 2 2 2 2 2" xfId="6053" xr:uid="{144EC298-0CD7-43F5-BA05-F806B77B702C}"/>
    <cellStyle name="Normal 3 41 2 3 2 2 2 2 2 2" xfId="14406" xr:uid="{933C83AD-1055-4C9D-8937-B55BFEECFB29}"/>
    <cellStyle name="Normal 3 41 2 3 2 2 2 2 2 3" xfId="29733" xr:uid="{3CDEB696-3AD4-46AF-B110-C18B7A8ED24A}"/>
    <cellStyle name="Normal 3 41 2 3 2 2 2 2 2 4" xfId="37173" xr:uid="{D6839BCF-8AC1-4364-8BC0-231F847CC627}"/>
    <cellStyle name="Normal 3 41 2 3 2 2 2 2 3" xfId="8143" xr:uid="{0C2F2E10-879A-4AD7-9873-0AEBD7D33676}"/>
    <cellStyle name="Normal 3 41 2 3 2 2 2 2 3 2" xfId="17214" xr:uid="{EA66CABE-B5BA-4899-99A1-40E5AC3691E4}"/>
    <cellStyle name="Normal 3 41 2 3 2 2 2 2 3 3" xfId="31097" xr:uid="{BB643AD7-6BD0-4D92-B06C-436584430461}"/>
    <cellStyle name="Normal 3 41 2 3 2 2 2 2 3 4" xfId="39964" xr:uid="{C23A4EC9-2DD9-4B3F-BB4A-46F2ABB986C4}"/>
    <cellStyle name="Normal 3 41 2 3 2 2 2 2 4" xfId="10334" xr:uid="{9BEC81F0-8629-4BE9-ADD8-94F3381B90E8}"/>
    <cellStyle name="Normal 3 41 2 3 2 2 2 2 4 2" xfId="40899" xr:uid="{7B7E4E6B-40FD-4B14-8D6D-392A6D8AF447}"/>
    <cellStyle name="Normal 3 41 2 3 2 2 2 2 5" xfId="21396" xr:uid="{3BB5E37F-6D6E-4EC5-9C14-F0F8070EC24B}"/>
    <cellStyle name="Normal 3 41 2 3 2 2 2 2 5 2" xfId="44184" xr:uid="{C536F70B-8A0C-4974-803C-940FCD364E32}"/>
    <cellStyle name="Normal 3 41 2 3 2 2 2 2 6" xfId="22327" xr:uid="{D740C33B-2828-417D-8D19-A5B1F6CA4026}"/>
    <cellStyle name="Normal 3 41 2 3 2 2 2 2 6 2" xfId="45115" xr:uid="{2F7084F8-620E-4611-942D-D6D3E65E6FB5}"/>
    <cellStyle name="Normal 3 41 2 3 2 2 2 2 7" xfId="23762" xr:uid="{487CCF43-4357-45B9-8441-B624F7217F21}"/>
    <cellStyle name="Normal 3 41 2 3 2 2 2 2 7 2" xfId="46548" xr:uid="{21F1D183-1BF3-4EC2-BD78-48B1585AF885}"/>
    <cellStyle name="Normal 3 41 2 3 2 2 2 2 8" xfId="25195" xr:uid="{BF006856-6C5D-43DF-BD11-9E3F1F465917}"/>
    <cellStyle name="Normal 3 41 2 3 2 2 2 2 8 2" xfId="47981" xr:uid="{C047372E-5636-45BB-AC67-897D38B04AD4}"/>
    <cellStyle name="Normal 3 41 2 3 2 2 2 2 9" xfId="26628" xr:uid="{E23352DC-A2CA-4056-B4A4-D101AE45F538}"/>
    <cellStyle name="Normal 3 41 2 3 2 2 2 2 9 2" xfId="49414" xr:uid="{A3F97915-D66E-435F-93F1-18067DF2EEC2}"/>
    <cellStyle name="Normal 3 41 2 3 2 2 2 3" xfId="6052" xr:uid="{38DF1BD5-5A14-4A67-9B4F-D1E462ED0892}"/>
    <cellStyle name="Normal 3 41 2 3 2 2 2 3 2" xfId="13020" xr:uid="{1F172673-FD50-48AB-B226-15AF0ADBCCEB}"/>
    <cellStyle name="Normal 3 41 2 3 2 2 2 3 3" xfId="29732" xr:uid="{FACE0E4D-C15C-49E1-8895-B1672CCE27CE}"/>
    <cellStyle name="Normal 3 41 2 3 2 2 2 3 4" xfId="35788" xr:uid="{46A1F653-7775-42A1-8BD9-31A383620E68}"/>
    <cellStyle name="Normal 3 41 2 3 2 2 2 4" xfId="8142" xr:uid="{E8D22DCA-BF11-43A5-92D8-BF4FFABB0D90}"/>
    <cellStyle name="Normal 3 41 2 3 2 2 2 4 2" xfId="15829" xr:uid="{D8379F87-8136-42B8-83BE-6E41A59A2E7E}"/>
    <cellStyle name="Normal 3 41 2 3 2 2 2 4 3" xfId="31096" xr:uid="{9F57D121-91B3-4121-9E15-D31501B0855D}"/>
    <cellStyle name="Normal 3 41 2 3 2 2 2 4 4" xfId="38579" xr:uid="{F395A667-6392-4604-8270-3A7BAB06C1DC}"/>
    <cellStyle name="Normal 3 41 2 3 2 2 2 5" xfId="10333" xr:uid="{A587B7F5-176D-4E16-9D57-704DBC427922}"/>
    <cellStyle name="Normal 3 41 2 3 2 2 2 5 2" xfId="40898" xr:uid="{BA124F21-94CD-4480-8733-5923B9EA7261}"/>
    <cellStyle name="Normal 3 41 2 3 2 2 2 6" xfId="20011" xr:uid="{50E73E8C-712A-4B3D-B8E4-20E2092A6F13}"/>
    <cellStyle name="Normal 3 41 2 3 2 2 2 6 2" xfId="42799" xr:uid="{A315F32A-7FEA-4783-A97F-FDC73464545A}"/>
    <cellStyle name="Normal 3 41 2 3 2 2 2 7" xfId="22326" xr:uid="{4AECC67F-BBF9-4F98-B483-9E7602CB265F}"/>
    <cellStyle name="Normal 3 41 2 3 2 2 2 7 2" xfId="45114" xr:uid="{466721BC-5343-428F-AF94-80D89C8A4236}"/>
    <cellStyle name="Normal 3 41 2 3 2 2 2 8" xfId="23761" xr:uid="{80F0F01E-8DA3-44FD-A49D-FE5190D7AE1A}"/>
    <cellStyle name="Normal 3 41 2 3 2 2 2 8 2" xfId="46547" xr:uid="{065A504F-3D23-4D86-B7A5-485CEA36C818}"/>
    <cellStyle name="Normal 3 41 2 3 2 2 2 9" xfId="25194" xr:uid="{E86718CF-D3A6-4903-BBB4-ACDF435EC879}"/>
    <cellStyle name="Normal 3 41 2 3 2 2 2 9 2" xfId="47980" xr:uid="{C8CC6A7D-548E-49D1-8D67-2173F5A1846F}"/>
    <cellStyle name="Normal 3 41 2 3 2 2 3" xfId="2826" xr:uid="{5C96480A-B3BC-42E9-939D-F36C3A255DE9}"/>
    <cellStyle name="Normal 3 41 2 3 2 2 3 10" xfId="28062" xr:uid="{4005066C-545F-428F-B764-5183B43AC7EF}"/>
    <cellStyle name="Normal 3 41 2 3 2 2 3 11" xfId="33089" xr:uid="{174AC271-928C-4C9C-95D5-F0B169E7947C}"/>
    <cellStyle name="Normal 3 41 2 3 2 2 3 2" xfId="6054" xr:uid="{4FA84CE5-0D1A-4BD3-865C-AC69E6A3D9EF}"/>
    <cellStyle name="Normal 3 41 2 3 2 2 3 2 2" xfId="13725" xr:uid="{0B6944C8-EF74-451C-ADFD-7854B329F371}"/>
    <cellStyle name="Normal 3 41 2 3 2 2 3 2 3" xfId="29734" xr:uid="{E7D0A285-55A2-4F3F-884F-044AFA523A6F}"/>
    <cellStyle name="Normal 3 41 2 3 2 2 3 2 4" xfId="36492" xr:uid="{624F676E-2741-4A29-B9B5-ED5802B6419B}"/>
    <cellStyle name="Normal 3 41 2 3 2 2 3 3" xfId="8144" xr:uid="{F3B65EC8-D042-4D3C-AE76-871BE29E4988}"/>
    <cellStyle name="Normal 3 41 2 3 2 2 3 3 2" xfId="16533" xr:uid="{5F583E56-22B9-47E1-B6F2-BCC51D02A06B}"/>
    <cellStyle name="Normal 3 41 2 3 2 2 3 3 3" xfId="31098" xr:uid="{EBD3E045-011A-4F93-98F9-13741629A5E5}"/>
    <cellStyle name="Normal 3 41 2 3 2 2 3 3 4" xfId="39283" xr:uid="{C81F8B89-5C0C-4EA1-912A-7164827D5D09}"/>
    <cellStyle name="Normal 3 41 2 3 2 2 3 4" xfId="10335" xr:uid="{33B34084-07EE-4C82-A0CB-A1D2944FBF58}"/>
    <cellStyle name="Normal 3 41 2 3 2 2 3 4 2" xfId="40900" xr:uid="{95BA23AF-4BD4-4AD4-B335-03A9E36BDB51}"/>
    <cellStyle name="Normal 3 41 2 3 2 2 3 5" xfId="20715" xr:uid="{1F116A63-62E6-4B37-908C-300B1DC82865}"/>
    <cellStyle name="Normal 3 41 2 3 2 2 3 5 2" xfId="43503" xr:uid="{5BC67790-C762-452D-BFF6-D469C293D416}"/>
    <cellStyle name="Normal 3 41 2 3 2 2 3 6" xfId="22328" xr:uid="{D30C34BB-6DAD-45D4-AAFB-1FC21042CD4F}"/>
    <cellStyle name="Normal 3 41 2 3 2 2 3 6 2" xfId="45116" xr:uid="{4600DBBC-072B-48AA-A55C-1C6FB65E1C3C}"/>
    <cellStyle name="Normal 3 41 2 3 2 2 3 7" xfId="23763" xr:uid="{F36526F0-1782-4B98-8642-C7464F09BDCC}"/>
    <cellStyle name="Normal 3 41 2 3 2 2 3 7 2" xfId="46549" xr:uid="{7D3F9B08-44C8-4C48-AE18-AF6C3800E73B}"/>
    <cellStyle name="Normal 3 41 2 3 2 2 3 8" xfId="25196" xr:uid="{C72B4228-577E-4FE4-ABBF-67F976A7D455}"/>
    <cellStyle name="Normal 3 41 2 3 2 2 3 8 2" xfId="47982" xr:uid="{16B8B4A2-706C-4A05-B1C2-8468EFF1C707}"/>
    <cellStyle name="Normal 3 41 2 3 2 2 3 9" xfId="26629" xr:uid="{4AD3CE66-A6A5-4B74-86FD-86259CC08747}"/>
    <cellStyle name="Normal 3 41 2 3 2 2 3 9 2" xfId="49415" xr:uid="{ABC970E1-C31D-4305-804B-BDC291C60BFB}"/>
    <cellStyle name="Normal 3 41 2 3 2 2 4" xfId="6051" xr:uid="{D450583E-2269-4965-9034-78661C7439DB}"/>
    <cellStyle name="Normal 3 41 2 3 2 2 4 2" xfId="12332" xr:uid="{FFF2BE7E-B239-4AB5-BCAF-3713E9676062}"/>
    <cellStyle name="Normal 3 41 2 3 2 2 4 3" xfId="29731" xr:uid="{EF290E1A-6041-4AED-A04A-687CC3FCEE05}"/>
    <cellStyle name="Normal 3 41 2 3 2 2 4 4" xfId="35103" xr:uid="{BD6C1524-357B-4B9C-AD14-E9EE83219410}"/>
    <cellStyle name="Normal 3 41 2 3 2 2 5" xfId="8141" xr:uid="{BD3BB14F-1BB2-4290-8CFD-E611C768C287}"/>
    <cellStyle name="Normal 3 41 2 3 2 2 5 2" xfId="15148" xr:uid="{9EF918E1-ADB3-4189-8D00-51B2345C0B7A}"/>
    <cellStyle name="Normal 3 41 2 3 2 2 5 3" xfId="31095" xr:uid="{549376AA-EE59-4CB7-AFF8-B72DF85BE3AA}"/>
    <cellStyle name="Normal 3 41 2 3 2 2 5 4" xfId="37898" xr:uid="{002127F4-3991-46A7-9166-C85216F67502}"/>
    <cellStyle name="Normal 3 41 2 3 2 2 6" xfId="10332" xr:uid="{8616F7CE-BBBB-4826-8708-240C2F989D9D}"/>
    <cellStyle name="Normal 3 41 2 3 2 2 6 2" xfId="40897" xr:uid="{D9EED628-9CF7-4B13-AF1F-C3184B9F8188}"/>
    <cellStyle name="Normal 3 41 2 3 2 2 7" xfId="19330" xr:uid="{D3FCE5FB-B65A-4869-999C-1417601686F9}"/>
    <cellStyle name="Normal 3 41 2 3 2 2 7 2" xfId="42118" xr:uid="{06BB4F11-A324-4DD9-B4BB-C5CFE78B96D4}"/>
    <cellStyle name="Normal 3 41 2 3 2 2 8" xfId="22325" xr:uid="{AC4D20D2-F69C-4F6F-A672-11AB75051631}"/>
    <cellStyle name="Normal 3 41 2 3 2 2 8 2" xfId="45113" xr:uid="{0AA05266-3798-4700-AAA9-E3B22D06D921}"/>
    <cellStyle name="Normal 3 41 2 3 2 2 9" xfId="23760" xr:uid="{8031F23B-BAD5-47FF-B1FB-498E98DD584A}"/>
    <cellStyle name="Normal 3 41 2 3 2 2 9 2" xfId="46546" xr:uid="{E4595706-887F-44F0-B963-DCD9AF798FBB}"/>
    <cellStyle name="Normal 3 41 2 3 2 3" xfId="2827" xr:uid="{C4359691-5A2F-4A92-9C93-1BC6882774BA}"/>
    <cellStyle name="Normal 3 41 2 3 2 3 10" xfId="26630" xr:uid="{813FCFE9-BB20-40E7-81F6-15CEC4A69947}"/>
    <cellStyle name="Normal 3 41 2 3 2 3 10 2" xfId="49416" xr:uid="{3A1772B0-5123-4221-82EA-C5EA1E44324D}"/>
    <cellStyle name="Normal 3 41 2 3 2 3 11" xfId="28063" xr:uid="{733B4A94-08C1-48C8-89EB-D01A42DC261F}"/>
    <cellStyle name="Normal 3 41 2 3 2 3 12" xfId="33090" xr:uid="{0A871679-E969-4794-8176-B252A20FFE41}"/>
    <cellStyle name="Normal 3 41 2 3 2 3 2" xfId="2828" xr:uid="{6223277A-3D0F-490D-B2CD-BCCAA9B0F488}"/>
    <cellStyle name="Normal 3 41 2 3 2 3 2 10" xfId="28064" xr:uid="{A5797DE4-0D34-4E3C-AEAB-0721FD69FC5E}"/>
    <cellStyle name="Normal 3 41 2 3 2 3 2 11" xfId="33091" xr:uid="{B4C764F9-E651-4C57-99EF-81605CA133CE}"/>
    <cellStyle name="Normal 3 41 2 3 2 3 2 2" xfId="6056" xr:uid="{B671C5EC-D878-46D1-9912-33C81DA28957}"/>
    <cellStyle name="Normal 3 41 2 3 2 3 2 2 2" xfId="14235" xr:uid="{B3CE10AD-8C87-4879-97BB-AFFF9BFEB189}"/>
    <cellStyle name="Normal 3 41 2 3 2 3 2 2 3" xfId="29736" xr:uid="{A4475AF8-285C-4624-A1FB-A33F509EA391}"/>
    <cellStyle name="Normal 3 41 2 3 2 3 2 2 4" xfId="37002" xr:uid="{D17DE84E-6D75-43B3-B84F-90C7F23D7CEB}"/>
    <cellStyle name="Normal 3 41 2 3 2 3 2 3" xfId="8146" xr:uid="{B7DEF1C6-8391-457F-86A1-49D7863710A8}"/>
    <cellStyle name="Normal 3 41 2 3 2 3 2 3 2" xfId="17043" xr:uid="{99C1A160-7D2A-4DA5-B469-0E6B8DB7C4A0}"/>
    <cellStyle name="Normal 3 41 2 3 2 3 2 3 3" xfId="31100" xr:uid="{8757AFBD-FA5A-4D7C-B0FD-AF13DEEA2E7B}"/>
    <cellStyle name="Normal 3 41 2 3 2 3 2 3 4" xfId="39793" xr:uid="{5F8295A0-4942-4335-8A41-77F477254CDD}"/>
    <cellStyle name="Normal 3 41 2 3 2 3 2 4" xfId="10337" xr:uid="{74416803-1127-46E6-BC71-D3934071C222}"/>
    <cellStyle name="Normal 3 41 2 3 2 3 2 4 2" xfId="40902" xr:uid="{32A51084-10A4-4FA4-ABBB-80A4022CD345}"/>
    <cellStyle name="Normal 3 41 2 3 2 3 2 5" xfId="21225" xr:uid="{8C14CAEB-5E24-42EF-B649-CA08451EA4DC}"/>
    <cellStyle name="Normal 3 41 2 3 2 3 2 5 2" xfId="44013" xr:uid="{BF83063B-215D-418B-A869-3C8DD8344E64}"/>
    <cellStyle name="Normal 3 41 2 3 2 3 2 6" xfId="22330" xr:uid="{D7D986C6-17A5-4A5C-AB4A-BDEE1ED37C2B}"/>
    <cellStyle name="Normal 3 41 2 3 2 3 2 6 2" xfId="45118" xr:uid="{18E61B1D-E3D6-47C1-9442-73EFC1DFCA3C}"/>
    <cellStyle name="Normal 3 41 2 3 2 3 2 7" xfId="23765" xr:uid="{240A798F-58C7-4F78-8861-3ECC3607D916}"/>
    <cellStyle name="Normal 3 41 2 3 2 3 2 7 2" xfId="46551" xr:uid="{0E19F061-9D32-4C9A-A917-AD35E08386B6}"/>
    <cellStyle name="Normal 3 41 2 3 2 3 2 8" xfId="25198" xr:uid="{96606D9C-30A3-4EBB-AB8E-BD58DB388B26}"/>
    <cellStyle name="Normal 3 41 2 3 2 3 2 8 2" xfId="47984" xr:uid="{240E6F09-2800-4862-A858-7B5CFB1FE1FA}"/>
    <cellStyle name="Normal 3 41 2 3 2 3 2 9" xfId="26631" xr:uid="{C61B4A8C-F29D-401C-B8AF-EE0B3BB1FC85}"/>
    <cellStyle name="Normal 3 41 2 3 2 3 2 9 2" xfId="49417" xr:uid="{B3078C77-4739-4D81-BC4C-03A23A678326}"/>
    <cellStyle name="Normal 3 41 2 3 2 3 3" xfId="6055" xr:uid="{425BB2D3-11CD-4E4E-A362-AFF00C02BA36}"/>
    <cellStyle name="Normal 3 41 2 3 2 3 3 2" xfId="12849" xr:uid="{D266BC4A-C355-48D9-8F4E-61A4F5051869}"/>
    <cellStyle name="Normal 3 41 2 3 2 3 3 3" xfId="29735" xr:uid="{8BA832C4-9B39-4049-A963-E4913CCF51F4}"/>
    <cellStyle name="Normal 3 41 2 3 2 3 3 4" xfId="35617" xr:uid="{3BD3F2D4-0529-4E16-B060-06A120379FB2}"/>
    <cellStyle name="Normal 3 41 2 3 2 3 4" xfId="8145" xr:uid="{B5648447-7A28-4688-8BCB-29CC187FA0A2}"/>
    <cellStyle name="Normal 3 41 2 3 2 3 4 2" xfId="15658" xr:uid="{ECA04CC3-C1DB-4E67-9230-A7F95BE155F9}"/>
    <cellStyle name="Normal 3 41 2 3 2 3 4 3" xfId="31099" xr:uid="{85878F58-D8FA-4E70-A32C-7BE20D8ADC23}"/>
    <cellStyle name="Normal 3 41 2 3 2 3 4 4" xfId="38408" xr:uid="{40AA3C89-A454-42AC-ABE9-DC2F6E2D38E0}"/>
    <cellStyle name="Normal 3 41 2 3 2 3 5" xfId="10336" xr:uid="{EF3BD47C-E921-4B89-A810-4A617AC5659A}"/>
    <cellStyle name="Normal 3 41 2 3 2 3 5 2" xfId="40901" xr:uid="{011ACB9C-2A4A-46AF-A909-ED8478B9349B}"/>
    <cellStyle name="Normal 3 41 2 3 2 3 6" xfId="19840" xr:uid="{D403820A-496B-48A9-A72C-AE456F80E2FB}"/>
    <cellStyle name="Normal 3 41 2 3 2 3 6 2" xfId="42628" xr:uid="{5E191518-7616-415F-9719-5AE712FF669B}"/>
    <cellStyle name="Normal 3 41 2 3 2 3 7" xfId="22329" xr:uid="{6428391D-AF0A-4311-ADF7-783D2604A85F}"/>
    <cellStyle name="Normal 3 41 2 3 2 3 7 2" xfId="45117" xr:uid="{55FF4429-0ABA-41E5-A9ED-AF1567734BA0}"/>
    <cellStyle name="Normal 3 41 2 3 2 3 8" xfId="23764" xr:uid="{E5A3D9C6-FAE3-49CF-9509-D1E46E667864}"/>
    <cellStyle name="Normal 3 41 2 3 2 3 8 2" xfId="46550" xr:uid="{BF983644-0ED3-4A7C-AFB4-5612AD4EE0EE}"/>
    <cellStyle name="Normal 3 41 2 3 2 3 9" xfId="25197" xr:uid="{D55764A2-F4C7-46BF-957D-5F7BFF157C4E}"/>
    <cellStyle name="Normal 3 41 2 3 2 3 9 2" xfId="47983" xr:uid="{3DA7EA22-F421-4E5E-B526-4E02B7508873}"/>
    <cellStyle name="Normal 3 41 2 3 2 4" xfId="2829" xr:uid="{517E2D4F-98E3-44B2-836B-51D4F8DBC37F}"/>
    <cellStyle name="Normal 3 41 2 3 2 4 10" xfId="26632" xr:uid="{CA2DB600-C33D-47A8-8B6B-F6BFF44E4B2A}"/>
    <cellStyle name="Normal 3 41 2 3 2 4 10 2" xfId="49418" xr:uid="{8775CE08-1E55-41D2-BD48-75980F4A0473}"/>
    <cellStyle name="Normal 3 41 2 3 2 4 11" xfId="28065" xr:uid="{42D3D047-4C9F-4D26-84C0-7AF6944D866F}"/>
    <cellStyle name="Normal 3 41 2 3 2 4 12" xfId="33092" xr:uid="{88B6E186-10D0-4D0F-8032-23F0BB54FA0D}"/>
    <cellStyle name="Normal 3 41 2 3 2 4 2" xfId="2830" xr:uid="{A45E2FF7-F4E0-4CA1-AC1A-C66A00C46E62}"/>
    <cellStyle name="Normal 3 41 2 3 2 4 2 10" xfId="28066" xr:uid="{98F71F83-9A2C-410F-8150-F49DD984FBFF}"/>
    <cellStyle name="Normal 3 41 2 3 2 4 2 11" xfId="33093" xr:uid="{22459286-E0D1-4AC8-9023-4C8651CD5E1D}"/>
    <cellStyle name="Normal 3 41 2 3 2 4 2 2" xfId="6058" xr:uid="{7CA49499-1D46-4D32-A67F-594A20E989E2}"/>
    <cellStyle name="Normal 3 41 2 3 2 4 2 2 2" xfId="14008" xr:uid="{AE7A4A46-A52C-408B-8C1E-3A283DED996E}"/>
    <cellStyle name="Normal 3 41 2 3 2 4 2 2 3" xfId="29738" xr:uid="{C100BECB-50EF-4CB5-8F92-2BFFE2C47115}"/>
    <cellStyle name="Normal 3 41 2 3 2 4 2 2 4" xfId="36775" xr:uid="{0B8190F6-A493-4443-AD9A-6AC4BCCA2B43}"/>
    <cellStyle name="Normal 3 41 2 3 2 4 2 3" xfId="8148" xr:uid="{9A75A1D7-B573-4E08-9E50-81A478045E82}"/>
    <cellStyle name="Normal 3 41 2 3 2 4 2 3 2" xfId="16816" xr:uid="{3ACC33DE-4D77-47CD-B49B-E78625B4D23A}"/>
    <cellStyle name="Normal 3 41 2 3 2 4 2 3 3" xfId="31102" xr:uid="{F2DC7034-6147-406E-A7A1-62C54F5E9532}"/>
    <cellStyle name="Normal 3 41 2 3 2 4 2 3 4" xfId="39566" xr:uid="{6801EA3E-8969-4EBC-AA8B-DB9BD10B5568}"/>
    <cellStyle name="Normal 3 41 2 3 2 4 2 4" xfId="10339" xr:uid="{6B385C29-0589-4D1F-8E05-60D716D4ED69}"/>
    <cellStyle name="Normal 3 41 2 3 2 4 2 4 2" xfId="40904" xr:uid="{20DDC3B1-1B7C-49E5-BC1B-0C9F42B6379D}"/>
    <cellStyle name="Normal 3 41 2 3 2 4 2 5" xfId="20998" xr:uid="{4EF055BD-FB99-49ED-8E6D-5B438F785C66}"/>
    <cellStyle name="Normal 3 41 2 3 2 4 2 5 2" xfId="43786" xr:uid="{0F08A79B-5596-47E0-8300-170562759303}"/>
    <cellStyle name="Normal 3 41 2 3 2 4 2 6" xfId="22332" xr:uid="{A8F87977-CB5B-42E2-93D8-295A243EBD9B}"/>
    <cellStyle name="Normal 3 41 2 3 2 4 2 6 2" xfId="45120" xr:uid="{244E5B7C-7512-45FB-9FD6-539234914BFE}"/>
    <cellStyle name="Normal 3 41 2 3 2 4 2 7" xfId="23767" xr:uid="{912276CC-4FDA-4A75-8C58-F8B9EE40CE4C}"/>
    <cellStyle name="Normal 3 41 2 3 2 4 2 7 2" xfId="46553" xr:uid="{EE87C3C7-EAC7-4D47-84AE-65136E4494D5}"/>
    <cellStyle name="Normal 3 41 2 3 2 4 2 8" xfId="25200" xr:uid="{BACB6CAA-B0AD-4DA5-A073-896686818664}"/>
    <cellStyle name="Normal 3 41 2 3 2 4 2 8 2" xfId="47986" xr:uid="{1CF02875-04D3-4982-A0B8-CB14F4399E74}"/>
    <cellStyle name="Normal 3 41 2 3 2 4 2 9" xfId="26633" xr:uid="{1DA56782-DA18-47D3-856A-2531A67A761B}"/>
    <cellStyle name="Normal 3 41 2 3 2 4 2 9 2" xfId="49419" xr:uid="{C3C4FE0D-20F1-4F02-96A1-9C9099778769}"/>
    <cellStyle name="Normal 3 41 2 3 2 4 3" xfId="6057" xr:uid="{7F448351-F7C8-472D-A7D6-2C193B37CC2A}"/>
    <cellStyle name="Normal 3 41 2 3 2 4 3 2" xfId="12618" xr:uid="{3E484021-2AC4-4C1E-8F74-7737B74DFA3C}"/>
    <cellStyle name="Normal 3 41 2 3 2 4 3 3" xfId="29737" xr:uid="{4D71EE2D-143B-4F62-BD17-39EFDDFCA786}"/>
    <cellStyle name="Normal 3 41 2 3 2 4 3 4" xfId="35388" xr:uid="{FB4F4271-5B94-477A-B7CF-9E8EE4D750B4}"/>
    <cellStyle name="Normal 3 41 2 3 2 4 4" xfId="8147" xr:uid="{7F8726F0-BD97-4575-8061-57D2212D82BD}"/>
    <cellStyle name="Normal 3 41 2 3 2 4 4 2" xfId="15431" xr:uid="{58D8E12B-5661-47A5-BA34-2914B65206A6}"/>
    <cellStyle name="Normal 3 41 2 3 2 4 4 3" xfId="31101" xr:uid="{BAD54920-8302-405B-AE1A-380EF21ADC45}"/>
    <cellStyle name="Normal 3 41 2 3 2 4 4 4" xfId="38181" xr:uid="{49B03F0F-7F16-40B9-B624-FC84D2C9CF2B}"/>
    <cellStyle name="Normal 3 41 2 3 2 4 5" xfId="10338" xr:uid="{CB523032-A916-43D9-8C09-6C6FD09AC687}"/>
    <cellStyle name="Normal 3 41 2 3 2 4 5 2" xfId="40903" xr:uid="{77C48096-D179-443F-A125-AEECDB43BB95}"/>
    <cellStyle name="Normal 3 41 2 3 2 4 6" xfId="19613" xr:uid="{D3A049C1-C1C7-44A8-AD9D-A74731442210}"/>
    <cellStyle name="Normal 3 41 2 3 2 4 6 2" xfId="42401" xr:uid="{40A54987-2F2D-4B01-BB3B-D0DA2DD4C110}"/>
    <cellStyle name="Normal 3 41 2 3 2 4 7" xfId="22331" xr:uid="{F15F22E2-960C-42F8-A3FC-4A0EDF7BF883}"/>
    <cellStyle name="Normal 3 41 2 3 2 4 7 2" xfId="45119" xr:uid="{1B6990DD-E217-48A7-B73E-0209373F77F0}"/>
    <cellStyle name="Normal 3 41 2 3 2 4 8" xfId="23766" xr:uid="{6350361D-E10A-4A8B-B909-E2704E7E1E25}"/>
    <cellStyle name="Normal 3 41 2 3 2 4 8 2" xfId="46552" xr:uid="{28F236F3-0B8F-4FEB-AE19-6DCF0FB237C2}"/>
    <cellStyle name="Normal 3 41 2 3 2 4 9" xfId="25199" xr:uid="{129D1AAC-0187-44FB-B27C-8C540275DD2A}"/>
    <cellStyle name="Normal 3 41 2 3 2 4 9 2" xfId="47985" xr:uid="{AD0BF397-E66C-48D3-995F-6FF8F2232463}"/>
    <cellStyle name="Normal 3 41 2 3 2 5" xfId="2831" xr:uid="{A3309D3C-22ED-4C7F-8DB0-102BC19AD68C}"/>
    <cellStyle name="Normal 3 41 2 3 2 5 10" xfId="26634" xr:uid="{8DB98B3C-0375-41D8-947B-F07DCFB77F32}"/>
    <cellStyle name="Normal 3 41 2 3 2 5 10 2" xfId="49420" xr:uid="{E8DCDEFC-7592-441D-AF2B-A920AA99AEF0}"/>
    <cellStyle name="Normal 3 41 2 3 2 5 11" xfId="28067" xr:uid="{0F4449EE-1A13-4D17-B831-D5C319A6C565}"/>
    <cellStyle name="Normal 3 41 2 3 2 5 12" xfId="33094" xr:uid="{985FC752-BB57-4B90-BD19-95CB8AF343C0}"/>
    <cellStyle name="Normal 3 41 2 3 2 5 2" xfId="2832" xr:uid="{51751293-8B6C-4889-A251-BB6ADB84A6C7}"/>
    <cellStyle name="Normal 3 41 2 3 2 5 2 10" xfId="28068" xr:uid="{935D2289-2305-4015-94F0-D10A9E0722C7}"/>
    <cellStyle name="Normal 3 41 2 3 2 5 2 11" xfId="33095" xr:uid="{7DCA3FBB-5AFC-4185-BBAF-AD306081A3E3}"/>
    <cellStyle name="Normal 3 41 2 3 2 5 2 2" xfId="6060" xr:uid="{6AF8E82B-511E-4BF7-997A-C11876EA8658}"/>
    <cellStyle name="Normal 3 41 2 3 2 5 2 2 2" xfId="14712" xr:uid="{2D858404-ED3A-467E-97D0-15CAE2B33A9B}"/>
    <cellStyle name="Normal 3 41 2 3 2 5 2 2 3" xfId="29740" xr:uid="{BAB0C55A-6CB9-452A-8BBF-10782D2D43A7}"/>
    <cellStyle name="Normal 3 41 2 3 2 5 2 2 4" xfId="37479" xr:uid="{DC8BD5E0-DA5D-4308-AED7-A104D436F973}"/>
    <cellStyle name="Normal 3 41 2 3 2 5 2 3" xfId="8150" xr:uid="{91A88B86-DB9B-426E-87B2-52DB9DDC462A}"/>
    <cellStyle name="Normal 3 41 2 3 2 5 2 3 2" xfId="17520" xr:uid="{10DE5262-D98C-47B4-A177-7086F5FFD597}"/>
    <cellStyle name="Normal 3 41 2 3 2 5 2 3 3" xfId="31104" xr:uid="{377BD060-AA7B-4CAA-B2B5-E7A65A8708D2}"/>
    <cellStyle name="Normal 3 41 2 3 2 5 2 3 4" xfId="40270" xr:uid="{6434AAAA-ECE4-44DE-8605-330DE04D49DF}"/>
    <cellStyle name="Normal 3 41 2 3 2 5 2 4" xfId="10341" xr:uid="{098DECE7-EF16-409D-9AF5-547FBE9DF705}"/>
    <cellStyle name="Normal 3 41 2 3 2 5 2 4 2" xfId="40906" xr:uid="{DC4C1308-24CA-406E-A6A3-A19B9B266AAC}"/>
    <cellStyle name="Normal 3 41 2 3 2 5 2 5" xfId="21702" xr:uid="{DDF8F3FE-86D9-4205-8324-30DD6F5E6273}"/>
    <cellStyle name="Normal 3 41 2 3 2 5 2 5 2" xfId="44490" xr:uid="{493083A7-CCBA-4848-8767-9544F7006276}"/>
    <cellStyle name="Normal 3 41 2 3 2 5 2 6" xfId="22334" xr:uid="{D7B24435-35D0-4048-A01A-C465110DE1CB}"/>
    <cellStyle name="Normal 3 41 2 3 2 5 2 6 2" xfId="45122" xr:uid="{5A0DE53D-3BC1-42B6-90E9-400B61771487}"/>
    <cellStyle name="Normal 3 41 2 3 2 5 2 7" xfId="23769" xr:uid="{A286BDED-45F8-4C0E-AD5D-EA685CCE1F94}"/>
    <cellStyle name="Normal 3 41 2 3 2 5 2 7 2" xfId="46555" xr:uid="{E110EE18-7ED5-43E3-8F20-95F145C1B63F}"/>
    <cellStyle name="Normal 3 41 2 3 2 5 2 8" xfId="25202" xr:uid="{B5F24D1A-0218-4AD6-A6CA-8014D76CC54A}"/>
    <cellStyle name="Normal 3 41 2 3 2 5 2 8 2" xfId="47988" xr:uid="{4F5766C6-E2B2-4859-8E8E-3CA497C18FEF}"/>
    <cellStyle name="Normal 3 41 2 3 2 5 2 9" xfId="26635" xr:uid="{08B0F01D-8D4F-4A23-83C1-BEE1F251F91B}"/>
    <cellStyle name="Normal 3 41 2 3 2 5 2 9 2" xfId="49421" xr:uid="{708C0163-22B4-48CA-9ED6-253DB81FAE46}"/>
    <cellStyle name="Normal 3 41 2 3 2 5 3" xfId="6059" xr:uid="{88BA0E04-6A85-4737-BA98-CF46217D6C3A}"/>
    <cellStyle name="Normal 3 41 2 3 2 5 3 2" xfId="13327" xr:uid="{3917BEBB-31CB-4C64-9DC9-09D7A3729060}"/>
    <cellStyle name="Normal 3 41 2 3 2 5 3 3" xfId="29739" xr:uid="{2803A8C6-BD34-42BD-BAED-D2902CFEE06A}"/>
    <cellStyle name="Normal 3 41 2 3 2 5 3 4" xfId="36094" xr:uid="{F204186F-C726-4A05-A13E-450221F2A86A}"/>
    <cellStyle name="Normal 3 41 2 3 2 5 4" xfId="8149" xr:uid="{FEBA60DD-751F-42FC-9A6A-35386C416B7A}"/>
    <cellStyle name="Normal 3 41 2 3 2 5 4 2" xfId="16135" xr:uid="{DEBFFA30-5CE6-45F6-84A7-D21F1F0D1026}"/>
    <cellStyle name="Normal 3 41 2 3 2 5 4 3" xfId="31103" xr:uid="{8E057865-B283-4851-ABF4-DFB509AE355C}"/>
    <cellStyle name="Normal 3 41 2 3 2 5 4 4" xfId="38885" xr:uid="{E659E142-5251-461F-AB48-8083B54E1275}"/>
    <cellStyle name="Normal 3 41 2 3 2 5 5" xfId="10340" xr:uid="{00480A6D-78EF-4259-BD91-BD655C7707F6}"/>
    <cellStyle name="Normal 3 41 2 3 2 5 5 2" xfId="40905" xr:uid="{E31E1312-7044-4CB1-9AFA-B206A1B1DA7A}"/>
    <cellStyle name="Normal 3 41 2 3 2 5 6" xfId="20317" xr:uid="{0D1DF9C6-ABCE-446B-80E6-16A991E9FBB5}"/>
    <cellStyle name="Normal 3 41 2 3 2 5 6 2" xfId="43105" xr:uid="{7FCCBB6F-FCDF-4F27-94CF-EAA91AFF8825}"/>
    <cellStyle name="Normal 3 41 2 3 2 5 7" xfId="22333" xr:uid="{5141C0F9-0C32-4506-8708-5F872ABC424A}"/>
    <cellStyle name="Normal 3 41 2 3 2 5 7 2" xfId="45121" xr:uid="{384D5367-73A9-463C-9D2A-0065DD9012FF}"/>
    <cellStyle name="Normal 3 41 2 3 2 5 8" xfId="23768" xr:uid="{216969F8-7F41-46F2-AB00-F70AD0C7CC00}"/>
    <cellStyle name="Normal 3 41 2 3 2 5 8 2" xfId="46554" xr:uid="{C43A56B2-1D6C-46D5-83C9-4EC48A790DC8}"/>
    <cellStyle name="Normal 3 41 2 3 2 5 9" xfId="25201" xr:uid="{9FA241F7-1CFF-4ED7-9E76-38BD3D110931}"/>
    <cellStyle name="Normal 3 41 2 3 2 5 9 2" xfId="47987" xr:uid="{D7EA33A3-0EE4-46A4-9C8F-644C118FE72E}"/>
    <cellStyle name="Normal 3 41 2 3 2 6" xfId="2833" xr:uid="{9727CBF9-5A70-43CB-ADE6-F69316AAEDC5}"/>
    <cellStyle name="Normal 3 41 2 3 2 6 10" xfId="28069" xr:uid="{550D5E94-7705-4580-BDBD-27DB39DE1D7D}"/>
    <cellStyle name="Normal 3 41 2 3 2 6 11" xfId="33096" xr:uid="{58AE24AC-85BD-490D-962D-7E146D87CC00}"/>
    <cellStyle name="Normal 3 41 2 3 2 6 2" xfId="6061" xr:uid="{352D16A5-6760-4A4F-A743-94A368B1C407}"/>
    <cellStyle name="Normal 3 41 2 3 2 6 2 2" xfId="13554" xr:uid="{CB7DAE2C-E258-4FB1-A9C6-CEEAF0A876F2}"/>
    <cellStyle name="Normal 3 41 2 3 2 6 2 3" xfId="29741" xr:uid="{A7D2502E-CD50-46B1-AD8C-038063D45D3A}"/>
    <cellStyle name="Normal 3 41 2 3 2 6 2 4" xfId="36321" xr:uid="{0D51CF7D-8369-4633-88AF-242D976CB4FA}"/>
    <cellStyle name="Normal 3 41 2 3 2 6 3" xfId="8151" xr:uid="{2B873B3A-1C61-41DF-8E64-6C3F023C4DD4}"/>
    <cellStyle name="Normal 3 41 2 3 2 6 3 2" xfId="16362" xr:uid="{9659A0CE-D20B-4653-AFF9-C9B7A0CC9364}"/>
    <cellStyle name="Normal 3 41 2 3 2 6 3 3" xfId="31105" xr:uid="{850F6248-A15D-4F57-BF1A-A9587E7BF882}"/>
    <cellStyle name="Normal 3 41 2 3 2 6 3 4" xfId="39112" xr:uid="{FFA6C5D8-7F47-4121-B53B-181BA5DB54BA}"/>
    <cellStyle name="Normal 3 41 2 3 2 6 4" xfId="10342" xr:uid="{8DCE4665-4135-4144-9268-DC45F0ED4B2E}"/>
    <cellStyle name="Normal 3 41 2 3 2 6 4 2" xfId="40907" xr:uid="{ADABA9FF-8B8B-428D-8EAB-64CE740097D2}"/>
    <cellStyle name="Normal 3 41 2 3 2 6 5" xfId="20544" xr:uid="{1D052676-9A7C-472C-BE80-5CC13C9A8714}"/>
    <cellStyle name="Normal 3 41 2 3 2 6 5 2" xfId="43332" xr:uid="{55C5DAEC-D948-47B5-9BB2-47EE72E290B5}"/>
    <cellStyle name="Normal 3 41 2 3 2 6 6" xfId="22335" xr:uid="{C67D3A55-B1EB-4820-9318-94C723075B3D}"/>
    <cellStyle name="Normal 3 41 2 3 2 6 6 2" xfId="45123" xr:uid="{F91244B0-2C97-43BC-9635-83CFDBA6484B}"/>
    <cellStyle name="Normal 3 41 2 3 2 6 7" xfId="23770" xr:uid="{704867F5-B8E2-4CBE-AC29-45DA24E566F4}"/>
    <cellStyle name="Normal 3 41 2 3 2 6 7 2" xfId="46556" xr:uid="{561E4C3A-3241-4BE0-B864-6409AEA54E4B}"/>
    <cellStyle name="Normal 3 41 2 3 2 6 8" xfId="25203" xr:uid="{C2529205-0894-416F-A68A-F9E295728862}"/>
    <cellStyle name="Normal 3 41 2 3 2 6 8 2" xfId="47989" xr:uid="{61D861EA-E57F-4B80-959F-3EE44F3B33A7}"/>
    <cellStyle name="Normal 3 41 2 3 2 6 9" xfId="26636" xr:uid="{06535477-C47E-4E59-8A9C-243E02979F38}"/>
    <cellStyle name="Normal 3 41 2 3 2 6 9 2" xfId="49422" xr:uid="{92E39DF5-3A18-4B8D-95DC-365E81DE9413}"/>
    <cellStyle name="Normal 3 41 2 3 2 7" xfId="5181" xr:uid="{24A6C259-47A6-4F77-8790-61F5182477C6}"/>
    <cellStyle name="Normal 3 41 2 3 2 7 2" xfId="12030" xr:uid="{B64DDF5D-9895-4E67-BB68-E4F2D2518FB9}"/>
    <cellStyle name="Normal 3 41 2 3 2 7 3" xfId="29115" xr:uid="{005A1937-D29D-4E24-B91E-BA1951C481E7}"/>
    <cellStyle name="Normal 3 41 2 3 2 7 4" xfId="34805" xr:uid="{3D2BA755-B4BA-4EAE-A025-F98B07FDBEB0}"/>
    <cellStyle name="Normal 3 41 2 3 2 8" xfId="8140" xr:uid="{CA235A2A-9B88-4B2B-B5FB-956F319170BE}"/>
    <cellStyle name="Normal 3 41 2 3 2 8 2" xfId="14851" xr:uid="{C76011AD-0133-47BD-B9EB-D6A22D3DBA6F}"/>
    <cellStyle name="Normal 3 41 2 3 2 8 3" xfId="31094" xr:uid="{6E45BCCF-1E5C-4D20-B48C-AA664E0B778C}"/>
    <cellStyle name="Normal 3 41 2 3 2 8 4" xfId="37600" xr:uid="{3740601B-99BB-4FE5-AB5E-25EE25C72613}"/>
    <cellStyle name="Normal 3 41 2 3 2 9" xfId="10331" xr:uid="{692C63BA-E59C-4A25-B992-229C62364677}"/>
    <cellStyle name="Normal 3 41 2 3 2 9 2" xfId="40896" xr:uid="{BFC821BF-E355-411A-B784-96CA35A511FF}"/>
    <cellStyle name="Normal 3 41 2 3 3" xfId="2834" xr:uid="{3D15BBA7-D219-4B70-984D-C2B48570E346}"/>
    <cellStyle name="Normal 3 41 2 3 3 10" xfId="25204" xr:uid="{DB98583C-0026-44A0-8087-9EE91859D4A3}"/>
    <cellStyle name="Normal 3 41 2 3 3 10 2" xfId="47990" xr:uid="{10F2AC3A-55DF-4798-B87B-C8931CEEB4C5}"/>
    <cellStyle name="Normal 3 41 2 3 3 11" xfId="26637" xr:uid="{1434DBC4-F974-4FEF-93DA-0B7A16AADE6C}"/>
    <cellStyle name="Normal 3 41 2 3 3 11 2" xfId="49423" xr:uid="{4985155E-EE7C-4160-8460-D66FC1C7B179}"/>
    <cellStyle name="Normal 3 41 2 3 3 12" xfId="28070" xr:uid="{01D39C71-3759-4D12-B495-2E080BC8AB9B}"/>
    <cellStyle name="Normal 3 41 2 3 3 13" xfId="33097" xr:uid="{31F96AAD-10DE-4BFC-B538-D66E197BE6F1}"/>
    <cellStyle name="Normal 3 41 2 3 3 2" xfId="2835" xr:uid="{2AD4BACE-BFF2-485B-A23C-4C1DB8DAC970}"/>
    <cellStyle name="Normal 3 41 2 3 3 2 10" xfId="26638" xr:uid="{40861196-30C2-4824-B909-19BE57F07F07}"/>
    <cellStyle name="Normal 3 41 2 3 3 2 10 2" xfId="49424" xr:uid="{88600178-66D1-4A42-A069-B3CD55AC445A}"/>
    <cellStyle name="Normal 3 41 2 3 3 2 11" xfId="28071" xr:uid="{CBCA8055-07B4-412F-9346-CDDC89B0D42E}"/>
    <cellStyle name="Normal 3 41 2 3 3 2 12" xfId="33098" xr:uid="{818C318C-F7BB-4327-94F1-9B1D9881155B}"/>
    <cellStyle name="Normal 3 41 2 3 3 2 2" xfId="2836" xr:uid="{147387AC-BB16-420C-95B7-292F85430611}"/>
    <cellStyle name="Normal 3 41 2 3 3 2 2 10" xfId="28072" xr:uid="{05D61FBA-F8CD-4E43-A914-AF60B1A04237}"/>
    <cellStyle name="Normal 3 41 2 3 3 2 2 11" xfId="33099" xr:uid="{A023FC99-C906-4D75-B300-9A630FA61426}"/>
    <cellStyle name="Normal 3 41 2 3 3 2 2 2" xfId="6064" xr:uid="{C2B85CD3-D398-4CE8-8F26-20A83F12506F}"/>
    <cellStyle name="Normal 3 41 2 3 3 2 2 2 2" xfId="14405" xr:uid="{A15C90A2-38E2-45D7-A1A9-BE167938505A}"/>
    <cellStyle name="Normal 3 41 2 3 3 2 2 2 3" xfId="29744" xr:uid="{74B75A0F-9CAE-4367-8529-13489376B0E3}"/>
    <cellStyle name="Normal 3 41 2 3 3 2 2 2 4" xfId="37172" xr:uid="{A1B7BD40-283C-496A-B7A0-DDCDE6B31552}"/>
    <cellStyle name="Normal 3 41 2 3 3 2 2 3" xfId="8154" xr:uid="{6230CE6C-A79E-4184-817C-94E6021B3E0D}"/>
    <cellStyle name="Normal 3 41 2 3 3 2 2 3 2" xfId="17213" xr:uid="{46BB43EF-D55E-4706-988F-D06FB4FE2A15}"/>
    <cellStyle name="Normal 3 41 2 3 3 2 2 3 3" xfId="31108" xr:uid="{506F1B05-36DD-4A68-B694-C4C5E7F219FC}"/>
    <cellStyle name="Normal 3 41 2 3 3 2 2 3 4" xfId="39963" xr:uid="{26800B19-3D96-4DD0-9D40-EFECDA558B20}"/>
    <cellStyle name="Normal 3 41 2 3 3 2 2 4" xfId="10345" xr:uid="{11346101-51FA-40E2-A03E-65CFBB5CCBBA}"/>
    <cellStyle name="Normal 3 41 2 3 3 2 2 4 2" xfId="40910" xr:uid="{E1D80CAC-CEC0-432C-85C9-48D24922BE8A}"/>
    <cellStyle name="Normal 3 41 2 3 3 2 2 5" xfId="21395" xr:uid="{12D5A90C-EEF8-4AEB-A130-C2D7FCD0DAD1}"/>
    <cellStyle name="Normal 3 41 2 3 3 2 2 5 2" xfId="44183" xr:uid="{372E9D15-957A-48B3-A577-9577C84621DF}"/>
    <cellStyle name="Normal 3 41 2 3 3 2 2 6" xfId="22338" xr:uid="{FD2D6A37-BC8A-4458-8876-6521C9977209}"/>
    <cellStyle name="Normal 3 41 2 3 3 2 2 6 2" xfId="45126" xr:uid="{5987B8DD-95BF-416A-BA19-52C857A9DBD5}"/>
    <cellStyle name="Normal 3 41 2 3 3 2 2 7" xfId="23773" xr:uid="{44405657-498D-4454-9AA6-76DB5D24727D}"/>
    <cellStyle name="Normal 3 41 2 3 3 2 2 7 2" xfId="46559" xr:uid="{D749EA39-43DE-4C96-9EB0-44D2D64818B0}"/>
    <cellStyle name="Normal 3 41 2 3 3 2 2 8" xfId="25206" xr:uid="{312323BC-849F-496D-B421-56025FF7A75E}"/>
    <cellStyle name="Normal 3 41 2 3 3 2 2 8 2" xfId="47992" xr:uid="{97506C36-7BD9-4598-BF9A-FE6B75B269F4}"/>
    <cellStyle name="Normal 3 41 2 3 3 2 2 9" xfId="26639" xr:uid="{1E4E19D3-DCD2-4CC5-92C8-BF7812197BE4}"/>
    <cellStyle name="Normal 3 41 2 3 3 2 2 9 2" xfId="49425" xr:uid="{D84D91C3-C1E0-4D2A-AB06-9B972CBF7681}"/>
    <cellStyle name="Normal 3 41 2 3 3 2 3" xfId="6063" xr:uid="{3F6561A4-6B06-4A9B-BB74-D5D9F2194C91}"/>
    <cellStyle name="Normal 3 41 2 3 3 2 3 2" xfId="13019" xr:uid="{9DBA608A-FB01-476F-8212-5769F2BDD39A}"/>
    <cellStyle name="Normal 3 41 2 3 3 2 3 3" xfId="29743" xr:uid="{229B662E-20B1-45A4-ABD8-095C60EFB762}"/>
    <cellStyle name="Normal 3 41 2 3 3 2 3 4" xfId="35787" xr:uid="{1B431D68-EF02-455E-8153-A30B6B7598E4}"/>
    <cellStyle name="Normal 3 41 2 3 3 2 4" xfId="8153" xr:uid="{9F679242-C00F-49BD-9D23-FDCF1B5DEB54}"/>
    <cellStyle name="Normal 3 41 2 3 3 2 4 2" xfId="15828" xr:uid="{12097B7B-17E2-4931-ABBE-CD8296BA3769}"/>
    <cellStyle name="Normal 3 41 2 3 3 2 4 3" xfId="31107" xr:uid="{7ECF3F8A-179E-4A4C-A073-5D857CFCF0AF}"/>
    <cellStyle name="Normal 3 41 2 3 3 2 4 4" xfId="38578" xr:uid="{66F35744-6B82-4833-9BD4-18A8AC3DCCC9}"/>
    <cellStyle name="Normal 3 41 2 3 3 2 5" xfId="10344" xr:uid="{C2B90002-0B53-44E7-8D63-152ACD641352}"/>
    <cellStyle name="Normal 3 41 2 3 3 2 5 2" xfId="40909" xr:uid="{FA4601B8-A12E-416D-B95A-5AFEB136877F}"/>
    <cellStyle name="Normal 3 41 2 3 3 2 6" xfId="20010" xr:uid="{319CA046-4C27-405F-9E98-A448C4A45DDA}"/>
    <cellStyle name="Normal 3 41 2 3 3 2 6 2" xfId="42798" xr:uid="{1C75B48D-4C4E-48FA-A572-4689DE3A8F79}"/>
    <cellStyle name="Normal 3 41 2 3 3 2 7" xfId="22337" xr:uid="{E189989D-1297-423A-A15D-2FE2EEBD1A29}"/>
    <cellStyle name="Normal 3 41 2 3 3 2 7 2" xfId="45125" xr:uid="{1313DAFB-E452-4EFF-9B36-C6772883CDA4}"/>
    <cellStyle name="Normal 3 41 2 3 3 2 8" xfId="23772" xr:uid="{D253BF6E-0D5D-4FED-978A-4BC862CE7916}"/>
    <cellStyle name="Normal 3 41 2 3 3 2 8 2" xfId="46558" xr:uid="{3F086D0D-53A6-4820-9025-88A8BE8878E5}"/>
    <cellStyle name="Normal 3 41 2 3 3 2 9" xfId="25205" xr:uid="{256F0CD9-9A84-4952-8F5F-D29863716713}"/>
    <cellStyle name="Normal 3 41 2 3 3 2 9 2" xfId="47991" xr:uid="{760B6CC5-1EF5-4A0D-BCEE-F098B19107A5}"/>
    <cellStyle name="Normal 3 41 2 3 3 3" xfId="2837" xr:uid="{A29217BD-B363-4948-8AC1-F8298BE4D3D3}"/>
    <cellStyle name="Normal 3 41 2 3 3 3 10" xfId="28073" xr:uid="{00CFA98F-DD95-4884-A90C-3405EE534029}"/>
    <cellStyle name="Normal 3 41 2 3 3 3 11" xfId="33100" xr:uid="{3867ACAC-980E-40E7-9DC2-9659940ED139}"/>
    <cellStyle name="Normal 3 41 2 3 3 3 2" xfId="6065" xr:uid="{7E92F36C-C499-47DC-81ED-B13CF8782BE7}"/>
    <cellStyle name="Normal 3 41 2 3 3 3 2 2" xfId="13724" xr:uid="{4E20877A-92AF-45D2-B6CB-E5DB0018E700}"/>
    <cellStyle name="Normal 3 41 2 3 3 3 2 3" xfId="29745" xr:uid="{9B296C90-C2B5-4179-8900-3A6BEBE71484}"/>
    <cellStyle name="Normal 3 41 2 3 3 3 2 4" xfId="36491" xr:uid="{FDAF45F3-07DD-4F33-959E-616F45886011}"/>
    <cellStyle name="Normal 3 41 2 3 3 3 3" xfId="8155" xr:uid="{B186B549-E32D-4ED8-98C2-93257526D315}"/>
    <cellStyle name="Normal 3 41 2 3 3 3 3 2" xfId="16532" xr:uid="{CC74874E-B21E-497E-85D4-88728D50077F}"/>
    <cellStyle name="Normal 3 41 2 3 3 3 3 3" xfId="31109" xr:uid="{2C7FF1F0-1C4D-4822-8855-042A73520ADF}"/>
    <cellStyle name="Normal 3 41 2 3 3 3 3 4" xfId="39282" xr:uid="{0B9FD5B3-7776-4FE2-86A1-D8398994EF18}"/>
    <cellStyle name="Normal 3 41 2 3 3 3 4" xfId="10346" xr:uid="{072384B5-618F-4A13-93BD-02CE2F9AA387}"/>
    <cellStyle name="Normal 3 41 2 3 3 3 4 2" xfId="40911" xr:uid="{E77CAC2D-E21E-4747-B264-45778C5A0F1A}"/>
    <cellStyle name="Normal 3 41 2 3 3 3 5" xfId="20714" xr:uid="{B5A9880F-4898-466C-A52B-77CA68D025F9}"/>
    <cellStyle name="Normal 3 41 2 3 3 3 5 2" xfId="43502" xr:uid="{01216B51-EDB5-47CB-B6D4-5F88E5B1CE50}"/>
    <cellStyle name="Normal 3 41 2 3 3 3 6" xfId="22339" xr:uid="{D6DAFC73-49A2-4676-8FE4-D5DB5DD2BF09}"/>
    <cellStyle name="Normal 3 41 2 3 3 3 6 2" xfId="45127" xr:uid="{824199F0-14A8-4C1C-8D39-93D738CFC127}"/>
    <cellStyle name="Normal 3 41 2 3 3 3 7" xfId="23774" xr:uid="{055F26B1-47CD-4B85-A27A-17DD4D69466A}"/>
    <cellStyle name="Normal 3 41 2 3 3 3 7 2" xfId="46560" xr:uid="{AD814B88-9D12-4978-9A1F-1E0E12D990AD}"/>
    <cellStyle name="Normal 3 41 2 3 3 3 8" xfId="25207" xr:uid="{E3058B1A-409D-495B-A093-A2C6B8136348}"/>
    <cellStyle name="Normal 3 41 2 3 3 3 8 2" xfId="47993" xr:uid="{98344FC1-8D6E-4FA6-A57B-3DF1B4477574}"/>
    <cellStyle name="Normal 3 41 2 3 3 3 9" xfId="26640" xr:uid="{9CED0946-8A03-40F1-97CB-D38017E0A96D}"/>
    <cellStyle name="Normal 3 41 2 3 3 3 9 2" xfId="49426" xr:uid="{2ED47169-D993-40B2-BB30-4AEC93A1D764}"/>
    <cellStyle name="Normal 3 41 2 3 3 4" xfId="6062" xr:uid="{19FCE028-B62C-4E39-B5F2-4683C3800C7F}"/>
    <cellStyle name="Normal 3 41 2 3 3 4 2" xfId="12331" xr:uid="{25DD4815-F70D-44F7-8449-4DBE8A45BBE6}"/>
    <cellStyle name="Normal 3 41 2 3 3 4 3" xfId="29742" xr:uid="{1D49795B-E497-4754-9869-AF6ED92672A4}"/>
    <cellStyle name="Normal 3 41 2 3 3 4 4" xfId="35102" xr:uid="{185E1D43-2D68-4AFF-829B-87A03EB782D2}"/>
    <cellStyle name="Normal 3 41 2 3 3 5" xfId="8152" xr:uid="{3BEAE82A-0E1B-405F-8E3D-3E013C2E05B6}"/>
    <cellStyle name="Normal 3 41 2 3 3 5 2" xfId="15147" xr:uid="{2C8B1828-F950-42F0-ABAD-F6BF510B7F22}"/>
    <cellStyle name="Normal 3 41 2 3 3 5 3" xfId="31106" xr:uid="{03739CD9-BD4E-4B04-9C6C-D1787F3A0A7E}"/>
    <cellStyle name="Normal 3 41 2 3 3 5 4" xfId="37897" xr:uid="{12F4D12A-B6A5-4793-9236-2A8452668AA2}"/>
    <cellStyle name="Normal 3 41 2 3 3 6" xfId="10343" xr:uid="{5361F4E4-F41A-4442-8DD9-2937F2B98BE8}"/>
    <cellStyle name="Normal 3 41 2 3 3 6 2" xfId="40908" xr:uid="{D6406977-6BD3-4F81-ABA4-6A8221BA95A3}"/>
    <cellStyle name="Normal 3 41 2 3 3 7" xfId="19329" xr:uid="{77A7239A-6F5E-4E8C-B180-C7012C47C05C}"/>
    <cellStyle name="Normal 3 41 2 3 3 7 2" xfId="42117" xr:uid="{10BC4F61-AF30-45DF-AF86-4676DCC50BDE}"/>
    <cellStyle name="Normal 3 41 2 3 3 8" xfId="22336" xr:uid="{A3DC3D74-33FE-4CA8-93F6-9CFCE9ED71B7}"/>
    <cellStyle name="Normal 3 41 2 3 3 8 2" xfId="45124" xr:uid="{E22E4719-4E64-405A-BC39-CC192455C1AE}"/>
    <cellStyle name="Normal 3 41 2 3 3 9" xfId="23771" xr:uid="{1EE295B4-4315-4905-A8DD-5994063C1EAF}"/>
    <cellStyle name="Normal 3 41 2 3 3 9 2" xfId="46557" xr:uid="{179BD857-F691-4AA2-A62C-B367A16A5777}"/>
    <cellStyle name="Normal 3 41 2 3 4" xfId="2838" xr:uid="{CC65D1E6-5DDA-4F9E-B6E3-FC4D0072CAF7}"/>
    <cellStyle name="Normal 3 41 2 3 4 10" xfId="26641" xr:uid="{34B90054-40F8-4A4C-8E8E-3F3027E0F60B}"/>
    <cellStyle name="Normal 3 41 2 3 4 10 2" xfId="49427" xr:uid="{2132282B-CC42-48EF-B491-EBF4270073DA}"/>
    <cellStyle name="Normal 3 41 2 3 4 11" xfId="28074" xr:uid="{496EF6AC-DC0F-4D09-B63A-E8FC9CF76FAC}"/>
    <cellStyle name="Normal 3 41 2 3 4 12" xfId="33101" xr:uid="{467FCC2D-1C15-41EF-9476-E927107D6276}"/>
    <cellStyle name="Normal 3 41 2 3 4 2" xfId="2839" xr:uid="{BD7C6A93-39DB-48A0-909F-32336357B86D}"/>
    <cellStyle name="Normal 3 41 2 3 4 2 10" xfId="28075" xr:uid="{29A2A19E-2EBA-43A6-9A13-0D143A965B5A}"/>
    <cellStyle name="Normal 3 41 2 3 4 2 11" xfId="33102" xr:uid="{6568A71F-4F78-4549-A8A8-285ABE7554F5}"/>
    <cellStyle name="Normal 3 41 2 3 4 2 2" xfId="6067" xr:uid="{2DBDA8AA-A82A-41DE-BEF0-45567C0D6FCF}"/>
    <cellStyle name="Normal 3 41 2 3 4 2 2 2" xfId="14112" xr:uid="{A5CAA842-F37B-4CA7-9186-572A717E3980}"/>
    <cellStyle name="Normal 3 41 2 3 4 2 2 3" xfId="29747" xr:uid="{1C087966-B9DE-4624-9688-33A533B3A7BB}"/>
    <cellStyle name="Normal 3 41 2 3 4 2 2 4" xfId="36879" xr:uid="{7A351CE8-6EF2-4BE3-9628-6E04404CB33C}"/>
    <cellStyle name="Normal 3 41 2 3 4 2 3" xfId="8157" xr:uid="{525FDC67-CEB1-46EE-8581-D0052202C55B}"/>
    <cellStyle name="Normal 3 41 2 3 4 2 3 2" xfId="16920" xr:uid="{5A211DC5-0C46-42CD-BDDD-9AA96C80F658}"/>
    <cellStyle name="Normal 3 41 2 3 4 2 3 3" xfId="31111" xr:uid="{63656BD1-5FF9-4780-80A2-991DFE03DBF6}"/>
    <cellStyle name="Normal 3 41 2 3 4 2 3 4" xfId="39670" xr:uid="{AB2FEF17-D804-4A07-897E-06F6C1290F9B}"/>
    <cellStyle name="Normal 3 41 2 3 4 2 4" xfId="10348" xr:uid="{656DDD4E-CCFD-4AF7-90D8-4BE8BD95668D}"/>
    <cellStyle name="Normal 3 41 2 3 4 2 4 2" xfId="40913" xr:uid="{435BC0AA-8719-4CE4-8CA1-FF08BCD6D439}"/>
    <cellStyle name="Normal 3 41 2 3 4 2 5" xfId="21102" xr:uid="{3618BE19-BA29-444C-B017-83763731921A}"/>
    <cellStyle name="Normal 3 41 2 3 4 2 5 2" xfId="43890" xr:uid="{313F7E8D-D0E7-4D84-A2BD-8C2D70FC4FE9}"/>
    <cellStyle name="Normal 3 41 2 3 4 2 6" xfId="22341" xr:uid="{0FA665B6-B6A9-4077-96BC-94FC3F14B568}"/>
    <cellStyle name="Normal 3 41 2 3 4 2 6 2" xfId="45129" xr:uid="{C6903A82-4D83-4FDB-93B0-EF1103B0C58E}"/>
    <cellStyle name="Normal 3 41 2 3 4 2 7" xfId="23776" xr:uid="{CAAC8027-1722-473F-87C4-702098955F3C}"/>
    <cellStyle name="Normal 3 41 2 3 4 2 7 2" xfId="46562" xr:uid="{AF9A098B-5F4F-47D2-B936-706DB2915C07}"/>
    <cellStyle name="Normal 3 41 2 3 4 2 8" xfId="25209" xr:uid="{9AAAA0DE-8F44-42FA-A7B8-2828B8CBACB3}"/>
    <cellStyle name="Normal 3 41 2 3 4 2 8 2" xfId="47995" xr:uid="{9D701C38-9A58-45F2-98B3-B19104BE7E81}"/>
    <cellStyle name="Normal 3 41 2 3 4 2 9" xfId="26642" xr:uid="{72D67603-6DB7-401B-A9E3-DAE8F2A4204D}"/>
    <cellStyle name="Normal 3 41 2 3 4 2 9 2" xfId="49428" xr:uid="{B9352A81-C205-45CB-AC2E-B06D07C84DB2}"/>
    <cellStyle name="Normal 3 41 2 3 4 3" xfId="6066" xr:uid="{902679DA-23C1-4923-8162-21517D4FE19F}"/>
    <cellStyle name="Normal 3 41 2 3 4 3 2" xfId="12726" xr:uid="{4D17292C-59BD-4786-AA90-5382C31E3D78}"/>
    <cellStyle name="Normal 3 41 2 3 4 3 3" xfId="29746" xr:uid="{734F4342-8EC3-4371-8BB2-EE4F77A252D5}"/>
    <cellStyle name="Normal 3 41 2 3 4 3 4" xfId="35494" xr:uid="{5FC541BA-2819-4B8D-8499-5D6A15310C4C}"/>
    <cellStyle name="Normal 3 41 2 3 4 4" xfId="8156" xr:uid="{FB993155-474A-4A38-A609-79E85857BB15}"/>
    <cellStyle name="Normal 3 41 2 3 4 4 2" xfId="15535" xr:uid="{44ACBD86-0FF1-4962-A614-7AC484B922C6}"/>
    <cellStyle name="Normal 3 41 2 3 4 4 3" xfId="31110" xr:uid="{4C1C50F9-40A4-4A92-A4AE-BD9EB4363855}"/>
    <cellStyle name="Normal 3 41 2 3 4 4 4" xfId="38285" xr:uid="{62A06697-9B2D-49D2-8208-765728FFFC8F}"/>
    <cellStyle name="Normal 3 41 2 3 4 5" xfId="10347" xr:uid="{1031C32A-2A44-4208-AB2E-3251E55B42C7}"/>
    <cellStyle name="Normal 3 41 2 3 4 5 2" xfId="40912" xr:uid="{87B2C3CF-F976-4943-A56C-D54AB2425296}"/>
    <cellStyle name="Normal 3 41 2 3 4 6" xfId="19717" xr:uid="{19B5BDBB-77A8-4C5D-8BEB-C96EAC48C4B2}"/>
    <cellStyle name="Normal 3 41 2 3 4 6 2" xfId="42505" xr:uid="{B90EB7F2-C8E9-4A4B-B5D0-F6343F8497D1}"/>
    <cellStyle name="Normal 3 41 2 3 4 7" xfId="22340" xr:uid="{7ADB24F0-F56F-4C32-A954-BB36A9BA7EEF}"/>
    <cellStyle name="Normal 3 41 2 3 4 7 2" xfId="45128" xr:uid="{3272779F-CE9F-44B0-9856-307D98A8FE9D}"/>
    <cellStyle name="Normal 3 41 2 3 4 8" xfId="23775" xr:uid="{FB781A3A-9C34-4EA1-B7DB-3CCD43C216CE}"/>
    <cellStyle name="Normal 3 41 2 3 4 8 2" xfId="46561" xr:uid="{DB2FDAB8-56F5-43E7-9FEE-956E0BAE125C}"/>
    <cellStyle name="Normal 3 41 2 3 4 9" xfId="25208" xr:uid="{74B5D758-5918-40B5-BCB2-31E121860AE5}"/>
    <cellStyle name="Normal 3 41 2 3 4 9 2" xfId="47994" xr:uid="{6EF950F6-97A2-44FA-8173-CF845D607383}"/>
    <cellStyle name="Normal 3 41 2 3 5" xfId="2840" xr:uid="{2E13AFE1-9752-420B-B86C-07DDDB7B8CB0}"/>
    <cellStyle name="Normal 3 41 2 3 5 10" xfId="26643" xr:uid="{D1274706-F94B-4D8A-8BC8-FA0796498D5F}"/>
    <cellStyle name="Normal 3 41 2 3 5 10 2" xfId="49429" xr:uid="{7309E2F0-9894-421D-8EF1-BC75230F59CE}"/>
    <cellStyle name="Normal 3 41 2 3 5 11" xfId="28076" xr:uid="{BCEA892A-A3A6-4745-9160-E245304AFEC8}"/>
    <cellStyle name="Normal 3 41 2 3 5 12" xfId="33103" xr:uid="{241D2FA5-E911-4777-A392-4690B21FC0D5}"/>
    <cellStyle name="Normal 3 41 2 3 5 2" xfId="2841" xr:uid="{47163242-97B8-482B-AAB8-9E8F201836A8}"/>
    <cellStyle name="Normal 3 41 2 3 5 2 10" xfId="28077" xr:uid="{64B328D3-A8C5-41D4-BC66-71EB4AEC67A6}"/>
    <cellStyle name="Normal 3 41 2 3 5 2 11" xfId="33104" xr:uid="{87CCBBE3-BE5D-4B45-B700-55D47DE40D2A}"/>
    <cellStyle name="Normal 3 41 2 3 5 2 2" xfId="6069" xr:uid="{6BF5FFE7-1DE9-44DF-8490-F928DDCEC7DC}"/>
    <cellStyle name="Normal 3 41 2 3 5 2 2 2" xfId="13885" xr:uid="{0AF2493F-EE08-45E0-B5EC-F76A50035776}"/>
    <cellStyle name="Normal 3 41 2 3 5 2 2 3" xfId="29749" xr:uid="{79D6C41D-3BC4-49B1-A0B3-65CE1860FABA}"/>
    <cellStyle name="Normal 3 41 2 3 5 2 2 4" xfId="36652" xr:uid="{28D9469C-E1FE-494F-A4D7-098319760DF9}"/>
    <cellStyle name="Normal 3 41 2 3 5 2 3" xfId="8159" xr:uid="{2B0880DF-7FAB-4A7B-BF25-32F66B3D4CC7}"/>
    <cellStyle name="Normal 3 41 2 3 5 2 3 2" xfId="16693" xr:uid="{38289EE3-29E9-4AE7-8FE7-373B3FADA540}"/>
    <cellStyle name="Normal 3 41 2 3 5 2 3 3" xfId="31113" xr:uid="{EC5399CB-E7FF-40D4-BF22-DF307632A221}"/>
    <cellStyle name="Normal 3 41 2 3 5 2 3 4" xfId="39443" xr:uid="{20E4374D-165C-4E85-A11C-2356AD88D60C}"/>
    <cellStyle name="Normal 3 41 2 3 5 2 4" xfId="10350" xr:uid="{2D97C0E2-2C0A-4415-B885-62610965B252}"/>
    <cellStyle name="Normal 3 41 2 3 5 2 4 2" xfId="40915" xr:uid="{A0DA9CC9-BDE9-4718-9A09-55A33F08047E}"/>
    <cellStyle name="Normal 3 41 2 3 5 2 5" xfId="20875" xr:uid="{39607266-5465-49BB-BE69-D43EB7EF1010}"/>
    <cellStyle name="Normal 3 41 2 3 5 2 5 2" xfId="43663" xr:uid="{CF2A1CE6-CE50-4ABC-A4BD-1E77A4EFC730}"/>
    <cellStyle name="Normal 3 41 2 3 5 2 6" xfId="22343" xr:uid="{0A852FEE-284E-40A8-8155-C19BD99027B1}"/>
    <cellStyle name="Normal 3 41 2 3 5 2 6 2" xfId="45131" xr:uid="{174AB337-D784-424A-9521-2904B40AE3EA}"/>
    <cellStyle name="Normal 3 41 2 3 5 2 7" xfId="23778" xr:uid="{BB2A4D8F-56B7-493C-8D7A-6D77EB804CE3}"/>
    <cellStyle name="Normal 3 41 2 3 5 2 7 2" xfId="46564" xr:uid="{0D5AF178-2F06-47D2-98DF-259FBA625094}"/>
    <cellStyle name="Normal 3 41 2 3 5 2 8" xfId="25211" xr:uid="{62E707EC-C352-496B-AC2B-B4C3D2FE015B}"/>
    <cellStyle name="Normal 3 41 2 3 5 2 8 2" xfId="47997" xr:uid="{98D19750-4ECF-4DC5-83EF-AC8B53BFE3E2}"/>
    <cellStyle name="Normal 3 41 2 3 5 2 9" xfId="26644" xr:uid="{21A3703E-D009-4621-8600-2DB9238F9388}"/>
    <cellStyle name="Normal 3 41 2 3 5 2 9 2" xfId="49430" xr:uid="{B783A49A-2E6D-404E-8052-25A6A91E101B}"/>
    <cellStyle name="Normal 3 41 2 3 5 3" xfId="6068" xr:uid="{92A2F2FB-259D-419B-8ADA-70429072269A}"/>
    <cellStyle name="Normal 3 41 2 3 5 3 2" xfId="12497" xr:uid="{948BEF4D-EBEE-46A2-89D4-ECD2A0415DDC}"/>
    <cellStyle name="Normal 3 41 2 3 5 3 3" xfId="29748" xr:uid="{20EAE0BE-1C47-4CBA-8FE6-C44EDAD3605B}"/>
    <cellStyle name="Normal 3 41 2 3 5 3 4" xfId="35267" xr:uid="{2F998592-2F07-4A25-B9DF-5023A61EBFA8}"/>
    <cellStyle name="Normal 3 41 2 3 5 4" xfId="8158" xr:uid="{6382D4BF-C797-48A9-8297-1F42E07A18E7}"/>
    <cellStyle name="Normal 3 41 2 3 5 4 2" xfId="15308" xr:uid="{8EDFBC78-5E79-4223-A6E2-5D87571A2189}"/>
    <cellStyle name="Normal 3 41 2 3 5 4 3" xfId="31112" xr:uid="{D7ADAF6E-E43D-4F6F-8C4E-3E8F77A674E6}"/>
    <cellStyle name="Normal 3 41 2 3 5 4 4" xfId="38058" xr:uid="{ABF6C727-6787-4FD8-A153-83D6BCC4300B}"/>
    <cellStyle name="Normal 3 41 2 3 5 5" xfId="10349" xr:uid="{D2EECE6D-3D34-48E5-BD5D-169CC20AE140}"/>
    <cellStyle name="Normal 3 41 2 3 5 5 2" xfId="40914" xr:uid="{2018FC92-87D8-4D7D-B55F-E1502EC0F3AE}"/>
    <cellStyle name="Normal 3 41 2 3 5 6" xfId="19490" xr:uid="{E9A4B5F4-1292-42D5-905C-4A0208C658D0}"/>
    <cellStyle name="Normal 3 41 2 3 5 6 2" xfId="42278" xr:uid="{F5DA4B15-ADD3-40D9-BCF0-9B1EFEE6F64C}"/>
    <cellStyle name="Normal 3 41 2 3 5 7" xfId="22342" xr:uid="{33730C0A-7258-4DDF-810A-14E6341C7406}"/>
    <cellStyle name="Normal 3 41 2 3 5 7 2" xfId="45130" xr:uid="{DC255520-531B-4C8D-BB4A-3843619D96E9}"/>
    <cellStyle name="Normal 3 41 2 3 5 8" xfId="23777" xr:uid="{668322AB-E33C-4392-8A11-0E7609AD5EA1}"/>
    <cellStyle name="Normal 3 41 2 3 5 8 2" xfId="46563" xr:uid="{28CF09F9-614F-4B2E-ADC4-3B86248B4CA2}"/>
    <cellStyle name="Normal 3 41 2 3 5 9" xfId="25210" xr:uid="{527C1D52-D75F-4A28-997B-A6562C75E4F8}"/>
    <cellStyle name="Normal 3 41 2 3 5 9 2" xfId="47996" xr:uid="{FC2EF8E2-FC06-4860-BABB-CEA667DE0023}"/>
    <cellStyle name="Normal 3 41 2 3 6" xfId="2842" xr:uid="{C2791FA3-B593-41C8-AAF0-9B7223795FBC}"/>
    <cellStyle name="Normal 3 41 2 3 6 10" xfId="26645" xr:uid="{DAD1E062-ACAB-4EFE-8376-CE904910B7AA}"/>
    <cellStyle name="Normal 3 41 2 3 6 10 2" xfId="49431" xr:uid="{81A4525F-7ED8-452B-8BC4-825ECE38DED2}"/>
    <cellStyle name="Normal 3 41 2 3 6 11" xfId="28078" xr:uid="{FF556170-E1CD-4056-BAB9-FAF277477767}"/>
    <cellStyle name="Normal 3 41 2 3 6 12" xfId="33105" xr:uid="{6A827C04-9E5E-4C18-8889-9AD2CDAA930B}"/>
    <cellStyle name="Normal 3 41 2 3 6 2" xfId="2843" xr:uid="{BF3B30DD-FA0D-4BE8-815D-5790513480EE}"/>
    <cellStyle name="Normal 3 41 2 3 6 2 10" xfId="28079" xr:uid="{9F553FFD-7D37-49C4-962A-ABE21370D4AB}"/>
    <cellStyle name="Normal 3 41 2 3 6 2 11" xfId="33106" xr:uid="{8B72CB32-A374-4330-8191-895B96E0F68D}"/>
    <cellStyle name="Normal 3 41 2 3 6 2 2" xfId="6071" xr:uid="{B4BD9D09-D317-4B73-8840-707A73BFDE5F}"/>
    <cellStyle name="Normal 3 41 2 3 6 2 2 2" xfId="14589" xr:uid="{5CEA8BCE-AE4B-4365-8CA2-8F1254AE252B}"/>
    <cellStyle name="Normal 3 41 2 3 6 2 2 3" xfId="29751" xr:uid="{EBC6A4E2-8F47-402C-B3E5-708616774820}"/>
    <cellStyle name="Normal 3 41 2 3 6 2 2 4" xfId="37356" xr:uid="{9140BB89-8149-4C7C-8EDD-3DA6C6439AF0}"/>
    <cellStyle name="Normal 3 41 2 3 6 2 3" xfId="8161" xr:uid="{057FA593-F7B2-4E47-ABF8-E592F73CA20D}"/>
    <cellStyle name="Normal 3 41 2 3 6 2 3 2" xfId="17397" xr:uid="{C6FA41DE-3BA6-469F-B64C-4E47133B08F2}"/>
    <cellStyle name="Normal 3 41 2 3 6 2 3 3" xfId="31115" xr:uid="{76900683-57B9-4033-B413-7E251E5B1C37}"/>
    <cellStyle name="Normal 3 41 2 3 6 2 3 4" xfId="40147" xr:uid="{BC87022A-1380-409F-B6BD-2EF267888ACE}"/>
    <cellStyle name="Normal 3 41 2 3 6 2 4" xfId="10352" xr:uid="{32CA5956-AC6C-463B-8BB3-5A7016EB3034}"/>
    <cellStyle name="Normal 3 41 2 3 6 2 4 2" xfId="40917" xr:uid="{7C7BCBDD-64C8-40E3-8262-51A61806185B}"/>
    <cellStyle name="Normal 3 41 2 3 6 2 5" xfId="21579" xr:uid="{B6E1290F-B059-4F04-83FF-C89834CFF742}"/>
    <cellStyle name="Normal 3 41 2 3 6 2 5 2" xfId="44367" xr:uid="{657BE7A2-E25D-4E7F-B66F-1231A52E7A85}"/>
    <cellStyle name="Normal 3 41 2 3 6 2 6" xfId="22345" xr:uid="{EE52399E-4E7E-49D9-8834-AC92C269E511}"/>
    <cellStyle name="Normal 3 41 2 3 6 2 6 2" xfId="45133" xr:uid="{BA91A34C-232C-4EE8-AA53-AD5856C82404}"/>
    <cellStyle name="Normal 3 41 2 3 6 2 7" xfId="23780" xr:uid="{4A0F00D3-5A40-4C99-B0BF-58F538FD439F}"/>
    <cellStyle name="Normal 3 41 2 3 6 2 7 2" xfId="46566" xr:uid="{CD815E7C-75B5-482A-ADB9-B8F395E808DF}"/>
    <cellStyle name="Normal 3 41 2 3 6 2 8" xfId="25213" xr:uid="{FB7FA614-521B-4FEA-AF93-2087853F7A3E}"/>
    <cellStyle name="Normal 3 41 2 3 6 2 8 2" xfId="47999" xr:uid="{84DB9811-D48A-46A6-A247-059CFF55AA23}"/>
    <cellStyle name="Normal 3 41 2 3 6 2 9" xfId="26646" xr:uid="{7382A032-9831-4D34-AB5F-DA08C48D5390}"/>
    <cellStyle name="Normal 3 41 2 3 6 2 9 2" xfId="49432" xr:uid="{F0D9BD52-21F8-4DBB-9352-670EEB562EA4}"/>
    <cellStyle name="Normal 3 41 2 3 6 3" xfId="6070" xr:uid="{36839BC3-8E95-4E8D-ADC4-58F57F78C8C8}"/>
    <cellStyle name="Normal 3 41 2 3 6 3 2" xfId="13204" xr:uid="{4AF73CAB-B2ED-4A81-97DF-AEA826FDA3E7}"/>
    <cellStyle name="Normal 3 41 2 3 6 3 3" xfId="29750" xr:uid="{610F9F0A-1611-4F2D-BF43-C2E04306D60A}"/>
    <cellStyle name="Normal 3 41 2 3 6 3 4" xfId="35971" xr:uid="{BD1FCBDD-ABBB-417B-8DEA-A2B7D5FFC78F}"/>
    <cellStyle name="Normal 3 41 2 3 6 4" xfId="8160" xr:uid="{5DCEDA0E-6CF3-4772-9F62-F2AD476F9ED9}"/>
    <cellStyle name="Normal 3 41 2 3 6 4 2" xfId="16012" xr:uid="{2BB6D659-7A89-4888-878F-D0A786D102CD}"/>
    <cellStyle name="Normal 3 41 2 3 6 4 3" xfId="31114" xr:uid="{8F2FC435-6763-4858-89D6-6224C7B0A981}"/>
    <cellStyle name="Normal 3 41 2 3 6 4 4" xfId="38762" xr:uid="{DACF89BE-2790-4E15-ADD2-3C36017955F7}"/>
    <cellStyle name="Normal 3 41 2 3 6 5" xfId="10351" xr:uid="{09EFFDB3-B0B6-44AE-BF82-B535A67A8D02}"/>
    <cellStyle name="Normal 3 41 2 3 6 5 2" xfId="40916" xr:uid="{49612ED0-E905-437F-BE60-0284B1C20736}"/>
    <cellStyle name="Normal 3 41 2 3 6 6" xfId="20194" xr:uid="{B271427E-7F94-4692-81C0-A0DA7C96D21E}"/>
    <cellStyle name="Normal 3 41 2 3 6 6 2" xfId="42982" xr:uid="{75027B18-9676-4B5C-84F2-87A2F75D9111}"/>
    <cellStyle name="Normal 3 41 2 3 6 7" xfId="22344" xr:uid="{FFB8175E-022E-4F16-A29B-7A23B72EC3AE}"/>
    <cellStyle name="Normal 3 41 2 3 6 7 2" xfId="45132" xr:uid="{EAB2B2D5-DBFA-4519-B22F-A2149AC92A2B}"/>
    <cellStyle name="Normal 3 41 2 3 6 8" xfId="23779" xr:uid="{6D3FB296-8AB5-4BE1-B81B-5768CC402260}"/>
    <cellStyle name="Normal 3 41 2 3 6 8 2" xfId="46565" xr:uid="{21F88EE1-1321-4B84-89A7-5C53BFD6DB63}"/>
    <cellStyle name="Normal 3 41 2 3 6 9" xfId="25212" xr:uid="{C9605718-65AB-4544-8C78-67137B753B99}"/>
    <cellStyle name="Normal 3 41 2 3 6 9 2" xfId="47998" xr:uid="{312A810D-A0E8-481B-9857-F6D6EDA430B0}"/>
    <cellStyle name="Normal 3 41 2 3 7" xfId="2844" xr:uid="{7EC262EB-0326-4034-BB06-A4CBBF98D4F1}"/>
    <cellStyle name="Normal 3 41 2 3 7 10" xfId="28080" xr:uid="{10EF9019-C2D1-411A-891A-21BCEE1223B0}"/>
    <cellStyle name="Normal 3 41 2 3 7 11" xfId="33107" xr:uid="{E9F74045-81F9-45EA-8326-C7E5AF9C8328}"/>
    <cellStyle name="Normal 3 41 2 3 7 2" xfId="6072" xr:uid="{925235FA-C9D2-4315-B4C6-40728F436AD4}"/>
    <cellStyle name="Normal 3 41 2 3 7 2 2" xfId="13431" xr:uid="{F1A7F09C-AC1C-4427-9391-3B13FE347818}"/>
    <cellStyle name="Normal 3 41 2 3 7 2 3" xfId="29752" xr:uid="{5E79805C-DCF3-4BE9-A271-E915D40217AA}"/>
    <cellStyle name="Normal 3 41 2 3 7 2 4" xfId="36198" xr:uid="{69A565D8-9A7A-45DB-8F2F-417AC0DB0935}"/>
    <cellStyle name="Normal 3 41 2 3 7 3" xfId="8162" xr:uid="{3F33CC95-6B09-4291-A2C8-EB6C1881D50D}"/>
    <cellStyle name="Normal 3 41 2 3 7 3 2" xfId="16239" xr:uid="{BD610158-C2C5-46AF-A13B-FF88694CEC76}"/>
    <cellStyle name="Normal 3 41 2 3 7 3 3" xfId="31116" xr:uid="{95AFB28B-F2BE-448E-ACCF-B58BAAC96E7C}"/>
    <cellStyle name="Normal 3 41 2 3 7 3 4" xfId="38989" xr:uid="{63539837-A2C6-4F60-B2C8-5FD1ECE8E6D6}"/>
    <cellStyle name="Normal 3 41 2 3 7 4" xfId="10353" xr:uid="{398E4C3F-6CF6-48F5-AE79-902BC4231EC2}"/>
    <cellStyle name="Normal 3 41 2 3 7 4 2" xfId="40918" xr:uid="{E5EA9DA0-349F-47CA-8A79-1F5ADA326307}"/>
    <cellStyle name="Normal 3 41 2 3 7 5" xfId="20421" xr:uid="{DD3426FC-13FF-41D6-977C-37C42A8584FC}"/>
    <cellStyle name="Normal 3 41 2 3 7 5 2" xfId="43209" xr:uid="{73C5E73D-3CE7-4469-8DAA-EB5770C4CD4D}"/>
    <cellStyle name="Normal 3 41 2 3 7 6" xfId="22346" xr:uid="{FF340F60-4D54-48BE-9D18-7DDCDB9F31C9}"/>
    <cellStyle name="Normal 3 41 2 3 7 6 2" xfId="45134" xr:uid="{5DC09543-D1EF-4EB6-A433-27B88BB9DE5E}"/>
    <cellStyle name="Normal 3 41 2 3 7 7" xfId="23781" xr:uid="{480E775F-D7B4-431A-A8EF-F688F906BFB2}"/>
    <cellStyle name="Normal 3 41 2 3 7 7 2" xfId="46567" xr:uid="{BAF61D4A-22DA-4DCC-9DB5-F8FA777BB5A4}"/>
    <cellStyle name="Normal 3 41 2 3 7 8" xfId="25214" xr:uid="{2E8EC69D-C15C-4FB7-B342-3D7B44B0A6E9}"/>
    <cellStyle name="Normal 3 41 2 3 7 8 2" xfId="48000" xr:uid="{4013D251-4E9B-4DE2-921E-9C3B2E0AE80A}"/>
    <cellStyle name="Normal 3 41 2 3 7 9" xfId="26647" xr:uid="{203D17CB-460F-4EDD-B04B-18AA649F5F04}"/>
    <cellStyle name="Normal 3 41 2 3 7 9 2" xfId="49433" xr:uid="{4787B9A9-B274-460E-B1FE-24F55F90CC1C}"/>
    <cellStyle name="Normal 3 41 2 3 8" xfId="5180" xr:uid="{A62BAE2A-F742-4091-B46A-137E90F2FCC2}"/>
    <cellStyle name="Normal 3 41 2 3 8 2" xfId="12029" xr:uid="{26D1A0F1-FB14-41D2-994E-534E68AD7F89}"/>
    <cellStyle name="Normal 3 41 2 3 8 3" xfId="29114" xr:uid="{8669C717-3635-44EB-A655-CE6499FB8350}"/>
    <cellStyle name="Normal 3 41 2 3 8 4" xfId="34804" xr:uid="{86F8F225-7ADB-4ACB-82A4-9C4896A4231B}"/>
    <cellStyle name="Normal 3 41 2 3 9" xfId="8139" xr:uid="{93BDED64-9FC5-43E1-BDEF-2D2AFFAF2C99}"/>
    <cellStyle name="Normal 3 41 2 3 9 2" xfId="14850" xr:uid="{4088BFDF-B528-403E-8593-3BC04D344A82}"/>
    <cellStyle name="Normal 3 41 2 3 9 3" xfId="31093" xr:uid="{1824BF0E-8986-4C22-B6C0-E01E10458F2E}"/>
    <cellStyle name="Normal 3 41 2 3 9 4" xfId="37599" xr:uid="{F9EE479E-A939-4E80-8423-A49173DB2B55}"/>
    <cellStyle name="Normal 3 41 2 4" xfId="2845" xr:uid="{5CD8808F-3EA1-480D-AEC4-AD346F55CF3C}"/>
    <cellStyle name="Normal 3 41 2 4 10" xfId="10354" xr:uid="{996F6547-741A-4AFB-B06E-7C7C417F1391}"/>
    <cellStyle name="Normal 3 41 2 4 10 2" xfId="40919" xr:uid="{BC0D54E6-E333-4EBC-BF05-8CCF9C863330}"/>
    <cellStyle name="Normal 3 41 2 4 11" xfId="19053" xr:uid="{80415E8B-7164-49FA-94A8-DF026BC9F993}"/>
    <cellStyle name="Normal 3 41 2 4 11 2" xfId="41841" xr:uid="{9097BDAA-93E5-4A31-B92F-FCE428288480}"/>
    <cellStyle name="Normal 3 41 2 4 12" xfId="22347" xr:uid="{B7F99B47-E8BD-4607-A8EE-DA74999E4EAB}"/>
    <cellStyle name="Normal 3 41 2 4 12 2" xfId="45135" xr:uid="{2726A0D8-1BA3-4F5B-BEA8-A7EEF797C557}"/>
    <cellStyle name="Normal 3 41 2 4 13" xfId="23782" xr:uid="{92B76322-7222-4DA9-9D8B-D4534A705D09}"/>
    <cellStyle name="Normal 3 41 2 4 13 2" xfId="46568" xr:uid="{26499CB2-16E5-4080-8093-29B930C9027A}"/>
    <cellStyle name="Normal 3 41 2 4 14" xfId="25215" xr:uid="{4927AC60-9081-4C6E-96B8-E205C93D29AC}"/>
    <cellStyle name="Normal 3 41 2 4 14 2" xfId="48001" xr:uid="{DFEF1EE0-A46C-49E5-80F9-D10010EFBC2F}"/>
    <cellStyle name="Normal 3 41 2 4 15" xfId="26648" xr:uid="{2B6776B0-3515-42A7-BC33-73C5CD696F7A}"/>
    <cellStyle name="Normal 3 41 2 4 15 2" xfId="49434" xr:uid="{E340BDAC-AB7B-404C-B0E0-072C2812C04B}"/>
    <cellStyle name="Normal 3 41 2 4 16" xfId="28081" xr:uid="{747CEA89-E8C1-4B58-B993-66A6E2D80E9A}"/>
    <cellStyle name="Normal 3 41 2 4 17" xfId="33108" xr:uid="{C35197F4-8922-45C8-8B96-519FFF2375E3}"/>
    <cellStyle name="Normal 3 41 2 4 2" xfId="2846" xr:uid="{DABA75F0-D910-4596-BAFC-4C3FB2A95F67}"/>
    <cellStyle name="Normal 3 41 2 4 2 10" xfId="19160" xr:uid="{5903AE84-6AFC-46C3-B951-9E32FF6FA3FC}"/>
    <cellStyle name="Normal 3 41 2 4 2 10 2" xfId="41948" xr:uid="{BDA54C94-86FA-4280-A0E2-FB287E9627BC}"/>
    <cellStyle name="Normal 3 41 2 4 2 11" xfId="22348" xr:uid="{2AE11563-4725-4CE5-9B97-02546C0DD36D}"/>
    <cellStyle name="Normal 3 41 2 4 2 11 2" xfId="45136" xr:uid="{21A9D85D-686E-489D-B099-576AC8B53516}"/>
    <cellStyle name="Normal 3 41 2 4 2 12" xfId="23783" xr:uid="{1F0B48D5-6273-4B0C-B063-0CF913916B03}"/>
    <cellStyle name="Normal 3 41 2 4 2 12 2" xfId="46569" xr:uid="{A15EF2C8-1DF8-40E9-B19E-E6FC2CD479E1}"/>
    <cellStyle name="Normal 3 41 2 4 2 13" xfId="25216" xr:uid="{DCD1B5FF-91A4-4D87-8B00-487F118A1AE4}"/>
    <cellStyle name="Normal 3 41 2 4 2 13 2" xfId="48002" xr:uid="{F433F062-3F36-4DFB-8BAD-85A84A727CB3}"/>
    <cellStyle name="Normal 3 41 2 4 2 14" xfId="26649" xr:uid="{A661B1DD-E2CC-4DAF-8D14-16423A5B4916}"/>
    <cellStyle name="Normal 3 41 2 4 2 14 2" xfId="49435" xr:uid="{7F09EBF5-7D99-462F-A5E4-0BD3D144A9FB}"/>
    <cellStyle name="Normal 3 41 2 4 2 15" xfId="28082" xr:uid="{EC5B35B0-96D0-40CC-BE80-B0DFDFA37B98}"/>
    <cellStyle name="Normal 3 41 2 4 2 16" xfId="33109" xr:uid="{3BB38EE7-71E0-4AB7-988E-22C65550824D}"/>
    <cellStyle name="Normal 3 41 2 4 2 2" xfId="2847" xr:uid="{8B9D8253-03A4-40F5-8DDB-2BD74A216617}"/>
    <cellStyle name="Normal 3 41 2 4 2 2 10" xfId="25217" xr:uid="{916F80C6-C59C-4FFB-807B-146395299A83}"/>
    <cellStyle name="Normal 3 41 2 4 2 2 10 2" xfId="48003" xr:uid="{6D969C95-599E-41F6-B730-165A95AC86C8}"/>
    <cellStyle name="Normal 3 41 2 4 2 2 11" xfId="26650" xr:uid="{FFC125FA-7A2F-4325-B0E7-717B2E0648EE}"/>
    <cellStyle name="Normal 3 41 2 4 2 2 11 2" xfId="49436" xr:uid="{E2BA4DE5-0FD4-4E85-8EE5-3EE7F6D83F41}"/>
    <cellStyle name="Normal 3 41 2 4 2 2 12" xfId="28083" xr:uid="{3D0D5BD6-7085-4333-9443-5C9F579D4EF4}"/>
    <cellStyle name="Normal 3 41 2 4 2 2 13" xfId="33110" xr:uid="{0796FA67-A58C-4982-8B9E-F8C00CDB46C3}"/>
    <cellStyle name="Normal 3 41 2 4 2 2 2" xfId="2848" xr:uid="{4CEFB522-9A4D-4406-8233-5A9EC469D1DC}"/>
    <cellStyle name="Normal 3 41 2 4 2 2 2 10" xfId="26651" xr:uid="{2EEAF788-C422-4904-B824-29C80F0E3286}"/>
    <cellStyle name="Normal 3 41 2 4 2 2 2 10 2" xfId="49437" xr:uid="{515B2BA9-7F27-4FB1-BC78-7D772CFE6EBC}"/>
    <cellStyle name="Normal 3 41 2 4 2 2 2 11" xfId="28084" xr:uid="{8330EE49-ECEA-4ADD-A3B2-833C7361F9A4}"/>
    <cellStyle name="Normal 3 41 2 4 2 2 2 12" xfId="33111" xr:uid="{020BC2E9-C13A-419C-A51F-40FA80F6ACC8}"/>
    <cellStyle name="Normal 3 41 2 4 2 2 2 2" xfId="2849" xr:uid="{6750316E-E6CF-4312-918D-3BADC1CF36B5}"/>
    <cellStyle name="Normal 3 41 2 4 2 2 2 2 10" xfId="28085" xr:uid="{8C4E5366-994D-4F25-9F5F-EBDC726C86B4}"/>
    <cellStyle name="Normal 3 41 2 4 2 2 2 2 11" xfId="33112" xr:uid="{24885FC8-9B25-42FD-9A63-07833DEE9958}"/>
    <cellStyle name="Normal 3 41 2 4 2 2 2 2 2" xfId="6075" xr:uid="{4D9C8443-990E-46B9-AD6C-33C764E2FD2D}"/>
    <cellStyle name="Normal 3 41 2 4 2 2 2 2 2 2" xfId="14408" xr:uid="{A5E416FB-7F06-4111-806A-C13E8829BC8C}"/>
    <cellStyle name="Normal 3 41 2 4 2 2 2 2 2 3" xfId="29755" xr:uid="{441E6946-2B96-45D8-9E5C-D7B5A1F448BA}"/>
    <cellStyle name="Normal 3 41 2 4 2 2 2 2 2 4" xfId="37175" xr:uid="{21E79D44-4B03-41BF-B200-C6F55F947C4B}"/>
    <cellStyle name="Normal 3 41 2 4 2 2 2 2 3" xfId="8167" xr:uid="{0CEAAB02-B391-4E63-9D23-42115318933E}"/>
    <cellStyle name="Normal 3 41 2 4 2 2 2 2 3 2" xfId="17216" xr:uid="{33749F01-E803-49FA-9036-CE8191418C85}"/>
    <cellStyle name="Normal 3 41 2 4 2 2 2 2 3 3" xfId="31121" xr:uid="{DE4BFD4A-B851-4564-B372-28822BB09F36}"/>
    <cellStyle name="Normal 3 41 2 4 2 2 2 2 3 4" xfId="39966" xr:uid="{0DA4D6F6-471A-4264-916B-343B7A5B5023}"/>
    <cellStyle name="Normal 3 41 2 4 2 2 2 2 4" xfId="10358" xr:uid="{D77CEAE3-7C35-48A0-B321-B019E813DF10}"/>
    <cellStyle name="Normal 3 41 2 4 2 2 2 2 4 2" xfId="40923" xr:uid="{AE2BB520-DEDA-41EE-B404-125246937DFF}"/>
    <cellStyle name="Normal 3 41 2 4 2 2 2 2 5" xfId="21398" xr:uid="{441E271B-07FE-4CC5-B51A-C15E43649DFB}"/>
    <cellStyle name="Normal 3 41 2 4 2 2 2 2 5 2" xfId="44186" xr:uid="{F44ED121-5C63-463D-86CA-493CC531FDF3}"/>
    <cellStyle name="Normal 3 41 2 4 2 2 2 2 6" xfId="22351" xr:uid="{CA0ADEF8-8FE9-4E58-95DE-7C13D76A2606}"/>
    <cellStyle name="Normal 3 41 2 4 2 2 2 2 6 2" xfId="45139" xr:uid="{0EA87D8C-5FF9-4EF9-A890-30B4F60F9CCE}"/>
    <cellStyle name="Normal 3 41 2 4 2 2 2 2 7" xfId="23786" xr:uid="{0C439DDF-EA8F-48D0-B933-D850EF1D6C46}"/>
    <cellStyle name="Normal 3 41 2 4 2 2 2 2 7 2" xfId="46572" xr:uid="{8A71C6E5-3162-4768-AB92-7CC4FF68D2FB}"/>
    <cellStyle name="Normal 3 41 2 4 2 2 2 2 8" xfId="25219" xr:uid="{7D2E7EA0-C89D-445A-9AA8-6F06D561B175}"/>
    <cellStyle name="Normal 3 41 2 4 2 2 2 2 8 2" xfId="48005" xr:uid="{038D6AAA-57DF-4B31-AAE3-C74EAEA7CCEA}"/>
    <cellStyle name="Normal 3 41 2 4 2 2 2 2 9" xfId="26652" xr:uid="{13403839-88FE-4209-AD21-EB02FAE2F966}"/>
    <cellStyle name="Normal 3 41 2 4 2 2 2 2 9 2" xfId="49438" xr:uid="{508205C8-5E5A-4522-8A47-5B2DC6A9EBC1}"/>
    <cellStyle name="Normal 3 41 2 4 2 2 2 3" xfId="6074" xr:uid="{02928A8B-586E-41F9-88B7-382C49437850}"/>
    <cellStyle name="Normal 3 41 2 4 2 2 2 3 2" xfId="13022" xr:uid="{3E7B637D-210A-4C0C-844C-14C02F8D5E55}"/>
    <cellStyle name="Normal 3 41 2 4 2 2 2 3 3" xfId="29754" xr:uid="{D6E5D8F9-C9F3-4A25-A0A3-7D8895A2912C}"/>
    <cellStyle name="Normal 3 41 2 4 2 2 2 3 4" xfId="35790" xr:uid="{30127049-BC78-4053-8E3C-882EB2CA1835}"/>
    <cellStyle name="Normal 3 41 2 4 2 2 2 4" xfId="8166" xr:uid="{188F5DCC-DA0B-4EC1-8BBB-E620F506E09D}"/>
    <cellStyle name="Normal 3 41 2 4 2 2 2 4 2" xfId="15831" xr:uid="{4EE75CEF-7D9C-4374-A622-87B63F308D85}"/>
    <cellStyle name="Normal 3 41 2 4 2 2 2 4 3" xfId="31120" xr:uid="{B39A9B9E-9411-407F-B5A2-033C9197E897}"/>
    <cellStyle name="Normal 3 41 2 4 2 2 2 4 4" xfId="38581" xr:uid="{747D9EAF-A135-4803-9DA5-C28B57D9F375}"/>
    <cellStyle name="Normal 3 41 2 4 2 2 2 5" xfId="10357" xr:uid="{C78ACF3D-6B4B-4D52-B9E3-B8945BBDB696}"/>
    <cellStyle name="Normal 3 41 2 4 2 2 2 5 2" xfId="40922" xr:uid="{23C32CA0-59D9-4AC4-81B4-2E99F0FC1477}"/>
    <cellStyle name="Normal 3 41 2 4 2 2 2 6" xfId="20013" xr:uid="{9C6A4C3A-A703-4D51-ABA7-0A750465C8DD}"/>
    <cellStyle name="Normal 3 41 2 4 2 2 2 6 2" xfId="42801" xr:uid="{85CFAC83-19D1-4FD9-9F21-AE9AF46B93A1}"/>
    <cellStyle name="Normal 3 41 2 4 2 2 2 7" xfId="22350" xr:uid="{6718973A-1756-4D27-AA7B-EEF856C0DB4F}"/>
    <cellStyle name="Normal 3 41 2 4 2 2 2 7 2" xfId="45138" xr:uid="{96DAC9D7-C12D-44D9-8CA6-CA14FDCF3FD4}"/>
    <cellStyle name="Normal 3 41 2 4 2 2 2 8" xfId="23785" xr:uid="{8C06680B-BC1C-4B50-88D0-843F4F8C4C2D}"/>
    <cellStyle name="Normal 3 41 2 4 2 2 2 8 2" xfId="46571" xr:uid="{DD8C527D-8442-45F5-A96A-5ED7DC8A2962}"/>
    <cellStyle name="Normal 3 41 2 4 2 2 2 9" xfId="25218" xr:uid="{B9BA3F29-77DD-436F-83A4-62539221947E}"/>
    <cellStyle name="Normal 3 41 2 4 2 2 2 9 2" xfId="48004" xr:uid="{8021C0B8-9E2A-4CF1-AC18-F81FD9ACC3E4}"/>
    <cellStyle name="Normal 3 41 2 4 2 2 3" xfId="2850" xr:uid="{E2B72A18-B3F5-4EEE-B89E-A082A6C218AD}"/>
    <cellStyle name="Normal 3 41 2 4 2 2 3 10" xfId="28086" xr:uid="{55953621-74D8-415F-81D0-3CA2BBFA8737}"/>
    <cellStyle name="Normal 3 41 2 4 2 2 3 11" xfId="33113" xr:uid="{0936204A-178D-4BDE-A8DA-BB4F47D2AC06}"/>
    <cellStyle name="Normal 3 41 2 4 2 2 3 2" xfId="6076" xr:uid="{98AA3C22-0384-4912-A944-F9485990353B}"/>
    <cellStyle name="Normal 3 41 2 4 2 2 3 2 2" xfId="13727" xr:uid="{6372A75B-C435-4C4F-848F-5C980D1DCF0A}"/>
    <cellStyle name="Normal 3 41 2 4 2 2 3 2 3" xfId="29756" xr:uid="{DA4405B0-2C22-4305-8FC5-7063CE26853D}"/>
    <cellStyle name="Normal 3 41 2 4 2 2 3 2 4" xfId="36494" xr:uid="{F935EE17-D11A-498E-9EE6-4A817D14F5A7}"/>
    <cellStyle name="Normal 3 41 2 4 2 2 3 3" xfId="8168" xr:uid="{FEE6B162-ABB1-4931-A6BD-FF2DDA43E830}"/>
    <cellStyle name="Normal 3 41 2 4 2 2 3 3 2" xfId="16535" xr:uid="{D2FADA24-77AB-4670-86DC-94EA5BF9387B}"/>
    <cellStyle name="Normal 3 41 2 4 2 2 3 3 3" xfId="31122" xr:uid="{2CEB7EAB-4DF6-4A2B-9C28-633D6F2DFFAA}"/>
    <cellStyle name="Normal 3 41 2 4 2 2 3 3 4" xfId="39285" xr:uid="{CB4D9BF3-A64D-4063-8B28-E9A1B65037C5}"/>
    <cellStyle name="Normal 3 41 2 4 2 2 3 4" xfId="10359" xr:uid="{79ADDD8B-CCF6-432E-A9D3-E35DB3AA7D12}"/>
    <cellStyle name="Normal 3 41 2 4 2 2 3 4 2" xfId="40924" xr:uid="{99B6AAC8-D373-4224-9E96-BED909EC114C}"/>
    <cellStyle name="Normal 3 41 2 4 2 2 3 5" xfId="20717" xr:uid="{4C18F688-F529-4717-A88B-C176B45DA819}"/>
    <cellStyle name="Normal 3 41 2 4 2 2 3 5 2" xfId="43505" xr:uid="{67A396EA-E4DA-4FB2-AA51-AB6C6C77FE94}"/>
    <cellStyle name="Normal 3 41 2 4 2 2 3 6" xfId="22352" xr:uid="{43CE8C0A-19F7-493D-97DC-152C488DDAE0}"/>
    <cellStyle name="Normal 3 41 2 4 2 2 3 6 2" xfId="45140" xr:uid="{5F65C5A0-0939-4CC5-902C-8E131ED85836}"/>
    <cellStyle name="Normal 3 41 2 4 2 2 3 7" xfId="23787" xr:uid="{72FAF72B-A61A-49A1-88D9-4EB85F01D639}"/>
    <cellStyle name="Normal 3 41 2 4 2 2 3 7 2" xfId="46573" xr:uid="{7B4546FE-C749-4808-9C87-A47D30BEE334}"/>
    <cellStyle name="Normal 3 41 2 4 2 2 3 8" xfId="25220" xr:uid="{7E89EE4E-0514-4B4E-B0EA-DD2F285233BD}"/>
    <cellStyle name="Normal 3 41 2 4 2 2 3 8 2" xfId="48006" xr:uid="{93AEA8A4-7752-4415-B127-507DD0441064}"/>
    <cellStyle name="Normal 3 41 2 4 2 2 3 9" xfId="26653" xr:uid="{4F726335-6EE9-4644-B41F-B3FEB6EB6A66}"/>
    <cellStyle name="Normal 3 41 2 4 2 2 3 9 2" xfId="49439" xr:uid="{9ED3FC79-41E7-41EF-BEED-100CD42ABF6E}"/>
    <cellStyle name="Normal 3 41 2 4 2 2 4" xfId="6073" xr:uid="{39AD7AAE-6BF9-4009-8BCD-C16AC70A8978}"/>
    <cellStyle name="Normal 3 41 2 4 2 2 4 2" xfId="12334" xr:uid="{4A4AE69A-A44F-46CE-AA85-F6E830E4C2EA}"/>
    <cellStyle name="Normal 3 41 2 4 2 2 4 3" xfId="29753" xr:uid="{D77A2019-C600-4210-A3A0-E99C804015F8}"/>
    <cellStyle name="Normal 3 41 2 4 2 2 4 4" xfId="35105" xr:uid="{54DD0F51-2BC0-4DDA-9F73-D0E78E1D14C0}"/>
    <cellStyle name="Normal 3 41 2 4 2 2 5" xfId="8165" xr:uid="{227603BE-0E21-42CC-8B68-32AF098E8BE5}"/>
    <cellStyle name="Normal 3 41 2 4 2 2 5 2" xfId="15150" xr:uid="{849A7941-97F3-455C-B15A-148CBCAED7A8}"/>
    <cellStyle name="Normal 3 41 2 4 2 2 5 3" xfId="31119" xr:uid="{F36326B7-790C-4064-AD60-305C5DB379A5}"/>
    <cellStyle name="Normal 3 41 2 4 2 2 5 4" xfId="37900" xr:uid="{6EDFB54B-AA24-485B-99AC-FC55798EF209}"/>
    <cellStyle name="Normal 3 41 2 4 2 2 6" xfId="10356" xr:uid="{2E1C5924-C39D-4E3B-AA64-4F6AECF05D2E}"/>
    <cellStyle name="Normal 3 41 2 4 2 2 6 2" xfId="40921" xr:uid="{E7E0E781-9CB9-4FDC-9362-91EA167A623D}"/>
    <cellStyle name="Normal 3 41 2 4 2 2 7" xfId="19332" xr:uid="{717B0E1C-DE36-458E-A193-BB7963BAFFAC}"/>
    <cellStyle name="Normal 3 41 2 4 2 2 7 2" xfId="42120" xr:uid="{DBB2A0B1-3959-4F19-A662-7C72D95902C5}"/>
    <cellStyle name="Normal 3 41 2 4 2 2 8" xfId="22349" xr:uid="{F08BD552-0C91-4557-878C-D05EE6B02AEC}"/>
    <cellStyle name="Normal 3 41 2 4 2 2 8 2" xfId="45137" xr:uid="{C46BFC25-2F81-46BE-9232-A4F7C7A18564}"/>
    <cellStyle name="Normal 3 41 2 4 2 2 9" xfId="23784" xr:uid="{16A384EA-864B-43D3-8379-6564269D37F7}"/>
    <cellStyle name="Normal 3 41 2 4 2 2 9 2" xfId="46570" xr:uid="{A59A153F-509D-4A56-AF37-F86D7887FACA}"/>
    <cellStyle name="Normal 3 41 2 4 2 3" xfId="2851" xr:uid="{D4D7220F-2505-4242-940E-CC108756E71D}"/>
    <cellStyle name="Normal 3 41 2 4 2 3 10" xfId="26654" xr:uid="{8653646B-EB40-4BD8-A864-E8027A63AD45}"/>
    <cellStyle name="Normal 3 41 2 4 2 3 10 2" xfId="49440" xr:uid="{7444446D-ED69-488B-BB48-DABFF87C7E6C}"/>
    <cellStyle name="Normal 3 41 2 4 2 3 11" xfId="28087" xr:uid="{6E5BC09E-3A2E-44C2-9DC9-3DC9E3683E6D}"/>
    <cellStyle name="Normal 3 41 2 4 2 3 12" xfId="33114" xr:uid="{261C125F-6253-4368-84E6-47A323CF1FEC}"/>
    <cellStyle name="Normal 3 41 2 4 2 3 2" xfId="2852" xr:uid="{8EDA7860-40A8-47E3-8A77-A80AAC55A5A0}"/>
    <cellStyle name="Normal 3 41 2 4 2 3 2 10" xfId="28088" xr:uid="{7321C6C8-99DA-4033-97C0-7EFE21CA32D5}"/>
    <cellStyle name="Normal 3 41 2 4 2 3 2 11" xfId="33115" xr:uid="{E5837930-DBA5-44DC-9F4E-B3F39BD0DAD8}"/>
    <cellStyle name="Normal 3 41 2 4 2 3 2 2" xfId="6078" xr:uid="{72C7ECBE-6AB2-4454-A42B-2C806531577E}"/>
    <cellStyle name="Normal 3 41 2 4 2 3 2 2 2" xfId="14236" xr:uid="{A2C86AD2-A359-4B51-9F91-D6E1628181D1}"/>
    <cellStyle name="Normal 3 41 2 4 2 3 2 2 3" xfId="29758" xr:uid="{C9E874D9-828C-4126-874C-ED6C9AC33496}"/>
    <cellStyle name="Normal 3 41 2 4 2 3 2 2 4" xfId="37003" xr:uid="{D7B5C99A-D56D-42F7-9377-30FE44E3A113}"/>
    <cellStyle name="Normal 3 41 2 4 2 3 2 3" xfId="8170" xr:uid="{3BC6ABED-4B76-41A5-A0E0-9991E2991C80}"/>
    <cellStyle name="Normal 3 41 2 4 2 3 2 3 2" xfId="17044" xr:uid="{9F1B165B-BBE4-4862-BE2F-3C8F39A66CD5}"/>
    <cellStyle name="Normal 3 41 2 4 2 3 2 3 3" xfId="31124" xr:uid="{DD001FF4-B9FB-4D9E-8171-C7D653217472}"/>
    <cellStyle name="Normal 3 41 2 4 2 3 2 3 4" xfId="39794" xr:uid="{F1B6D8BF-8780-4DA0-8612-B72D2604168C}"/>
    <cellStyle name="Normal 3 41 2 4 2 3 2 4" xfId="10361" xr:uid="{62A18BE9-333E-4BEA-AB7B-7BEFED50AF5F}"/>
    <cellStyle name="Normal 3 41 2 4 2 3 2 4 2" xfId="40926" xr:uid="{D81BE48D-AC7E-4065-B404-51EDCBA1CE1C}"/>
    <cellStyle name="Normal 3 41 2 4 2 3 2 5" xfId="21226" xr:uid="{06547E34-1740-40C2-88FF-BC4804DE85B4}"/>
    <cellStyle name="Normal 3 41 2 4 2 3 2 5 2" xfId="44014" xr:uid="{4350348F-0D1C-4CCC-9CC3-2F3EF4CAAA94}"/>
    <cellStyle name="Normal 3 41 2 4 2 3 2 6" xfId="22354" xr:uid="{9ABC9F4C-A77C-47F7-BBB8-46A3A918253D}"/>
    <cellStyle name="Normal 3 41 2 4 2 3 2 6 2" xfId="45142" xr:uid="{DE7827DA-21EA-476A-A748-5CAAC9F08D3C}"/>
    <cellStyle name="Normal 3 41 2 4 2 3 2 7" xfId="23789" xr:uid="{A86EA517-5785-4963-A283-449DB79C186A}"/>
    <cellStyle name="Normal 3 41 2 4 2 3 2 7 2" xfId="46575" xr:uid="{835F5E38-65A8-4418-96C0-68550B5B5A77}"/>
    <cellStyle name="Normal 3 41 2 4 2 3 2 8" xfId="25222" xr:uid="{73A4734C-E910-49A0-96B8-060334EFBE9B}"/>
    <cellStyle name="Normal 3 41 2 4 2 3 2 8 2" xfId="48008" xr:uid="{19DC185F-4634-4F19-9AB8-E65C7FF79B9E}"/>
    <cellStyle name="Normal 3 41 2 4 2 3 2 9" xfId="26655" xr:uid="{91EE01B1-6CF4-4138-A8EA-D15DB99429C7}"/>
    <cellStyle name="Normal 3 41 2 4 2 3 2 9 2" xfId="49441" xr:uid="{0476EE16-79AD-4697-A137-4C9134805526}"/>
    <cellStyle name="Normal 3 41 2 4 2 3 3" xfId="6077" xr:uid="{F1F0F985-7F52-46BA-868D-851A5B0BE0E9}"/>
    <cellStyle name="Normal 3 41 2 4 2 3 3 2" xfId="12850" xr:uid="{60130D89-61E2-436B-9ECB-232898709790}"/>
    <cellStyle name="Normal 3 41 2 4 2 3 3 3" xfId="29757" xr:uid="{8E87B5BB-2669-4600-8A16-C33F606AE0AD}"/>
    <cellStyle name="Normal 3 41 2 4 2 3 3 4" xfId="35618" xr:uid="{28246F87-ABA5-45A1-BE1D-7EFECAC6D35A}"/>
    <cellStyle name="Normal 3 41 2 4 2 3 4" xfId="8169" xr:uid="{04676CA1-86CF-4B16-83E8-04EE9012FE91}"/>
    <cellStyle name="Normal 3 41 2 4 2 3 4 2" xfId="15659" xr:uid="{DC93CA9F-621A-4B94-94AD-3E0FF336F506}"/>
    <cellStyle name="Normal 3 41 2 4 2 3 4 3" xfId="31123" xr:uid="{4DAAED62-621C-4E64-8AB9-FB636787034E}"/>
    <cellStyle name="Normal 3 41 2 4 2 3 4 4" xfId="38409" xr:uid="{C830C11B-AA96-44AF-B5D4-D27DAA6AF0C3}"/>
    <cellStyle name="Normal 3 41 2 4 2 3 5" xfId="10360" xr:uid="{755F7EBF-07C7-4640-9DD3-1DC44A95A513}"/>
    <cellStyle name="Normal 3 41 2 4 2 3 5 2" xfId="40925" xr:uid="{6F558A32-D450-47A8-A7CF-99F3040D772C}"/>
    <cellStyle name="Normal 3 41 2 4 2 3 6" xfId="19841" xr:uid="{724190C7-8B9C-44AA-B4AF-5AA03751B38E}"/>
    <cellStyle name="Normal 3 41 2 4 2 3 6 2" xfId="42629" xr:uid="{44884D1B-08A7-4AE2-AF9C-5EBB5D632BC4}"/>
    <cellStyle name="Normal 3 41 2 4 2 3 7" xfId="22353" xr:uid="{0243A421-29E9-441D-BDA2-71B3FE0C5028}"/>
    <cellStyle name="Normal 3 41 2 4 2 3 7 2" xfId="45141" xr:uid="{64BCAA8A-3485-42F7-9B28-1FDE2FE25F30}"/>
    <cellStyle name="Normal 3 41 2 4 2 3 8" xfId="23788" xr:uid="{4C095ABB-BBC0-4726-BD25-08486071C499}"/>
    <cellStyle name="Normal 3 41 2 4 2 3 8 2" xfId="46574" xr:uid="{A18D9C65-DFD7-46C0-A0A0-7557BBF2AB67}"/>
    <cellStyle name="Normal 3 41 2 4 2 3 9" xfId="25221" xr:uid="{5DA197B7-8BFE-442A-8772-BEEC21AFB5E7}"/>
    <cellStyle name="Normal 3 41 2 4 2 3 9 2" xfId="48007" xr:uid="{6F764487-3B92-4DED-96A7-E1542D901934}"/>
    <cellStyle name="Normal 3 41 2 4 2 4" xfId="2853" xr:uid="{F99D44A1-93F3-45EF-8142-86672FC3A4A3}"/>
    <cellStyle name="Normal 3 41 2 4 2 4 10" xfId="26656" xr:uid="{CC6BBC28-F372-4FA5-9A3A-D6F0BEBAAB8A}"/>
    <cellStyle name="Normal 3 41 2 4 2 4 10 2" xfId="49442" xr:uid="{17BF1E4E-D0EC-47EC-8E18-A21EADB43484}"/>
    <cellStyle name="Normal 3 41 2 4 2 4 11" xfId="28089" xr:uid="{2220B1AC-134F-4A3A-A7BC-43A1A8D33D01}"/>
    <cellStyle name="Normal 3 41 2 4 2 4 12" xfId="33116" xr:uid="{D9816257-1A89-4BE8-AE2F-7C1624C6BD20}"/>
    <cellStyle name="Normal 3 41 2 4 2 4 2" xfId="2854" xr:uid="{2F6A8F48-3963-426C-AAF8-7D00E46103B0}"/>
    <cellStyle name="Normal 3 41 2 4 2 4 2 10" xfId="28090" xr:uid="{67F29A8B-0B51-4F10-AAE8-858A0E18F480}"/>
    <cellStyle name="Normal 3 41 2 4 2 4 2 11" xfId="33117" xr:uid="{D61A5B28-7E45-4E5F-BC92-9095EECA6EBE}"/>
    <cellStyle name="Normal 3 41 2 4 2 4 2 2" xfId="6080" xr:uid="{984719E5-1A00-407B-9976-D4CE2D4458AD}"/>
    <cellStyle name="Normal 3 41 2 4 2 4 2 2 2" xfId="14009" xr:uid="{5D92DB16-FEF1-47E9-AA8A-0390A9AC7591}"/>
    <cellStyle name="Normal 3 41 2 4 2 4 2 2 3" xfId="29760" xr:uid="{0D51D2E5-CC9D-4867-BAE5-72E4860947F5}"/>
    <cellStyle name="Normal 3 41 2 4 2 4 2 2 4" xfId="36776" xr:uid="{347CCEFB-48BD-4650-A889-7CE47DB8E9C9}"/>
    <cellStyle name="Normal 3 41 2 4 2 4 2 3" xfId="8172" xr:uid="{C9FE30E6-4395-4779-816A-779363C275A3}"/>
    <cellStyle name="Normal 3 41 2 4 2 4 2 3 2" xfId="16817" xr:uid="{32F44410-1924-40A3-A26B-A7C9D57A67AE}"/>
    <cellStyle name="Normal 3 41 2 4 2 4 2 3 3" xfId="31126" xr:uid="{7C89F6FA-184D-4DF7-AC0E-8B829ECA9D82}"/>
    <cellStyle name="Normal 3 41 2 4 2 4 2 3 4" xfId="39567" xr:uid="{6F093B6C-C120-4448-BFCC-CE7DF69F3824}"/>
    <cellStyle name="Normal 3 41 2 4 2 4 2 4" xfId="10363" xr:uid="{ED144992-6F83-4027-8F74-939A86B83E23}"/>
    <cellStyle name="Normal 3 41 2 4 2 4 2 4 2" xfId="40928" xr:uid="{DF1617A0-BFA3-4505-9B21-1983A6BD306E}"/>
    <cellStyle name="Normal 3 41 2 4 2 4 2 5" xfId="20999" xr:uid="{75FAAD70-645E-47D0-AF29-020B27BB7B19}"/>
    <cellStyle name="Normal 3 41 2 4 2 4 2 5 2" xfId="43787" xr:uid="{C48BB55D-C0B8-4E45-ABEA-E49A7B050737}"/>
    <cellStyle name="Normal 3 41 2 4 2 4 2 6" xfId="22356" xr:uid="{9F9674C5-E7EE-4EF9-8E72-586E03E9D0DA}"/>
    <cellStyle name="Normal 3 41 2 4 2 4 2 6 2" xfId="45144" xr:uid="{2CD6C5E3-055C-43C5-A888-ECD71689757F}"/>
    <cellStyle name="Normal 3 41 2 4 2 4 2 7" xfId="23791" xr:uid="{854950EF-1B92-4320-B929-E9A2B5E19C53}"/>
    <cellStyle name="Normal 3 41 2 4 2 4 2 7 2" xfId="46577" xr:uid="{398D43F2-CECE-44B3-9FA4-951F7C02BFE1}"/>
    <cellStyle name="Normal 3 41 2 4 2 4 2 8" xfId="25224" xr:uid="{C1169CA2-EC61-4C96-AC43-04395656E5A5}"/>
    <cellStyle name="Normal 3 41 2 4 2 4 2 8 2" xfId="48010" xr:uid="{B85992E3-7A2E-4FA5-A2C2-E32BAC213619}"/>
    <cellStyle name="Normal 3 41 2 4 2 4 2 9" xfId="26657" xr:uid="{2986D9CE-0C45-4111-8125-0ED9C2D3958A}"/>
    <cellStyle name="Normal 3 41 2 4 2 4 2 9 2" xfId="49443" xr:uid="{7210A255-2AA5-4C20-879E-CFE9264AA0C5}"/>
    <cellStyle name="Normal 3 41 2 4 2 4 3" xfId="6079" xr:uid="{C1EDE23E-07E8-475D-A5BC-C67293A1C01A}"/>
    <cellStyle name="Normal 3 41 2 4 2 4 3 2" xfId="12619" xr:uid="{E1BD3813-7480-41E7-9936-4B40ACDBFA9A}"/>
    <cellStyle name="Normal 3 41 2 4 2 4 3 3" xfId="29759" xr:uid="{362A6C12-6614-49B8-A832-6E5B205F7AFC}"/>
    <cellStyle name="Normal 3 41 2 4 2 4 3 4" xfId="35389" xr:uid="{3CA62E0D-FBF4-4DD4-B3AA-6B7BE598FE55}"/>
    <cellStyle name="Normal 3 41 2 4 2 4 4" xfId="8171" xr:uid="{C81682DB-F0A9-44B4-B41B-9976C33FFCF8}"/>
    <cellStyle name="Normal 3 41 2 4 2 4 4 2" xfId="15432" xr:uid="{4B8ADB20-1F78-4581-AF85-BFA4BFE8979D}"/>
    <cellStyle name="Normal 3 41 2 4 2 4 4 3" xfId="31125" xr:uid="{1A1856FF-757E-4810-B36D-A9D5D0BC367A}"/>
    <cellStyle name="Normal 3 41 2 4 2 4 4 4" xfId="38182" xr:uid="{716B267A-9C03-40E6-BBF2-44F8582F2943}"/>
    <cellStyle name="Normal 3 41 2 4 2 4 5" xfId="10362" xr:uid="{116B4489-0B40-4406-A6C9-6ED2296E9BBB}"/>
    <cellStyle name="Normal 3 41 2 4 2 4 5 2" xfId="40927" xr:uid="{C1BE7274-F3B9-4B6D-AA75-ABD1D618B9FD}"/>
    <cellStyle name="Normal 3 41 2 4 2 4 6" xfId="19614" xr:uid="{82BE8C7B-1521-4CF8-9192-B31E459C5363}"/>
    <cellStyle name="Normal 3 41 2 4 2 4 6 2" xfId="42402" xr:uid="{A71E0A37-647A-4C1A-A6EF-478D84C8956B}"/>
    <cellStyle name="Normal 3 41 2 4 2 4 7" xfId="22355" xr:uid="{46AC650A-145E-45FF-8393-881E8319855B}"/>
    <cellStyle name="Normal 3 41 2 4 2 4 7 2" xfId="45143" xr:uid="{AE91B8F8-0071-4C52-82B7-40C8635631AC}"/>
    <cellStyle name="Normal 3 41 2 4 2 4 8" xfId="23790" xr:uid="{6C6DCC3C-13EB-4485-85F8-9963C364DDAA}"/>
    <cellStyle name="Normal 3 41 2 4 2 4 8 2" xfId="46576" xr:uid="{F916EA15-DEEC-4D45-BA4A-432A8AFC5109}"/>
    <cellStyle name="Normal 3 41 2 4 2 4 9" xfId="25223" xr:uid="{610CCB3B-097B-4379-98E9-9135FCC17EF8}"/>
    <cellStyle name="Normal 3 41 2 4 2 4 9 2" xfId="48009" xr:uid="{58F9FC15-2305-487A-A48F-E202804B36FD}"/>
    <cellStyle name="Normal 3 41 2 4 2 5" xfId="2855" xr:uid="{E8A7A9B2-E2EA-4BC1-989E-839FE9C00438}"/>
    <cellStyle name="Normal 3 41 2 4 2 5 10" xfId="26658" xr:uid="{E6B7B912-7810-4BE5-89E6-899ABFA44750}"/>
    <cellStyle name="Normal 3 41 2 4 2 5 10 2" xfId="49444" xr:uid="{EF3A8CDF-6229-4F40-9732-FD7C024B3C92}"/>
    <cellStyle name="Normal 3 41 2 4 2 5 11" xfId="28091" xr:uid="{FBC54682-DEDE-4E3D-8045-B8940ABEDA52}"/>
    <cellStyle name="Normal 3 41 2 4 2 5 12" xfId="33118" xr:uid="{5B67F9CD-CDE1-49E3-96C9-02EB833177D3}"/>
    <cellStyle name="Normal 3 41 2 4 2 5 2" xfId="2856" xr:uid="{B798F3C4-FCD1-4039-8BB3-E5B22247A2C7}"/>
    <cellStyle name="Normal 3 41 2 4 2 5 2 10" xfId="28092" xr:uid="{625DD513-2B9C-4025-AFB4-A4045402749F}"/>
    <cellStyle name="Normal 3 41 2 4 2 5 2 11" xfId="33119" xr:uid="{BDAF6F67-42D6-452A-9C96-6E594B2BC7F5}"/>
    <cellStyle name="Normal 3 41 2 4 2 5 2 2" xfId="6082" xr:uid="{377FE0F5-38F6-4D43-B325-1E7AB1793298}"/>
    <cellStyle name="Normal 3 41 2 4 2 5 2 2 2" xfId="14713" xr:uid="{A82CC736-0A74-4BB6-A9C8-CB4047521554}"/>
    <cellStyle name="Normal 3 41 2 4 2 5 2 2 3" xfId="29762" xr:uid="{19A5CF26-AA15-4683-BB9C-7073EC82D1F9}"/>
    <cellStyle name="Normal 3 41 2 4 2 5 2 2 4" xfId="37480" xr:uid="{72B1D625-43DC-479E-9803-C87863FF90ED}"/>
    <cellStyle name="Normal 3 41 2 4 2 5 2 3" xfId="8174" xr:uid="{0B55C4DC-8933-46A1-9891-74A79A8F4274}"/>
    <cellStyle name="Normal 3 41 2 4 2 5 2 3 2" xfId="17521" xr:uid="{DAE7CC08-77AF-4646-8C1F-3DBE090CBF31}"/>
    <cellStyle name="Normal 3 41 2 4 2 5 2 3 3" xfId="31128" xr:uid="{C2F7DE52-E0EC-4058-A0A3-BE5C0B1A5746}"/>
    <cellStyle name="Normal 3 41 2 4 2 5 2 3 4" xfId="40271" xr:uid="{99394763-AA96-478B-8FE5-B4A723CBB12D}"/>
    <cellStyle name="Normal 3 41 2 4 2 5 2 4" xfId="10365" xr:uid="{352593C4-B349-44AB-8510-AFA90547D49F}"/>
    <cellStyle name="Normal 3 41 2 4 2 5 2 4 2" xfId="40930" xr:uid="{E71436ED-9681-4C76-9FD2-010CD0A56C81}"/>
    <cellStyle name="Normal 3 41 2 4 2 5 2 5" xfId="21703" xr:uid="{B3AD2136-CC1F-4BE3-820B-5DBB9A6532C4}"/>
    <cellStyle name="Normal 3 41 2 4 2 5 2 5 2" xfId="44491" xr:uid="{A99748CC-66D2-486F-B369-16D0ECEEB7D1}"/>
    <cellStyle name="Normal 3 41 2 4 2 5 2 6" xfId="22358" xr:uid="{708B16D4-6D05-4CCB-B22C-1C36C034C940}"/>
    <cellStyle name="Normal 3 41 2 4 2 5 2 6 2" xfId="45146" xr:uid="{C2D0B76D-76DA-4158-9EF2-6C8C27D2EF47}"/>
    <cellStyle name="Normal 3 41 2 4 2 5 2 7" xfId="23793" xr:uid="{AB5C4432-D2D0-40F1-A5B3-DABA3972E07C}"/>
    <cellStyle name="Normal 3 41 2 4 2 5 2 7 2" xfId="46579" xr:uid="{3714A7E9-5B7D-41E4-ADDE-20823F381254}"/>
    <cellStyle name="Normal 3 41 2 4 2 5 2 8" xfId="25226" xr:uid="{BBF903B8-2588-4FAF-BB31-25EE6122173E}"/>
    <cellStyle name="Normal 3 41 2 4 2 5 2 8 2" xfId="48012" xr:uid="{A2443EA2-9474-4A0A-8E3C-ACEDF6835F2B}"/>
    <cellStyle name="Normal 3 41 2 4 2 5 2 9" xfId="26659" xr:uid="{6B075761-BE42-4D27-8EFC-E425173878FB}"/>
    <cellStyle name="Normal 3 41 2 4 2 5 2 9 2" xfId="49445" xr:uid="{1AA9B2C8-0E89-43A6-89EB-F4ED3BC7FB24}"/>
    <cellStyle name="Normal 3 41 2 4 2 5 3" xfId="6081" xr:uid="{8416CC64-BCC0-4F0D-AFFB-E4E3B1A44EA7}"/>
    <cellStyle name="Normal 3 41 2 4 2 5 3 2" xfId="13328" xr:uid="{6095600A-2EB7-4DE2-BF67-F5E573EB471D}"/>
    <cellStyle name="Normal 3 41 2 4 2 5 3 3" xfId="29761" xr:uid="{A9A9582F-7FBF-414A-B133-13278B771756}"/>
    <cellStyle name="Normal 3 41 2 4 2 5 3 4" xfId="36095" xr:uid="{2FD8538F-C3E4-4137-A786-D04880CC9A66}"/>
    <cellStyle name="Normal 3 41 2 4 2 5 4" xfId="8173" xr:uid="{2A976CA0-7F31-47D1-B10F-004127E930C3}"/>
    <cellStyle name="Normal 3 41 2 4 2 5 4 2" xfId="16136" xr:uid="{22715DC6-0828-4A5E-A9E7-2A353792FF21}"/>
    <cellStyle name="Normal 3 41 2 4 2 5 4 3" xfId="31127" xr:uid="{665B2AF0-DF04-4035-A25F-4CBDE8AFFBA8}"/>
    <cellStyle name="Normal 3 41 2 4 2 5 4 4" xfId="38886" xr:uid="{65C09F46-A97F-4672-82D7-0D47CD7A6786}"/>
    <cellStyle name="Normal 3 41 2 4 2 5 5" xfId="10364" xr:uid="{D272817C-F03D-4368-B5C9-75E88790E17C}"/>
    <cellStyle name="Normal 3 41 2 4 2 5 5 2" xfId="40929" xr:uid="{CF4E8D96-7C5E-4AB0-9ECC-79B14898609A}"/>
    <cellStyle name="Normal 3 41 2 4 2 5 6" xfId="20318" xr:uid="{646C79FB-17C9-42FA-AC2B-9373CCC89082}"/>
    <cellStyle name="Normal 3 41 2 4 2 5 6 2" xfId="43106" xr:uid="{0D9833CB-714B-4E12-A67B-A23D8692B85C}"/>
    <cellStyle name="Normal 3 41 2 4 2 5 7" xfId="22357" xr:uid="{E61AB3D0-9B0F-40F3-84F8-C14F00858BE8}"/>
    <cellStyle name="Normal 3 41 2 4 2 5 7 2" xfId="45145" xr:uid="{7C179673-C3A8-429E-9325-8DC7E825F275}"/>
    <cellStyle name="Normal 3 41 2 4 2 5 8" xfId="23792" xr:uid="{6FBD31A8-3E1B-4B32-B5E1-A225D3BFAFFB}"/>
    <cellStyle name="Normal 3 41 2 4 2 5 8 2" xfId="46578" xr:uid="{5BBB8C5B-6A18-4F86-AE9C-CFA625F7E655}"/>
    <cellStyle name="Normal 3 41 2 4 2 5 9" xfId="25225" xr:uid="{C6BB9779-2855-48FA-AA4A-8EB3B5A78E95}"/>
    <cellStyle name="Normal 3 41 2 4 2 5 9 2" xfId="48011" xr:uid="{A3FC4EDF-636B-4894-8332-D1C7CDBBE2AD}"/>
    <cellStyle name="Normal 3 41 2 4 2 6" xfId="2857" xr:uid="{0C387DCD-6742-42C6-8442-56ACBBD8F825}"/>
    <cellStyle name="Normal 3 41 2 4 2 6 10" xfId="28093" xr:uid="{FA50853F-C29E-4460-A026-67939009C84A}"/>
    <cellStyle name="Normal 3 41 2 4 2 6 11" xfId="33120" xr:uid="{14E055F3-49A7-4232-947F-398537CF8F02}"/>
    <cellStyle name="Normal 3 41 2 4 2 6 2" xfId="6083" xr:uid="{8EE6E712-F9C5-4F86-BD79-A33053A620C7}"/>
    <cellStyle name="Normal 3 41 2 4 2 6 2 2" xfId="13555" xr:uid="{A154FD5B-E5C4-4BB4-BC8F-8D8F7085AD93}"/>
    <cellStyle name="Normal 3 41 2 4 2 6 2 3" xfId="29763" xr:uid="{47D33B7A-A565-4BA3-9178-4E39C4BF5578}"/>
    <cellStyle name="Normal 3 41 2 4 2 6 2 4" xfId="36322" xr:uid="{C3156045-9A53-4AD0-88C1-452E2D1DFB58}"/>
    <cellStyle name="Normal 3 41 2 4 2 6 3" xfId="8175" xr:uid="{F3921BDC-2C50-42A0-B680-DB3C2C0B518E}"/>
    <cellStyle name="Normal 3 41 2 4 2 6 3 2" xfId="16363" xr:uid="{CC18722C-C56D-487A-9991-4891A2D385B5}"/>
    <cellStyle name="Normal 3 41 2 4 2 6 3 3" xfId="31129" xr:uid="{85980050-EAB0-4378-94A7-BF559752EDA8}"/>
    <cellStyle name="Normal 3 41 2 4 2 6 3 4" xfId="39113" xr:uid="{B36E84EC-9DB2-434A-B8B0-EC841C51F743}"/>
    <cellStyle name="Normal 3 41 2 4 2 6 4" xfId="10366" xr:uid="{B9E79B06-A411-44F1-9DBE-790C286AEC7F}"/>
    <cellStyle name="Normal 3 41 2 4 2 6 4 2" xfId="40931" xr:uid="{E8228DC7-2454-4699-9757-0225A1D6E915}"/>
    <cellStyle name="Normal 3 41 2 4 2 6 5" xfId="20545" xr:uid="{A7415F09-B934-4BEF-9980-7DC5AA920A96}"/>
    <cellStyle name="Normal 3 41 2 4 2 6 5 2" xfId="43333" xr:uid="{C9FF6F41-0838-4863-A148-DD54B137B519}"/>
    <cellStyle name="Normal 3 41 2 4 2 6 6" xfId="22359" xr:uid="{A63DED66-D3A5-4CBA-A1F6-744ACEA324FF}"/>
    <cellStyle name="Normal 3 41 2 4 2 6 6 2" xfId="45147" xr:uid="{0CA7F1CD-FB4B-4CB6-A63C-A1238642773F}"/>
    <cellStyle name="Normal 3 41 2 4 2 6 7" xfId="23794" xr:uid="{D392D1BE-662C-4137-8FE2-6E2DDCE5E001}"/>
    <cellStyle name="Normal 3 41 2 4 2 6 7 2" xfId="46580" xr:uid="{4355DABB-BD8D-441C-89B0-776FE37A0AEE}"/>
    <cellStyle name="Normal 3 41 2 4 2 6 8" xfId="25227" xr:uid="{26A70CDF-FCB2-42AB-9ADF-DC7960640B86}"/>
    <cellStyle name="Normal 3 41 2 4 2 6 8 2" xfId="48013" xr:uid="{A9105DFB-60B6-490D-8C0C-288D0B486D48}"/>
    <cellStyle name="Normal 3 41 2 4 2 6 9" xfId="26660" xr:uid="{388530AA-BFE7-4D87-8D1C-FEE15C84E5C5}"/>
    <cellStyle name="Normal 3 41 2 4 2 6 9 2" xfId="49446" xr:uid="{15F95A63-9CA8-400E-B66F-B4E939119DA6}"/>
    <cellStyle name="Normal 3 41 2 4 2 7" xfId="5183" xr:uid="{911217CC-C264-4C1F-8836-787708329CC1}"/>
    <cellStyle name="Normal 3 41 2 4 2 7 2" xfId="12032" xr:uid="{527F76D1-B9E6-41D9-A7A1-CC47E42518AF}"/>
    <cellStyle name="Normal 3 41 2 4 2 7 3" xfId="29117" xr:uid="{345243B9-F600-4D7A-A599-E5B3C84B63CF}"/>
    <cellStyle name="Normal 3 41 2 4 2 7 4" xfId="34807" xr:uid="{3E5B6E46-4935-4001-A3DA-F2ED0B24CEA7}"/>
    <cellStyle name="Normal 3 41 2 4 2 8" xfId="8164" xr:uid="{373DE72E-8F61-4278-B9AC-1C1B7CAC8401}"/>
    <cellStyle name="Normal 3 41 2 4 2 8 2" xfId="14853" xr:uid="{358774D2-473E-4672-B744-EE9C4B357B06}"/>
    <cellStyle name="Normal 3 41 2 4 2 8 3" xfId="31118" xr:uid="{62CBC814-225B-49B6-86C9-BEEAD08D18DD}"/>
    <cellStyle name="Normal 3 41 2 4 2 8 4" xfId="37602" xr:uid="{E9BEBE96-1F80-491C-A27B-FA2869162072}"/>
    <cellStyle name="Normal 3 41 2 4 2 9" xfId="10355" xr:uid="{50C1FD13-3B09-4174-9835-4F067DBCE272}"/>
    <cellStyle name="Normal 3 41 2 4 2 9 2" xfId="40920" xr:uid="{440734D4-3559-4B80-9E02-7F417E9431A1}"/>
    <cellStyle name="Normal 3 41 2 4 3" xfId="2858" xr:uid="{60EA3BA0-772C-4029-A0BB-491606405F7D}"/>
    <cellStyle name="Normal 3 41 2 4 3 10" xfId="25228" xr:uid="{27E36218-DBEE-482E-84F2-22322FA0AB16}"/>
    <cellStyle name="Normal 3 41 2 4 3 10 2" xfId="48014" xr:uid="{53CC92E3-D4FF-4A47-AD90-676CAC35C842}"/>
    <cellStyle name="Normal 3 41 2 4 3 11" xfId="26661" xr:uid="{D37328E0-51B2-4D1A-AC71-B25FC8DB8ADD}"/>
    <cellStyle name="Normal 3 41 2 4 3 11 2" xfId="49447" xr:uid="{9BA43303-E6E2-4D5A-A6EE-68620C5AAB76}"/>
    <cellStyle name="Normal 3 41 2 4 3 12" xfId="28094" xr:uid="{1D1718F7-7396-40CE-BABF-234CF40E3BCC}"/>
    <cellStyle name="Normal 3 41 2 4 3 13" xfId="33121" xr:uid="{96E0C1E3-A30B-4251-9927-260F3E4366D3}"/>
    <cellStyle name="Normal 3 41 2 4 3 2" xfId="2859" xr:uid="{7A859B2E-AAF4-402B-BD35-699D0CA27B9D}"/>
    <cellStyle name="Normal 3 41 2 4 3 2 10" xfId="26662" xr:uid="{CD5D518D-ADA8-459C-BE0A-D1555D490073}"/>
    <cellStyle name="Normal 3 41 2 4 3 2 10 2" xfId="49448" xr:uid="{1FCA1E50-129F-4EA6-8921-62EA858E0724}"/>
    <cellStyle name="Normal 3 41 2 4 3 2 11" xfId="28095" xr:uid="{D7A3BB99-76E4-44D6-8FC7-680BDABEF9BF}"/>
    <cellStyle name="Normal 3 41 2 4 3 2 12" xfId="33122" xr:uid="{BC50ABDC-864C-4580-AFE9-B182198A4C1C}"/>
    <cellStyle name="Normal 3 41 2 4 3 2 2" xfId="2860" xr:uid="{83C5815B-E71F-4FC6-8BF8-024CDD4F5FAC}"/>
    <cellStyle name="Normal 3 41 2 4 3 2 2 10" xfId="28096" xr:uid="{F2382BDF-2B12-4B2D-A85E-CDFF2A3D46F7}"/>
    <cellStyle name="Normal 3 41 2 4 3 2 2 11" xfId="33123" xr:uid="{8EDBFE00-D12B-45AE-A2BF-0B075D65AD37}"/>
    <cellStyle name="Normal 3 41 2 4 3 2 2 2" xfId="6086" xr:uid="{608AEFDC-5696-4244-97BF-5D27BDC72DA1}"/>
    <cellStyle name="Normal 3 41 2 4 3 2 2 2 2" xfId="14407" xr:uid="{C396D9B0-7668-4461-839A-2E2A5FE47F75}"/>
    <cellStyle name="Normal 3 41 2 4 3 2 2 2 3" xfId="29766" xr:uid="{76641452-4DDB-4BEF-9CA8-1B9546BD1807}"/>
    <cellStyle name="Normal 3 41 2 4 3 2 2 2 4" xfId="37174" xr:uid="{C606AD05-6780-4656-940A-969B06DB93C8}"/>
    <cellStyle name="Normal 3 41 2 4 3 2 2 3" xfId="8178" xr:uid="{54C118FD-8FB8-425B-8210-331C85AF4AF5}"/>
    <cellStyle name="Normal 3 41 2 4 3 2 2 3 2" xfId="17215" xr:uid="{002CBD9B-345D-4115-8C9A-7002E3D6C048}"/>
    <cellStyle name="Normal 3 41 2 4 3 2 2 3 3" xfId="31132" xr:uid="{DE260AFC-11CF-45EC-A802-322E77DE3230}"/>
    <cellStyle name="Normal 3 41 2 4 3 2 2 3 4" xfId="39965" xr:uid="{E6CF2DC1-308E-47B5-BA1A-64A924CA8084}"/>
    <cellStyle name="Normal 3 41 2 4 3 2 2 4" xfId="10369" xr:uid="{AF5C77B1-7B30-4FC0-8882-9ECAD6B4B730}"/>
    <cellStyle name="Normal 3 41 2 4 3 2 2 4 2" xfId="40934" xr:uid="{06C1C53F-AC88-4CF8-8DF6-BC290890B5EE}"/>
    <cellStyle name="Normal 3 41 2 4 3 2 2 5" xfId="21397" xr:uid="{C947E3AF-F45C-4387-ACA7-D64918129C6C}"/>
    <cellStyle name="Normal 3 41 2 4 3 2 2 5 2" xfId="44185" xr:uid="{84DCEC55-81E3-4109-8881-212CE9641172}"/>
    <cellStyle name="Normal 3 41 2 4 3 2 2 6" xfId="22362" xr:uid="{B216B370-EA69-4B10-AB06-DE195BB98709}"/>
    <cellStyle name="Normal 3 41 2 4 3 2 2 6 2" xfId="45150" xr:uid="{C0B08F42-5BDF-4005-9A14-76014D7F3822}"/>
    <cellStyle name="Normal 3 41 2 4 3 2 2 7" xfId="23797" xr:uid="{21C0F785-F0DC-42C0-8FA5-6BDE6C47D06E}"/>
    <cellStyle name="Normal 3 41 2 4 3 2 2 7 2" xfId="46583" xr:uid="{1418AC50-7F49-4FA7-A3C3-8415F6C94646}"/>
    <cellStyle name="Normal 3 41 2 4 3 2 2 8" xfId="25230" xr:uid="{753CAE1E-C928-4197-A860-200997503CC6}"/>
    <cellStyle name="Normal 3 41 2 4 3 2 2 8 2" xfId="48016" xr:uid="{5E02F246-9B63-4AB3-B835-C86F1DAA4B1B}"/>
    <cellStyle name="Normal 3 41 2 4 3 2 2 9" xfId="26663" xr:uid="{3E6D7FA9-C533-4BEC-9F97-743EC57D2697}"/>
    <cellStyle name="Normal 3 41 2 4 3 2 2 9 2" xfId="49449" xr:uid="{3A2831AF-8681-4796-B965-18BA621AE572}"/>
    <cellStyle name="Normal 3 41 2 4 3 2 3" xfId="6085" xr:uid="{C5F60921-30E5-4F29-98B9-8073C518B153}"/>
    <cellStyle name="Normal 3 41 2 4 3 2 3 2" xfId="13021" xr:uid="{6C5897DE-8DA4-4212-B948-3A1A62C90485}"/>
    <cellStyle name="Normal 3 41 2 4 3 2 3 3" xfId="29765" xr:uid="{AA7505B3-D259-4F78-A7A5-3F9DE4D9693F}"/>
    <cellStyle name="Normal 3 41 2 4 3 2 3 4" xfId="35789" xr:uid="{BB23F19B-0A51-408D-A9B9-2FA5DA7F458E}"/>
    <cellStyle name="Normal 3 41 2 4 3 2 4" xfId="8177" xr:uid="{5FA94C15-5F11-460D-B75F-7F71977C1B9F}"/>
    <cellStyle name="Normal 3 41 2 4 3 2 4 2" xfId="15830" xr:uid="{E7C95727-E95C-4F24-AE82-7270E65CA745}"/>
    <cellStyle name="Normal 3 41 2 4 3 2 4 3" xfId="31131" xr:uid="{CDCCD79A-9F30-4854-A266-EB8981523C2A}"/>
    <cellStyle name="Normal 3 41 2 4 3 2 4 4" xfId="38580" xr:uid="{5C2F65CB-D395-45EE-8E55-BC72C5D7068D}"/>
    <cellStyle name="Normal 3 41 2 4 3 2 5" xfId="10368" xr:uid="{275B5D88-9A8A-48F0-888E-43EA196A6038}"/>
    <cellStyle name="Normal 3 41 2 4 3 2 5 2" xfId="40933" xr:uid="{C6CFB133-765A-4D07-8EE5-5A067D655A4D}"/>
    <cellStyle name="Normal 3 41 2 4 3 2 6" xfId="20012" xr:uid="{3E3D6A5C-52A2-43FA-A906-A33AEF0DA58E}"/>
    <cellStyle name="Normal 3 41 2 4 3 2 6 2" xfId="42800" xr:uid="{8C41F06A-E3A7-4254-9CDF-3571EC07F5B7}"/>
    <cellStyle name="Normal 3 41 2 4 3 2 7" xfId="22361" xr:uid="{F68DC16B-2347-4B1E-B07B-692EAA0A0DE6}"/>
    <cellStyle name="Normal 3 41 2 4 3 2 7 2" xfId="45149" xr:uid="{4EAFC17E-416D-4602-8273-A1C16A6E6C03}"/>
    <cellStyle name="Normal 3 41 2 4 3 2 8" xfId="23796" xr:uid="{848E2A0B-B6ED-428E-B348-5369BF99E3FD}"/>
    <cellStyle name="Normal 3 41 2 4 3 2 8 2" xfId="46582" xr:uid="{D8E47572-C98A-4288-BCA5-80CCAFABD818}"/>
    <cellStyle name="Normal 3 41 2 4 3 2 9" xfId="25229" xr:uid="{94273E24-955C-4010-897C-8AD5A3962F98}"/>
    <cellStyle name="Normal 3 41 2 4 3 2 9 2" xfId="48015" xr:uid="{D9000B70-5F77-4B7F-83A6-B17519655C4B}"/>
    <cellStyle name="Normal 3 41 2 4 3 3" xfId="2861" xr:uid="{0F71EF1E-B7DD-414B-B126-A9AF547FCCC5}"/>
    <cellStyle name="Normal 3 41 2 4 3 3 10" xfId="28097" xr:uid="{CBA91360-B106-4399-9DFD-84779E780583}"/>
    <cellStyle name="Normal 3 41 2 4 3 3 11" xfId="33124" xr:uid="{49951DFB-B9FA-4EC8-BC08-CC3ACD3FC1B4}"/>
    <cellStyle name="Normal 3 41 2 4 3 3 2" xfId="6087" xr:uid="{B6FDD857-420F-4130-A392-5386F02B7BDC}"/>
    <cellStyle name="Normal 3 41 2 4 3 3 2 2" xfId="13726" xr:uid="{6B291422-3A90-4DA0-B1E4-9BFB0412CDD4}"/>
    <cellStyle name="Normal 3 41 2 4 3 3 2 3" xfId="29767" xr:uid="{292EE89B-10CA-4692-9435-7D8CBD69A6F9}"/>
    <cellStyle name="Normal 3 41 2 4 3 3 2 4" xfId="36493" xr:uid="{6895E385-EC55-459D-B13C-B35A96382C48}"/>
    <cellStyle name="Normal 3 41 2 4 3 3 3" xfId="8179" xr:uid="{92B44730-917D-441E-8E6F-EEDD07A4F1D1}"/>
    <cellStyle name="Normal 3 41 2 4 3 3 3 2" xfId="16534" xr:uid="{3904B6CF-B043-4FC2-A15C-94D8FA0353B3}"/>
    <cellStyle name="Normal 3 41 2 4 3 3 3 3" xfId="31133" xr:uid="{46D8E6FF-926B-4B37-9005-31E693AA4070}"/>
    <cellStyle name="Normal 3 41 2 4 3 3 3 4" xfId="39284" xr:uid="{428B8019-4FE8-4C8A-AB5D-C124E33A96AE}"/>
    <cellStyle name="Normal 3 41 2 4 3 3 4" xfId="10370" xr:uid="{C923206F-9A45-42FF-BB9F-4A47B287A4B9}"/>
    <cellStyle name="Normal 3 41 2 4 3 3 4 2" xfId="40935" xr:uid="{E760A7B6-3665-4BF1-99AD-28591734C42F}"/>
    <cellStyle name="Normal 3 41 2 4 3 3 5" xfId="20716" xr:uid="{8756E365-AAE1-496F-83D7-5530AC0EC9D3}"/>
    <cellStyle name="Normal 3 41 2 4 3 3 5 2" xfId="43504" xr:uid="{2BB8A77C-0CCD-44A5-AA29-179B50A2D4A9}"/>
    <cellStyle name="Normal 3 41 2 4 3 3 6" xfId="22363" xr:uid="{15287B65-2F4A-4355-A575-8B4731F97398}"/>
    <cellStyle name="Normal 3 41 2 4 3 3 6 2" xfId="45151" xr:uid="{31DEDD63-D15B-451E-8B11-E3022BB3DCB8}"/>
    <cellStyle name="Normal 3 41 2 4 3 3 7" xfId="23798" xr:uid="{E77A3209-473E-47CA-9D49-CE8C8F481CD9}"/>
    <cellStyle name="Normal 3 41 2 4 3 3 7 2" xfId="46584" xr:uid="{FB1B3959-43A8-40CE-8DA1-DA313553ACD7}"/>
    <cellStyle name="Normal 3 41 2 4 3 3 8" xfId="25231" xr:uid="{2E51D39C-52A5-440D-9845-9E8FB62D6BF8}"/>
    <cellStyle name="Normal 3 41 2 4 3 3 8 2" xfId="48017" xr:uid="{BE40EE72-5870-4DA2-9057-5F81535445C1}"/>
    <cellStyle name="Normal 3 41 2 4 3 3 9" xfId="26664" xr:uid="{1EE2164C-CF45-417B-81E5-18D6E6D88D33}"/>
    <cellStyle name="Normal 3 41 2 4 3 3 9 2" xfId="49450" xr:uid="{A789C95D-50D6-469E-A513-8CA2A6767AC4}"/>
    <cellStyle name="Normal 3 41 2 4 3 4" xfId="6084" xr:uid="{F61A93F3-C270-458A-9420-C9EC17EE72FB}"/>
    <cellStyle name="Normal 3 41 2 4 3 4 2" xfId="12333" xr:uid="{52D35DDC-3681-4FE8-A5C0-C22D784D0CD7}"/>
    <cellStyle name="Normal 3 41 2 4 3 4 3" xfId="29764" xr:uid="{C438014C-0727-43EE-BEB3-3409268386C4}"/>
    <cellStyle name="Normal 3 41 2 4 3 4 4" xfId="35104" xr:uid="{DC4E025E-0F33-42F3-A8F3-F7B3F2191B55}"/>
    <cellStyle name="Normal 3 41 2 4 3 5" xfId="8176" xr:uid="{0BCDD853-85CF-4F6C-9039-6FC676C2F6FE}"/>
    <cellStyle name="Normal 3 41 2 4 3 5 2" xfId="15149" xr:uid="{2C97A965-D9A6-4FF9-865D-41E107A2B407}"/>
    <cellStyle name="Normal 3 41 2 4 3 5 3" xfId="31130" xr:uid="{716625CB-850C-4D60-A190-5AEB00A8B501}"/>
    <cellStyle name="Normal 3 41 2 4 3 5 4" xfId="37899" xr:uid="{EB3FFE19-5FC7-43A0-8633-D87569197274}"/>
    <cellStyle name="Normal 3 41 2 4 3 6" xfId="10367" xr:uid="{56A97FA6-5218-4395-98E2-69FF13F53A33}"/>
    <cellStyle name="Normal 3 41 2 4 3 6 2" xfId="40932" xr:uid="{FF6D508A-4F2F-44B9-BE1E-9FFDB07AD1E9}"/>
    <cellStyle name="Normal 3 41 2 4 3 7" xfId="19331" xr:uid="{EBA59CD1-92AB-451C-9A9E-5D96EAD949A3}"/>
    <cellStyle name="Normal 3 41 2 4 3 7 2" xfId="42119" xr:uid="{F56F3201-B2CD-43B9-895C-4D18D717200F}"/>
    <cellStyle name="Normal 3 41 2 4 3 8" xfId="22360" xr:uid="{01C47BE7-C7FE-4E4E-9B34-1730372EFE14}"/>
    <cellStyle name="Normal 3 41 2 4 3 8 2" xfId="45148" xr:uid="{F05A8229-CDEB-43CF-887B-6B28272DC667}"/>
    <cellStyle name="Normal 3 41 2 4 3 9" xfId="23795" xr:uid="{6A25D449-28FB-4616-80F5-2E6A96A82D2B}"/>
    <cellStyle name="Normal 3 41 2 4 3 9 2" xfId="46581" xr:uid="{11829CE3-8D98-4B2A-83B4-02811F6F3635}"/>
    <cellStyle name="Normal 3 41 2 4 4" xfId="2862" xr:uid="{7ACE0317-91C5-4494-B846-C62A1B186893}"/>
    <cellStyle name="Normal 3 41 2 4 4 10" xfId="26665" xr:uid="{404EBE1A-8E93-4020-A062-950C03DE2D32}"/>
    <cellStyle name="Normal 3 41 2 4 4 10 2" xfId="49451" xr:uid="{637E646F-41CF-485F-BCA6-E10868A2FDFE}"/>
    <cellStyle name="Normal 3 41 2 4 4 11" xfId="28098" xr:uid="{FD7FB13A-6FD9-43C7-A599-93A765EFAA73}"/>
    <cellStyle name="Normal 3 41 2 4 4 12" xfId="33125" xr:uid="{F9098D4B-FBA2-410E-B203-F7A4555EE05C}"/>
    <cellStyle name="Normal 3 41 2 4 4 2" xfId="2863" xr:uid="{97732508-4F24-465F-AB84-666674C665CE}"/>
    <cellStyle name="Normal 3 41 2 4 4 2 10" xfId="28099" xr:uid="{D37B6041-4779-4F86-AFA9-B79140BCFE83}"/>
    <cellStyle name="Normal 3 41 2 4 4 2 11" xfId="33126" xr:uid="{04DD6E0D-D306-43D2-A58F-159B320B857A}"/>
    <cellStyle name="Normal 3 41 2 4 4 2 2" xfId="6089" xr:uid="{67C4BB0D-0834-40A8-B11A-E73A2E2876CE}"/>
    <cellStyle name="Normal 3 41 2 4 4 2 2 2" xfId="14129" xr:uid="{F08E0CF0-7E28-4B5B-B908-4A96C36053F0}"/>
    <cellStyle name="Normal 3 41 2 4 4 2 2 3" xfId="29769" xr:uid="{CEDC26C1-CD21-4DAE-A0A4-4F43638AE11A}"/>
    <cellStyle name="Normal 3 41 2 4 4 2 2 4" xfId="36896" xr:uid="{C680355F-1D72-4713-8A58-A9206EB4B2FC}"/>
    <cellStyle name="Normal 3 41 2 4 4 2 3" xfId="8181" xr:uid="{A428DA43-A90D-476B-BE6B-3D5869BE9851}"/>
    <cellStyle name="Normal 3 41 2 4 4 2 3 2" xfId="16937" xr:uid="{AB42623B-18A5-49F7-BD22-1C5E293271AE}"/>
    <cellStyle name="Normal 3 41 2 4 4 2 3 3" xfId="31135" xr:uid="{50786BCD-747A-4F78-9FBB-94A8047C4BA9}"/>
    <cellStyle name="Normal 3 41 2 4 4 2 3 4" xfId="39687" xr:uid="{2B009711-54AA-474B-8BF5-3FD3095EFD18}"/>
    <cellStyle name="Normal 3 41 2 4 4 2 4" xfId="10372" xr:uid="{095E2EDD-D002-4C77-A271-21BEE284E0E6}"/>
    <cellStyle name="Normal 3 41 2 4 4 2 4 2" xfId="40937" xr:uid="{C5A424E1-8747-48D5-8531-EC56EA1E2643}"/>
    <cellStyle name="Normal 3 41 2 4 4 2 5" xfId="21119" xr:uid="{F8DFECCA-9786-4F31-B5AA-C7874602C1C0}"/>
    <cellStyle name="Normal 3 41 2 4 4 2 5 2" xfId="43907" xr:uid="{96E0FD99-8368-42E1-AB5B-F5693DC3260D}"/>
    <cellStyle name="Normal 3 41 2 4 4 2 6" xfId="22365" xr:uid="{E9ED8173-557B-4C44-ACAE-0E47A70A6FD7}"/>
    <cellStyle name="Normal 3 41 2 4 4 2 6 2" xfId="45153" xr:uid="{F8D44EAA-E26A-44F6-B073-F870697CFF2C}"/>
    <cellStyle name="Normal 3 41 2 4 4 2 7" xfId="23800" xr:uid="{C36EE525-1E72-4992-8A4F-CA661447E39B}"/>
    <cellStyle name="Normal 3 41 2 4 4 2 7 2" xfId="46586" xr:uid="{015644C7-A30C-490C-A464-549264F154B4}"/>
    <cellStyle name="Normal 3 41 2 4 4 2 8" xfId="25233" xr:uid="{2468CBCD-12B5-46EE-9662-242212553ABA}"/>
    <cellStyle name="Normal 3 41 2 4 4 2 8 2" xfId="48019" xr:uid="{26FF9F7D-2424-45A1-97EC-52ECBF2A373E}"/>
    <cellStyle name="Normal 3 41 2 4 4 2 9" xfId="26666" xr:uid="{447A61B9-FDDF-49C5-A27C-3ABEC8528F20}"/>
    <cellStyle name="Normal 3 41 2 4 4 2 9 2" xfId="49452" xr:uid="{9D972644-5DCE-4B3F-B507-D7A26D4ABCBE}"/>
    <cellStyle name="Normal 3 41 2 4 4 3" xfId="6088" xr:uid="{00234BF1-C38C-41B8-8500-7009AA6341CD}"/>
    <cellStyle name="Normal 3 41 2 4 4 3 2" xfId="12743" xr:uid="{CA81A6A7-3E09-40ED-AEA0-657915A52F15}"/>
    <cellStyle name="Normal 3 41 2 4 4 3 3" xfId="29768" xr:uid="{BE2ED9A6-0CA5-433F-B79F-E2F0E3F75FA8}"/>
    <cellStyle name="Normal 3 41 2 4 4 3 4" xfId="35511" xr:uid="{5BFECF11-EBC6-429E-8EA3-35A32E966BA2}"/>
    <cellStyle name="Normal 3 41 2 4 4 4" xfId="8180" xr:uid="{AA5BB9BB-3640-4302-BE0E-5ABC39793BDA}"/>
    <cellStyle name="Normal 3 41 2 4 4 4 2" xfId="15552" xr:uid="{D48D438C-F7E9-4800-AEDB-120FDC567EDA}"/>
    <cellStyle name="Normal 3 41 2 4 4 4 3" xfId="31134" xr:uid="{4C9979BE-624E-4DE7-AA42-51DA2A3AB3C9}"/>
    <cellStyle name="Normal 3 41 2 4 4 4 4" xfId="38302" xr:uid="{7181F0AF-B206-4291-9293-2FA3FEB5EF80}"/>
    <cellStyle name="Normal 3 41 2 4 4 5" xfId="10371" xr:uid="{E96936F2-F4DD-4593-A907-A62B7954D97F}"/>
    <cellStyle name="Normal 3 41 2 4 4 5 2" xfId="40936" xr:uid="{298C6FB7-FD84-4057-B5DF-B6E17B924913}"/>
    <cellStyle name="Normal 3 41 2 4 4 6" xfId="19734" xr:uid="{2CEF70DF-6672-449D-8CA0-E39EF95264FD}"/>
    <cellStyle name="Normal 3 41 2 4 4 6 2" xfId="42522" xr:uid="{0EB0C8F9-6A08-49DD-83AD-403BABD55199}"/>
    <cellStyle name="Normal 3 41 2 4 4 7" xfId="22364" xr:uid="{8FE9FBAE-D77B-4554-AEF7-35AEDC8AE3B2}"/>
    <cellStyle name="Normal 3 41 2 4 4 7 2" xfId="45152" xr:uid="{6964C380-A59A-45F3-A2A2-156D88D3D840}"/>
    <cellStyle name="Normal 3 41 2 4 4 8" xfId="23799" xr:uid="{927A8D7C-1862-40D4-8447-7ADDBD650309}"/>
    <cellStyle name="Normal 3 41 2 4 4 8 2" xfId="46585" xr:uid="{7DE6E400-14E2-486B-A8F2-E9D62D3059B1}"/>
    <cellStyle name="Normal 3 41 2 4 4 9" xfId="25232" xr:uid="{50B2C1B6-4A85-40B9-9A1E-9D33611BC25E}"/>
    <cellStyle name="Normal 3 41 2 4 4 9 2" xfId="48018" xr:uid="{3F7642C3-5C6D-41A8-979B-2A921183B130}"/>
    <cellStyle name="Normal 3 41 2 4 5" xfId="2864" xr:uid="{706AEAD3-9227-4BA7-8F39-46DDCEA30AC8}"/>
    <cellStyle name="Normal 3 41 2 4 5 10" xfId="26667" xr:uid="{404EFE0B-80E0-401E-9C1C-27AD6794B395}"/>
    <cellStyle name="Normal 3 41 2 4 5 10 2" xfId="49453" xr:uid="{926C3DEF-DA69-4A71-BA2B-1341EA186674}"/>
    <cellStyle name="Normal 3 41 2 4 5 11" xfId="28100" xr:uid="{EFFFACA7-CE6A-4C90-824F-0C5F79E74943}"/>
    <cellStyle name="Normal 3 41 2 4 5 12" xfId="33127" xr:uid="{9E2DA310-D83B-43B4-9CFD-828F9011E28D}"/>
    <cellStyle name="Normal 3 41 2 4 5 2" xfId="2865" xr:uid="{5B2049AF-266C-420A-A9D4-642CF50D8542}"/>
    <cellStyle name="Normal 3 41 2 4 5 2 10" xfId="28101" xr:uid="{06D5633E-CB5B-4B46-A362-EED7DF21F80C}"/>
    <cellStyle name="Normal 3 41 2 4 5 2 11" xfId="33128" xr:uid="{37140D91-965B-48DA-B4E9-371923A537D4}"/>
    <cellStyle name="Normal 3 41 2 4 5 2 2" xfId="6091" xr:uid="{F7EAF417-B2CB-477C-B70C-51E4426E08E3}"/>
    <cellStyle name="Normal 3 41 2 4 5 2 2 2" xfId="13902" xr:uid="{271FA62E-6F49-4584-BC11-FF7834882CF6}"/>
    <cellStyle name="Normal 3 41 2 4 5 2 2 3" xfId="29771" xr:uid="{A8E35220-3AEF-4694-94C7-8530487EB3B5}"/>
    <cellStyle name="Normal 3 41 2 4 5 2 2 4" xfId="36669" xr:uid="{BCFA2213-5B2A-4D16-9606-A122C875C9B7}"/>
    <cellStyle name="Normal 3 41 2 4 5 2 3" xfId="8183" xr:uid="{4530CF02-886E-44F7-B84E-935C533C7080}"/>
    <cellStyle name="Normal 3 41 2 4 5 2 3 2" xfId="16710" xr:uid="{413B4390-C9FA-47B7-9A46-16AFE38E3118}"/>
    <cellStyle name="Normal 3 41 2 4 5 2 3 3" xfId="31137" xr:uid="{C74B4FDC-665E-4591-927C-F813F0AD5F19}"/>
    <cellStyle name="Normal 3 41 2 4 5 2 3 4" xfId="39460" xr:uid="{7C1EDDEB-5093-4835-8483-2BEDC77A1C4F}"/>
    <cellStyle name="Normal 3 41 2 4 5 2 4" xfId="10374" xr:uid="{052EA36A-A0C3-4D06-829C-96C4A44A15CC}"/>
    <cellStyle name="Normal 3 41 2 4 5 2 4 2" xfId="40939" xr:uid="{F9A8F182-91A3-4BCF-9EED-437D8D9AD4C7}"/>
    <cellStyle name="Normal 3 41 2 4 5 2 5" xfId="20892" xr:uid="{C9457181-488D-4A7F-B08C-76F8916C24AD}"/>
    <cellStyle name="Normal 3 41 2 4 5 2 5 2" xfId="43680" xr:uid="{BDB83BEC-1963-4DD7-9E7B-2C7522F4814D}"/>
    <cellStyle name="Normal 3 41 2 4 5 2 6" xfId="22367" xr:uid="{D8B2D573-CDDB-44BC-9FB9-64ECC11D3284}"/>
    <cellStyle name="Normal 3 41 2 4 5 2 6 2" xfId="45155" xr:uid="{8B438FA0-B28D-4021-98B5-BE0679677939}"/>
    <cellStyle name="Normal 3 41 2 4 5 2 7" xfId="23802" xr:uid="{11ECBA2F-5946-431D-8F7D-ABC7BB83CDD1}"/>
    <cellStyle name="Normal 3 41 2 4 5 2 7 2" xfId="46588" xr:uid="{B7571A6D-D0B4-4535-9B52-EBE178C59007}"/>
    <cellStyle name="Normal 3 41 2 4 5 2 8" xfId="25235" xr:uid="{D900D817-1E06-4D1C-A474-3CAE1FD58057}"/>
    <cellStyle name="Normal 3 41 2 4 5 2 8 2" xfId="48021" xr:uid="{357C13DB-F05F-4A05-BD25-3610CC0F797D}"/>
    <cellStyle name="Normal 3 41 2 4 5 2 9" xfId="26668" xr:uid="{A53198B7-4343-4253-B863-1BAC6C71DCE1}"/>
    <cellStyle name="Normal 3 41 2 4 5 2 9 2" xfId="49454" xr:uid="{DC17C583-9788-4D27-A559-DA24846DBEAD}"/>
    <cellStyle name="Normal 3 41 2 4 5 3" xfId="6090" xr:uid="{545F4338-CE93-41C8-8CE8-AE42628CFCDC}"/>
    <cellStyle name="Normal 3 41 2 4 5 3 2" xfId="12514" xr:uid="{83DBD1DA-40F9-45D5-B497-3904AEA093C1}"/>
    <cellStyle name="Normal 3 41 2 4 5 3 3" xfId="29770" xr:uid="{F0864401-C1B6-4E31-9AA3-E4B565096D20}"/>
    <cellStyle name="Normal 3 41 2 4 5 3 4" xfId="35284" xr:uid="{F561F3A1-023C-486B-B327-146FFD60D939}"/>
    <cellStyle name="Normal 3 41 2 4 5 4" xfId="8182" xr:uid="{93204F79-3C6B-44D3-B570-004318A06827}"/>
    <cellStyle name="Normal 3 41 2 4 5 4 2" xfId="15325" xr:uid="{214C2D03-5248-442F-8E19-503929686596}"/>
    <cellStyle name="Normal 3 41 2 4 5 4 3" xfId="31136" xr:uid="{8CD10E64-18F5-43EB-B6D7-310E20E686D8}"/>
    <cellStyle name="Normal 3 41 2 4 5 4 4" xfId="38075" xr:uid="{44100116-B63A-4B42-8909-7219CE64B1C6}"/>
    <cellStyle name="Normal 3 41 2 4 5 5" xfId="10373" xr:uid="{AE779C3F-7775-4F5E-B6F0-059EF97EA52C}"/>
    <cellStyle name="Normal 3 41 2 4 5 5 2" xfId="40938" xr:uid="{6954353D-3F3A-4287-BE4F-72B79800E5E6}"/>
    <cellStyle name="Normal 3 41 2 4 5 6" xfId="19507" xr:uid="{B8216619-6171-48A2-82FD-86A2028B96C4}"/>
    <cellStyle name="Normal 3 41 2 4 5 6 2" xfId="42295" xr:uid="{751B3FB7-8FBC-4478-A0C5-455A957097EA}"/>
    <cellStyle name="Normal 3 41 2 4 5 7" xfId="22366" xr:uid="{441A841F-4843-4F9A-A1A8-904CF2B9E146}"/>
    <cellStyle name="Normal 3 41 2 4 5 7 2" xfId="45154" xr:uid="{64AD6640-1424-48E2-B441-9766A15D2599}"/>
    <cellStyle name="Normal 3 41 2 4 5 8" xfId="23801" xr:uid="{032EED0B-10BF-45F4-98DB-790F67ED29E0}"/>
    <cellStyle name="Normal 3 41 2 4 5 8 2" xfId="46587" xr:uid="{BA319E1A-3C56-470B-AC8D-442EAA89479A}"/>
    <cellStyle name="Normal 3 41 2 4 5 9" xfId="25234" xr:uid="{27FBE2A3-A2A3-409F-9513-9412EB5C5364}"/>
    <cellStyle name="Normal 3 41 2 4 5 9 2" xfId="48020" xr:uid="{DA855CD3-2B37-418C-82F1-7AF9F9A2759F}"/>
    <cellStyle name="Normal 3 41 2 4 6" xfId="2866" xr:uid="{56EF44A2-C562-46E4-9E31-69A679DA4C12}"/>
    <cellStyle name="Normal 3 41 2 4 6 10" xfId="26669" xr:uid="{B282524B-719D-4470-A920-DD0314BA8405}"/>
    <cellStyle name="Normal 3 41 2 4 6 10 2" xfId="49455" xr:uid="{C77BC9F8-D065-4DA2-B2A3-A8537EBECF67}"/>
    <cellStyle name="Normal 3 41 2 4 6 11" xfId="28102" xr:uid="{E161A309-E8B1-4A40-A681-728E4BFCB397}"/>
    <cellStyle name="Normal 3 41 2 4 6 12" xfId="33129" xr:uid="{F8D53E90-69DC-4F7B-93BE-CFEE40AEA21C}"/>
    <cellStyle name="Normal 3 41 2 4 6 2" xfId="2867" xr:uid="{2E92766D-575D-40A9-88C7-945A97D90DAB}"/>
    <cellStyle name="Normal 3 41 2 4 6 2 10" xfId="28103" xr:uid="{51F88D73-2050-41A6-B292-463DC7BE27AE}"/>
    <cellStyle name="Normal 3 41 2 4 6 2 11" xfId="33130" xr:uid="{88C822C5-4F03-4B46-A8A8-68C0EA6CE420}"/>
    <cellStyle name="Normal 3 41 2 4 6 2 2" xfId="6093" xr:uid="{4A45FB88-4E7B-49CE-B959-C0534E3DC3B0}"/>
    <cellStyle name="Normal 3 41 2 4 6 2 2 2" xfId="14606" xr:uid="{BF2A43C1-18B0-4433-9B82-9AA984EE2EB1}"/>
    <cellStyle name="Normal 3 41 2 4 6 2 2 3" xfId="29773" xr:uid="{360DCE5D-5B15-4EBC-9C74-7D235FD39BF7}"/>
    <cellStyle name="Normal 3 41 2 4 6 2 2 4" xfId="37373" xr:uid="{F56A793A-A305-4C30-B16D-3329F7C76B5A}"/>
    <cellStyle name="Normal 3 41 2 4 6 2 3" xfId="8185" xr:uid="{73E35975-21E1-4419-BB2C-F50A85EE4350}"/>
    <cellStyle name="Normal 3 41 2 4 6 2 3 2" xfId="17414" xr:uid="{684EF928-4ABA-4C0E-A3AA-0AA6C70CB9CC}"/>
    <cellStyle name="Normal 3 41 2 4 6 2 3 3" xfId="31139" xr:uid="{38F0C72D-F30D-453A-8726-F77956D75143}"/>
    <cellStyle name="Normal 3 41 2 4 6 2 3 4" xfId="40164" xr:uid="{6B1B75F7-A195-4504-A49C-B3A822E449DE}"/>
    <cellStyle name="Normal 3 41 2 4 6 2 4" xfId="10376" xr:uid="{13D1AA0E-504F-4917-8662-8997AB9FCD65}"/>
    <cellStyle name="Normal 3 41 2 4 6 2 4 2" xfId="40941" xr:uid="{EF154238-4C53-40C8-86C4-03C51E0A9132}"/>
    <cellStyle name="Normal 3 41 2 4 6 2 5" xfId="21596" xr:uid="{7A709C8A-80C4-42F5-9B85-0B98460848EB}"/>
    <cellStyle name="Normal 3 41 2 4 6 2 5 2" xfId="44384" xr:uid="{2A3BDB84-66C0-4DE4-A7FC-2B9739899773}"/>
    <cellStyle name="Normal 3 41 2 4 6 2 6" xfId="22369" xr:uid="{2E4BE6CD-65A5-4425-9471-E15B6A8C3E3E}"/>
    <cellStyle name="Normal 3 41 2 4 6 2 6 2" xfId="45157" xr:uid="{44884155-ED8A-4864-8B26-A0E8295DAD0A}"/>
    <cellStyle name="Normal 3 41 2 4 6 2 7" xfId="23804" xr:uid="{8569CD04-B095-42B2-B62B-5C8D66158174}"/>
    <cellStyle name="Normal 3 41 2 4 6 2 7 2" xfId="46590" xr:uid="{38B6C90B-51D5-4DEA-AF62-AC418D65C840}"/>
    <cellStyle name="Normal 3 41 2 4 6 2 8" xfId="25237" xr:uid="{03F38D26-39DA-4456-B44E-987C4A08122C}"/>
    <cellStyle name="Normal 3 41 2 4 6 2 8 2" xfId="48023" xr:uid="{F3D9FB92-02E9-40FF-A2C0-04A5E9C0600E}"/>
    <cellStyle name="Normal 3 41 2 4 6 2 9" xfId="26670" xr:uid="{C30F9E6F-B3E5-4B7E-A507-D440BDE3CCDE}"/>
    <cellStyle name="Normal 3 41 2 4 6 2 9 2" xfId="49456" xr:uid="{DDAEEDA8-2C73-4A04-9B86-9DFAE4C86560}"/>
    <cellStyle name="Normal 3 41 2 4 6 3" xfId="6092" xr:uid="{7E71A1DA-3E33-43B1-BE09-E16A0A6AC8B5}"/>
    <cellStyle name="Normal 3 41 2 4 6 3 2" xfId="13221" xr:uid="{FB5BD6AB-8ACE-4765-A15C-6368C0C70424}"/>
    <cellStyle name="Normal 3 41 2 4 6 3 3" xfId="29772" xr:uid="{EA5F6DB6-E8D6-4C2A-934E-5BFDEAAF04BE}"/>
    <cellStyle name="Normal 3 41 2 4 6 3 4" xfId="35988" xr:uid="{57607B10-49D4-428F-8C68-870C4315706F}"/>
    <cellStyle name="Normal 3 41 2 4 6 4" xfId="8184" xr:uid="{293618AB-E094-476C-8CD9-F1C852389EC5}"/>
    <cellStyle name="Normal 3 41 2 4 6 4 2" xfId="16029" xr:uid="{F8775EA6-D01C-4667-A1ED-65B3FAC23B02}"/>
    <cellStyle name="Normal 3 41 2 4 6 4 3" xfId="31138" xr:uid="{0E7D388D-55B3-4631-A068-0C3329F7B114}"/>
    <cellStyle name="Normal 3 41 2 4 6 4 4" xfId="38779" xr:uid="{7ECF66C0-EA32-4E44-AD8F-A0E1EEBDAE7B}"/>
    <cellStyle name="Normal 3 41 2 4 6 5" xfId="10375" xr:uid="{60F2236E-C8B4-49FF-BB81-E6AB6F20D10C}"/>
    <cellStyle name="Normal 3 41 2 4 6 5 2" xfId="40940" xr:uid="{73F52920-A5E0-493D-8B80-5AA5F5868593}"/>
    <cellStyle name="Normal 3 41 2 4 6 6" xfId="20211" xr:uid="{CCB76545-6536-49A4-8F9F-C2FD398B0053}"/>
    <cellStyle name="Normal 3 41 2 4 6 6 2" xfId="42999" xr:uid="{BFD2D75F-BB7E-4ED7-8271-10728415A51D}"/>
    <cellStyle name="Normal 3 41 2 4 6 7" xfId="22368" xr:uid="{EF0A0F56-4664-4F13-AFAC-15217F58C083}"/>
    <cellStyle name="Normal 3 41 2 4 6 7 2" xfId="45156" xr:uid="{EBDD2A39-BACE-47F3-9993-FFCBD913B4D8}"/>
    <cellStyle name="Normal 3 41 2 4 6 8" xfId="23803" xr:uid="{D7AE698E-9946-427E-B5EF-3A9F2DF74A66}"/>
    <cellStyle name="Normal 3 41 2 4 6 8 2" xfId="46589" xr:uid="{FABD97C2-DC31-4668-8C2B-13BD2B3DE7E2}"/>
    <cellStyle name="Normal 3 41 2 4 6 9" xfId="25236" xr:uid="{D7687249-E663-41C3-8589-3816134C6C38}"/>
    <cellStyle name="Normal 3 41 2 4 6 9 2" xfId="48022" xr:uid="{5E327F3B-242D-4C77-AB9B-5AED4CD88953}"/>
    <cellStyle name="Normal 3 41 2 4 7" xfId="2868" xr:uid="{47A74A2F-8352-4A0F-8615-97AA81409AC8}"/>
    <cellStyle name="Normal 3 41 2 4 7 10" xfId="28104" xr:uid="{CE716917-C1AE-4E9F-A8F6-E9DF8E1EDA81}"/>
    <cellStyle name="Normal 3 41 2 4 7 11" xfId="33131" xr:uid="{8050B309-BA18-455D-9B03-A09DD24FF4D8}"/>
    <cellStyle name="Normal 3 41 2 4 7 2" xfId="6094" xr:uid="{D15AFDEB-03AD-410F-8BFA-CC26C7B30AFC}"/>
    <cellStyle name="Normal 3 41 2 4 7 2 2" xfId="13448" xr:uid="{D4CA71B2-3695-4DD7-B78D-06E11A7B61F4}"/>
    <cellStyle name="Normal 3 41 2 4 7 2 3" xfId="29774" xr:uid="{53AC8C96-AA34-4835-B5F0-54825C6F0FEB}"/>
    <cellStyle name="Normal 3 41 2 4 7 2 4" xfId="36215" xr:uid="{C776949F-EEE6-49EC-9F96-4D8C85C00762}"/>
    <cellStyle name="Normal 3 41 2 4 7 3" xfId="8186" xr:uid="{6AE4116A-7134-4A9A-A705-9F9B8FEBD2B2}"/>
    <cellStyle name="Normal 3 41 2 4 7 3 2" xfId="16256" xr:uid="{98B2885B-96E6-40D2-BAEB-4D2952B70A03}"/>
    <cellStyle name="Normal 3 41 2 4 7 3 3" xfId="31140" xr:uid="{FFDAFE21-BE04-4B5C-9D21-B844B08F8F01}"/>
    <cellStyle name="Normal 3 41 2 4 7 3 4" xfId="39006" xr:uid="{45CE6573-E08E-4397-869B-C89F31D48D6D}"/>
    <cellStyle name="Normal 3 41 2 4 7 4" xfId="10377" xr:uid="{790707E5-37D4-4ADC-A96B-1405309C1382}"/>
    <cellStyle name="Normal 3 41 2 4 7 4 2" xfId="40942" xr:uid="{D1F3D5AF-D073-43BB-8E4E-5040348396B4}"/>
    <cellStyle name="Normal 3 41 2 4 7 5" xfId="20438" xr:uid="{4A64A993-2C29-4A1E-8E20-A0177F077551}"/>
    <cellStyle name="Normal 3 41 2 4 7 5 2" xfId="43226" xr:uid="{03A558DD-E197-4F97-A7B8-569B78597DB7}"/>
    <cellStyle name="Normal 3 41 2 4 7 6" xfId="22370" xr:uid="{774097A3-AFC6-4CF5-AE25-A6681902D250}"/>
    <cellStyle name="Normal 3 41 2 4 7 6 2" xfId="45158" xr:uid="{A403DE70-DCF1-417F-940F-A67E0E3333B0}"/>
    <cellStyle name="Normal 3 41 2 4 7 7" xfId="23805" xr:uid="{15C5BE41-5986-43C0-8483-097BDBFEBD98}"/>
    <cellStyle name="Normal 3 41 2 4 7 7 2" xfId="46591" xr:uid="{C5CAE20E-BBEF-4B55-A1B4-0DB35573009C}"/>
    <cellStyle name="Normal 3 41 2 4 7 8" xfId="25238" xr:uid="{D1825B5B-7F59-4681-9089-DA4136212444}"/>
    <cellStyle name="Normal 3 41 2 4 7 8 2" xfId="48024" xr:uid="{ED139B35-A8FF-4880-B473-44FC8C5838AF}"/>
    <cellStyle name="Normal 3 41 2 4 7 9" xfId="26671" xr:uid="{8D7FC338-9A6A-4ED6-9CE9-DE5DFEBA6D10}"/>
    <cellStyle name="Normal 3 41 2 4 7 9 2" xfId="49457" xr:uid="{A49C5261-3635-4558-95FA-BAF329D7CC1A}"/>
    <cellStyle name="Normal 3 41 2 4 8" xfId="5182" xr:uid="{B0BE48F0-3833-4332-B8DF-865CA10015DD}"/>
    <cellStyle name="Normal 3 41 2 4 8 2" xfId="12031" xr:uid="{A5EFDEFD-CA9E-423B-BE7F-14DFDC87E06B}"/>
    <cellStyle name="Normal 3 41 2 4 8 3" xfId="29116" xr:uid="{4FE1D629-D7D1-4702-A023-2CF421FE5067}"/>
    <cellStyle name="Normal 3 41 2 4 8 4" xfId="34806" xr:uid="{4730F392-25D5-456B-869B-5DDF8EB61529}"/>
    <cellStyle name="Normal 3 41 2 4 9" xfId="8163" xr:uid="{35F50600-C8D1-4C29-98EE-BA97C94BCD84}"/>
    <cellStyle name="Normal 3 41 2 4 9 2" xfId="14852" xr:uid="{7980D775-89C4-4886-BDDB-017BDD941FA2}"/>
    <cellStyle name="Normal 3 41 2 4 9 3" xfId="31117" xr:uid="{195358DE-6E2C-4D3F-A5B9-181118E8DB63}"/>
    <cellStyle name="Normal 3 41 2 4 9 4" xfId="37601" xr:uid="{2F6DE5C5-28D9-4A8C-ABE6-13049B8CA1ED}"/>
    <cellStyle name="Normal 3 41 2 5" xfId="2869" xr:uid="{7AA645C2-B3C1-46FD-BF1A-DCB7E48D7F03}"/>
    <cellStyle name="Normal 3 41 2 5 10" xfId="10378" xr:uid="{F0BB333A-B9AA-4BC6-A077-014F94DF2CF0}"/>
    <cellStyle name="Normal 3 41 2 5 10 2" xfId="40943" xr:uid="{EF3E71FD-F697-401F-9577-1023F7F41C3D}"/>
    <cellStyle name="Normal 3 41 2 5 11" xfId="19067" xr:uid="{2ADC797C-3673-4F68-B1EA-5545678BBE5A}"/>
    <cellStyle name="Normal 3 41 2 5 11 2" xfId="41855" xr:uid="{8334E307-39FC-42AE-B6F6-417596EB5A03}"/>
    <cellStyle name="Normal 3 41 2 5 12" xfId="22371" xr:uid="{15A7DE69-115F-40EA-84DD-21603147B684}"/>
    <cellStyle name="Normal 3 41 2 5 12 2" xfId="45159" xr:uid="{1C091BEC-58E6-4FCA-8D28-04973A79DBF3}"/>
    <cellStyle name="Normal 3 41 2 5 13" xfId="23806" xr:uid="{37E1FC55-CDC2-4045-98A3-443D2F7E5C28}"/>
    <cellStyle name="Normal 3 41 2 5 13 2" xfId="46592" xr:uid="{F60A8B9F-EB3B-4663-AA66-BED541BF1879}"/>
    <cellStyle name="Normal 3 41 2 5 14" xfId="25239" xr:uid="{26EE7D4A-D4E6-4810-BEBD-EBF539282974}"/>
    <cellStyle name="Normal 3 41 2 5 14 2" xfId="48025" xr:uid="{F5B3C1D8-4151-4C21-A815-302B742592C7}"/>
    <cellStyle name="Normal 3 41 2 5 15" xfId="26672" xr:uid="{C75C9925-55F9-49B6-9AEC-A5301E34B61A}"/>
    <cellStyle name="Normal 3 41 2 5 15 2" xfId="49458" xr:uid="{BB72FE1D-4D9B-477F-8CE8-9B2889B09AD9}"/>
    <cellStyle name="Normal 3 41 2 5 16" xfId="28105" xr:uid="{4C172CD4-28CC-4F42-9B61-94A4477ECA60}"/>
    <cellStyle name="Normal 3 41 2 5 17" xfId="33132" xr:uid="{B3E5068F-6F9F-44E8-A891-2B2619FCA2BA}"/>
    <cellStyle name="Normal 3 41 2 5 2" xfId="2870" xr:uid="{31121521-501B-4CC6-ACC8-C70089ACA8CE}"/>
    <cellStyle name="Normal 3 41 2 5 2 10" xfId="19161" xr:uid="{48BE7D13-767A-46B3-A12E-DB3FC355B02A}"/>
    <cellStyle name="Normal 3 41 2 5 2 10 2" xfId="41949" xr:uid="{73625CB8-BBD0-4819-AB92-7B8B8E105894}"/>
    <cellStyle name="Normal 3 41 2 5 2 11" xfId="22372" xr:uid="{6428C9CF-4845-4BF2-A41D-B5FB22A50B96}"/>
    <cellStyle name="Normal 3 41 2 5 2 11 2" xfId="45160" xr:uid="{C15AB554-E38B-4D1E-BA76-6481BDE26C82}"/>
    <cellStyle name="Normal 3 41 2 5 2 12" xfId="23807" xr:uid="{42D744CB-FB37-4D25-8896-E9FB40EF5774}"/>
    <cellStyle name="Normal 3 41 2 5 2 12 2" xfId="46593" xr:uid="{A0992689-9B44-40E7-A834-20499CC3AE03}"/>
    <cellStyle name="Normal 3 41 2 5 2 13" xfId="25240" xr:uid="{64CBDF26-C624-4015-8111-29CDD6E94874}"/>
    <cellStyle name="Normal 3 41 2 5 2 13 2" xfId="48026" xr:uid="{8ED434B1-18DA-443C-9E61-BB24009C385E}"/>
    <cellStyle name="Normal 3 41 2 5 2 14" xfId="26673" xr:uid="{E7CD9401-5861-4E45-9252-CB0A21F4FC3D}"/>
    <cellStyle name="Normal 3 41 2 5 2 14 2" xfId="49459" xr:uid="{8BF07000-78A8-4594-B0D8-BA76F30BA0D4}"/>
    <cellStyle name="Normal 3 41 2 5 2 15" xfId="28106" xr:uid="{D934EDB5-ABF4-42F9-A920-3BECE994BAAF}"/>
    <cellStyle name="Normal 3 41 2 5 2 16" xfId="33133" xr:uid="{4A72FDB2-1FC4-4339-9B67-2B9FB00A7F52}"/>
    <cellStyle name="Normal 3 41 2 5 2 2" xfId="2871" xr:uid="{0C11D022-E9D9-4D23-953F-C6EE753AEA03}"/>
    <cellStyle name="Normal 3 41 2 5 2 2 10" xfId="25241" xr:uid="{65056D3E-748A-4022-B83F-91CBEBA79968}"/>
    <cellStyle name="Normal 3 41 2 5 2 2 10 2" xfId="48027" xr:uid="{B7DC586A-3C6D-4C72-97BD-980625F489D1}"/>
    <cellStyle name="Normal 3 41 2 5 2 2 11" xfId="26674" xr:uid="{68C64CBA-9EEF-49F6-A25B-2F16DB201259}"/>
    <cellStyle name="Normal 3 41 2 5 2 2 11 2" xfId="49460" xr:uid="{5396A0E7-022B-4E47-A06B-4F489F0E802B}"/>
    <cellStyle name="Normal 3 41 2 5 2 2 12" xfId="28107" xr:uid="{02369280-DCAE-4311-9CE8-05CDA9CF7F99}"/>
    <cellStyle name="Normal 3 41 2 5 2 2 13" xfId="33134" xr:uid="{172DDADE-458E-4EE1-B1A7-94A593C3134E}"/>
    <cellStyle name="Normal 3 41 2 5 2 2 2" xfId="2872" xr:uid="{E2559996-0D8F-4ADA-9964-36B66E4FBF08}"/>
    <cellStyle name="Normal 3 41 2 5 2 2 2 10" xfId="26675" xr:uid="{0128DF38-846C-4171-A440-6E7E1FC0D354}"/>
    <cellStyle name="Normal 3 41 2 5 2 2 2 10 2" xfId="49461" xr:uid="{CD2FF635-202F-4577-B79B-BBDC7DCC87F1}"/>
    <cellStyle name="Normal 3 41 2 5 2 2 2 11" xfId="28108" xr:uid="{A0607B4F-2AC8-41B8-9E08-ABBE6C411943}"/>
    <cellStyle name="Normal 3 41 2 5 2 2 2 12" xfId="33135" xr:uid="{FABF32D0-29F0-4BBC-89F3-6A315750A169}"/>
    <cellStyle name="Normal 3 41 2 5 2 2 2 2" xfId="2873" xr:uid="{53792E1C-6C04-4583-B4B3-FF4D773B0346}"/>
    <cellStyle name="Normal 3 41 2 5 2 2 2 2 10" xfId="28109" xr:uid="{D62C50CA-09AB-4553-9F46-0B8727CB31D8}"/>
    <cellStyle name="Normal 3 41 2 5 2 2 2 2 11" xfId="33136" xr:uid="{6529E13C-AA64-4FD6-AF83-F848490DDEFF}"/>
    <cellStyle name="Normal 3 41 2 5 2 2 2 2 2" xfId="6097" xr:uid="{195FC61B-3A2A-4E2C-ABCA-ACE61C74B08A}"/>
    <cellStyle name="Normal 3 41 2 5 2 2 2 2 2 2" xfId="14410" xr:uid="{1661D0E4-EE57-4399-ABCC-01E7ABB79062}"/>
    <cellStyle name="Normal 3 41 2 5 2 2 2 2 2 3" xfId="29777" xr:uid="{83456ABC-5C54-4998-B63E-84E4F787F791}"/>
    <cellStyle name="Normal 3 41 2 5 2 2 2 2 2 4" xfId="37177" xr:uid="{E6BEB1DE-9AC5-42AE-885B-DAA442CC39A6}"/>
    <cellStyle name="Normal 3 41 2 5 2 2 2 2 3" xfId="8191" xr:uid="{540FE586-EEC1-4B9E-8B14-32CB6CED83AE}"/>
    <cellStyle name="Normal 3 41 2 5 2 2 2 2 3 2" xfId="17218" xr:uid="{D0590D63-909A-4F9A-8AD9-ACA4231B6ECF}"/>
    <cellStyle name="Normal 3 41 2 5 2 2 2 2 3 3" xfId="31145" xr:uid="{C4874996-0351-4730-AD6B-969E8CF45812}"/>
    <cellStyle name="Normal 3 41 2 5 2 2 2 2 3 4" xfId="39968" xr:uid="{D2AABDD1-1F39-49D7-B87C-32BC391C2359}"/>
    <cellStyle name="Normal 3 41 2 5 2 2 2 2 4" xfId="10382" xr:uid="{64F3179F-B934-4CEB-B30C-FDB562C6A8A7}"/>
    <cellStyle name="Normal 3 41 2 5 2 2 2 2 4 2" xfId="40947" xr:uid="{444EF392-4D00-4861-B7B2-259DDADE9A42}"/>
    <cellStyle name="Normal 3 41 2 5 2 2 2 2 5" xfId="21400" xr:uid="{4E68006B-DF27-4D57-9014-BF4031E55CB2}"/>
    <cellStyle name="Normal 3 41 2 5 2 2 2 2 5 2" xfId="44188" xr:uid="{7BF25A50-C9B7-443B-B514-B68F0E1AD172}"/>
    <cellStyle name="Normal 3 41 2 5 2 2 2 2 6" xfId="22375" xr:uid="{D4726226-E943-4B58-BC9E-A50C1E3D3980}"/>
    <cellStyle name="Normal 3 41 2 5 2 2 2 2 6 2" xfId="45163" xr:uid="{326FA6B1-85ED-4EE4-897B-D819EDC65DA5}"/>
    <cellStyle name="Normal 3 41 2 5 2 2 2 2 7" xfId="23810" xr:uid="{7F62FDAF-5C61-4532-BDA0-113D102F12E7}"/>
    <cellStyle name="Normal 3 41 2 5 2 2 2 2 7 2" xfId="46596" xr:uid="{733A5282-A472-4587-8086-20C33762CF02}"/>
    <cellStyle name="Normal 3 41 2 5 2 2 2 2 8" xfId="25243" xr:uid="{C5904513-84B1-4820-8048-1764AECD4090}"/>
    <cellStyle name="Normal 3 41 2 5 2 2 2 2 8 2" xfId="48029" xr:uid="{379C1BE6-EEF2-4AE3-ABF0-D4DA6BC86664}"/>
    <cellStyle name="Normal 3 41 2 5 2 2 2 2 9" xfId="26676" xr:uid="{7662936E-3B5E-4431-89A5-73A15294D7A8}"/>
    <cellStyle name="Normal 3 41 2 5 2 2 2 2 9 2" xfId="49462" xr:uid="{B4078B15-0373-4FB4-BF62-391D7EF3B773}"/>
    <cellStyle name="Normal 3 41 2 5 2 2 2 3" xfId="6096" xr:uid="{A837901E-B04B-4461-92F7-B8AAD52D94AF}"/>
    <cellStyle name="Normal 3 41 2 5 2 2 2 3 2" xfId="13024" xr:uid="{924A08AF-3658-4452-A0F8-DB0FF705BC01}"/>
    <cellStyle name="Normal 3 41 2 5 2 2 2 3 3" xfId="29776" xr:uid="{530CE652-2A93-408F-BC24-C1117303EA3D}"/>
    <cellStyle name="Normal 3 41 2 5 2 2 2 3 4" xfId="35792" xr:uid="{AE38B3FC-C171-4D80-820B-26876933A45A}"/>
    <cellStyle name="Normal 3 41 2 5 2 2 2 4" xfId="8190" xr:uid="{7A91DBC9-5DDE-4D4A-A9D1-C263E6990FB9}"/>
    <cellStyle name="Normal 3 41 2 5 2 2 2 4 2" xfId="15833" xr:uid="{3E71E8FD-B207-4E99-8323-83A800867AA6}"/>
    <cellStyle name="Normal 3 41 2 5 2 2 2 4 3" xfId="31144" xr:uid="{544A83A1-485F-49EB-A522-01DFCDBBD758}"/>
    <cellStyle name="Normal 3 41 2 5 2 2 2 4 4" xfId="38583" xr:uid="{B87CB993-DAE4-4353-98A6-9E50D25321B3}"/>
    <cellStyle name="Normal 3 41 2 5 2 2 2 5" xfId="10381" xr:uid="{9F0EEDCC-D3D4-412C-A0F0-01162B4DB468}"/>
    <cellStyle name="Normal 3 41 2 5 2 2 2 5 2" xfId="40946" xr:uid="{408EBE15-D8BC-4DCB-B2DD-E35106A6AB76}"/>
    <cellStyle name="Normal 3 41 2 5 2 2 2 6" xfId="20015" xr:uid="{56AA58F9-AF21-44CF-83B4-65C79D9C4D7F}"/>
    <cellStyle name="Normal 3 41 2 5 2 2 2 6 2" xfId="42803" xr:uid="{DA471E79-4688-4E8D-8B09-DCDFA016FBBF}"/>
    <cellStyle name="Normal 3 41 2 5 2 2 2 7" xfId="22374" xr:uid="{9F273CE4-28F0-4E69-BA1B-EDA27D6F0787}"/>
    <cellStyle name="Normal 3 41 2 5 2 2 2 7 2" xfId="45162" xr:uid="{9FA32CAF-0C9E-4A9F-BDC5-03A7A70B85AA}"/>
    <cellStyle name="Normal 3 41 2 5 2 2 2 8" xfId="23809" xr:uid="{098682A6-80A7-4394-A226-25597BEEEBF3}"/>
    <cellStyle name="Normal 3 41 2 5 2 2 2 8 2" xfId="46595" xr:uid="{70EB0C3C-2B7B-46D2-A9A0-D0C0E9BB297C}"/>
    <cellStyle name="Normal 3 41 2 5 2 2 2 9" xfId="25242" xr:uid="{FDCC3C70-BD44-40AF-822C-04DE6EB2AF5E}"/>
    <cellStyle name="Normal 3 41 2 5 2 2 2 9 2" xfId="48028" xr:uid="{8296CDAD-6710-4DA7-83AA-32CC15E1EEF7}"/>
    <cellStyle name="Normal 3 41 2 5 2 2 3" xfId="2874" xr:uid="{2315E325-630D-4FF5-B177-FE045E285F60}"/>
    <cellStyle name="Normal 3 41 2 5 2 2 3 10" xfId="28110" xr:uid="{FF3443D3-B74B-4E22-B43C-8A9688821F56}"/>
    <cellStyle name="Normal 3 41 2 5 2 2 3 11" xfId="33137" xr:uid="{100322BD-ADAE-4EED-BD9A-1F7C2CDA953C}"/>
    <cellStyle name="Normal 3 41 2 5 2 2 3 2" xfId="6098" xr:uid="{C58C2512-F4C9-42AA-9F5A-F3C63D46D70B}"/>
    <cellStyle name="Normal 3 41 2 5 2 2 3 2 2" xfId="13729" xr:uid="{13D3AE47-54DB-4163-8305-63802BB84B17}"/>
    <cellStyle name="Normal 3 41 2 5 2 2 3 2 3" xfId="29778" xr:uid="{CE1F7370-7326-4DBB-873B-71CB014F3EB0}"/>
    <cellStyle name="Normal 3 41 2 5 2 2 3 2 4" xfId="36496" xr:uid="{4C0BB8A0-71A1-4ABA-B83F-2234AF2E9659}"/>
    <cellStyle name="Normal 3 41 2 5 2 2 3 3" xfId="8192" xr:uid="{D31A18EE-AD79-4028-B371-B7AD5AC4F5AE}"/>
    <cellStyle name="Normal 3 41 2 5 2 2 3 3 2" xfId="16537" xr:uid="{BF8CBE23-73A9-4DDB-9740-7295CBD67425}"/>
    <cellStyle name="Normal 3 41 2 5 2 2 3 3 3" xfId="31146" xr:uid="{A85CCA25-4D73-4F83-8CEA-E36DD3B24581}"/>
    <cellStyle name="Normal 3 41 2 5 2 2 3 3 4" xfId="39287" xr:uid="{184CBDAC-2B8D-4AAA-9312-273E0828D385}"/>
    <cellStyle name="Normal 3 41 2 5 2 2 3 4" xfId="10383" xr:uid="{633DAF0E-79D7-46E5-AF2B-07521D45AF8C}"/>
    <cellStyle name="Normal 3 41 2 5 2 2 3 4 2" xfId="40948" xr:uid="{D8A42078-8E88-4362-84F7-64590F418E87}"/>
    <cellStyle name="Normal 3 41 2 5 2 2 3 5" xfId="20719" xr:uid="{865716DB-9D29-45D2-9C70-A97900A474DE}"/>
    <cellStyle name="Normal 3 41 2 5 2 2 3 5 2" xfId="43507" xr:uid="{C69EBA00-16D0-4E94-939D-0C0615038398}"/>
    <cellStyle name="Normal 3 41 2 5 2 2 3 6" xfId="22376" xr:uid="{9FEA12D2-4E33-4287-A442-0D26479FA198}"/>
    <cellStyle name="Normal 3 41 2 5 2 2 3 6 2" xfId="45164" xr:uid="{29BB5570-44C9-4EA0-8D4C-B6AE97E421FA}"/>
    <cellStyle name="Normal 3 41 2 5 2 2 3 7" xfId="23811" xr:uid="{48B90238-DAA1-421F-9668-12C4DB402CF1}"/>
    <cellStyle name="Normal 3 41 2 5 2 2 3 7 2" xfId="46597" xr:uid="{973BC676-24B7-4423-82B9-F605F56A4C66}"/>
    <cellStyle name="Normal 3 41 2 5 2 2 3 8" xfId="25244" xr:uid="{CE776D97-E4A1-4DFA-9B8E-D701DD3D8124}"/>
    <cellStyle name="Normal 3 41 2 5 2 2 3 8 2" xfId="48030" xr:uid="{12EEAEBD-CCFC-4A94-934E-59E14EB60AD8}"/>
    <cellStyle name="Normal 3 41 2 5 2 2 3 9" xfId="26677" xr:uid="{CE5FBEC8-40D2-4538-B019-DC6E0CCEBA93}"/>
    <cellStyle name="Normal 3 41 2 5 2 2 3 9 2" xfId="49463" xr:uid="{418E6519-7079-4032-949A-2B44C3BF9014}"/>
    <cellStyle name="Normal 3 41 2 5 2 2 4" xfId="6095" xr:uid="{F2BC5938-AD9A-4D9F-9619-0EFC927CE03C}"/>
    <cellStyle name="Normal 3 41 2 5 2 2 4 2" xfId="12336" xr:uid="{8959EA6F-86CB-4B17-A9F0-E1B75B3A09C5}"/>
    <cellStyle name="Normal 3 41 2 5 2 2 4 3" xfId="29775" xr:uid="{2A68D583-6EFF-4014-9B4D-851E3556736B}"/>
    <cellStyle name="Normal 3 41 2 5 2 2 4 4" xfId="35107" xr:uid="{778DCF59-4A00-4898-8CE3-64FCD62D4CE0}"/>
    <cellStyle name="Normal 3 41 2 5 2 2 5" xfId="8189" xr:uid="{A3DBC842-092D-4F97-B1FF-E931036B0510}"/>
    <cellStyle name="Normal 3 41 2 5 2 2 5 2" xfId="15152" xr:uid="{E2DD6712-BA51-47D1-A340-CA8FB4024935}"/>
    <cellStyle name="Normal 3 41 2 5 2 2 5 3" xfId="31143" xr:uid="{80EA1358-0165-4AA6-9F98-B688C9195A82}"/>
    <cellStyle name="Normal 3 41 2 5 2 2 5 4" xfId="37902" xr:uid="{60E8A259-637D-4F66-9AC5-AA642CB47757}"/>
    <cellStyle name="Normal 3 41 2 5 2 2 6" xfId="10380" xr:uid="{B2C7BC05-1586-462D-9840-8E5E7C4DAFA7}"/>
    <cellStyle name="Normal 3 41 2 5 2 2 6 2" xfId="40945" xr:uid="{0C112ADA-D029-4600-A439-DD4D13301F81}"/>
    <cellStyle name="Normal 3 41 2 5 2 2 7" xfId="19334" xr:uid="{0BF457D0-A26D-44E0-AB04-A77FA575E5C7}"/>
    <cellStyle name="Normal 3 41 2 5 2 2 7 2" xfId="42122" xr:uid="{91F9C8F3-2B41-40B2-9A83-7E6B5A71C336}"/>
    <cellStyle name="Normal 3 41 2 5 2 2 8" xfId="22373" xr:uid="{FE83CF99-4A40-42BD-9568-AC7C076D882D}"/>
    <cellStyle name="Normal 3 41 2 5 2 2 8 2" xfId="45161" xr:uid="{E6DA40E6-7670-4DAF-99F6-C836201764E8}"/>
    <cellStyle name="Normal 3 41 2 5 2 2 9" xfId="23808" xr:uid="{1800ADD9-5195-4B41-80EA-92400095AFB1}"/>
    <cellStyle name="Normal 3 41 2 5 2 2 9 2" xfId="46594" xr:uid="{08692073-56C7-4214-8F64-C7E88C9ADF3F}"/>
    <cellStyle name="Normal 3 41 2 5 2 3" xfId="2875" xr:uid="{AA6891FB-53A7-44E5-BB56-DE6386B5D080}"/>
    <cellStyle name="Normal 3 41 2 5 2 3 10" xfId="26678" xr:uid="{7A4E625F-E71F-405A-852A-2001DCD21C8E}"/>
    <cellStyle name="Normal 3 41 2 5 2 3 10 2" xfId="49464" xr:uid="{226A8EA9-9A36-4ACC-A48C-85CF32C0A6A2}"/>
    <cellStyle name="Normal 3 41 2 5 2 3 11" xfId="28111" xr:uid="{3C3FDA81-D79F-4C4D-BE0F-2F15040ED763}"/>
    <cellStyle name="Normal 3 41 2 5 2 3 12" xfId="33138" xr:uid="{0AEC5F4A-B7D0-4082-824F-B8AF19430860}"/>
    <cellStyle name="Normal 3 41 2 5 2 3 2" xfId="2876" xr:uid="{A024AA89-59A6-4CB4-BD31-1111BCF44F1C}"/>
    <cellStyle name="Normal 3 41 2 5 2 3 2 10" xfId="28112" xr:uid="{B7AA0B0D-3573-46D4-9BA9-BF4AF89D1209}"/>
    <cellStyle name="Normal 3 41 2 5 2 3 2 11" xfId="33139" xr:uid="{D0B9D61F-0225-45E2-BEF7-D2D14897CCD6}"/>
    <cellStyle name="Normal 3 41 2 5 2 3 2 2" xfId="6100" xr:uid="{0DDC6AF1-EC74-4E24-BE68-7F521DF54726}"/>
    <cellStyle name="Normal 3 41 2 5 2 3 2 2 2" xfId="14237" xr:uid="{5A7DDEBE-8940-4278-8C19-7649C1453CC5}"/>
    <cellStyle name="Normal 3 41 2 5 2 3 2 2 3" xfId="29780" xr:uid="{8B9540A3-23C9-4782-8CE2-094B66B54A80}"/>
    <cellStyle name="Normal 3 41 2 5 2 3 2 2 4" xfId="37004" xr:uid="{92F52049-EDE9-4477-B99B-5DEDA20CE073}"/>
    <cellStyle name="Normal 3 41 2 5 2 3 2 3" xfId="8194" xr:uid="{030C44D1-55B5-4E57-AE86-827C1E4298F6}"/>
    <cellStyle name="Normal 3 41 2 5 2 3 2 3 2" xfId="17045" xr:uid="{3ED2BF96-9558-4667-928C-4024CCD77CCB}"/>
    <cellStyle name="Normal 3 41 2 5 2 3 2 3 3" xfId="31148" xr:uid="{ACAD0A0B-7C53-47C4-A1D3-598FB0FC6419}"/>
    <cellStyle name="Normal 3 41 2 5 2 3 2 3 4" xfId="39795" xr:uid="{86D15733-6EFB-47D2-B7E8-23970D1F3FA1}"/>
    <cellStyle name="Normal 3 41 2 5 2 3 2 4" xfId="10385" xr:uid="{C04A375F-82D3-412A-9022-A4E2D2AB47F2}"/>
    <cellStyle name="Normal 3 41 2 5 2 3 2 4 2" xfId="40950" xr:uid="{2E2BC4F9-95FA-449C-81EF-2733AD2FAD77}"/>
    <cellStyle name="Normal 3 41 2 5 2 3 2 5" xfId="21227" xr:uid="{16B5956F-1D59-49FC-A507-C55B6D7C0645}"/>
    <cellStyle name="Normal 3 41 2 5 2 3 2 5 2" xfId="44015" xr:uid="{F28B660B-6A04-45A7-9B1F-8D4F5E4F4C2A}"/>
    <cellStyle name="Normal 3 41 2 5 2 3 2 6" xfId="22378" xr:uid="{38C5B165-5869-4BFE-8BF7-372B61A1347D}"/>
    <cellStyle name="Normal 3 41 2 5 2 3 2 6 2" xfId="45166" xr:uid="{370E9979-5993-4372-9532-317BF5CC906D}"/>
    <cellStyle name="Normal 3 41 2 5 2 3 2 7" xfId="23813" xr:uid="{D989D96A-5D73-4933-9B11-B42E949DAAA1}"/>
    <cellStyle name="Normal 3 41 2 5 2 3 2 7 2" xfId="46599" xr:uid="{34F78E56-473E-46AC-BBA6-768BF028290A}"/>
    <cellStyle name="Normal 3 41 2 5 2 3 2 8" xfId="25246" xr:uid="{0ED605D8-F929-4E51-AD7E-8261BBD6BFB8}"/>
    <cellStyle name="Normal 3 41 2 5 2 3 2 8 2" xfId="48032" xr:uid="{716D3EC8-915E-49C5-AF00-0AC807262B5F}"/>
    <cellStyle name="Normal 3 41 2 5 2 3 2 9" xfId="26679" xr:uid="{82EC6D43-FBA7-422D-9876-761A71F67B32}"/>
    <cellStyle name="Normal 3 41 2 5 2 3 2 9 2" xfId="49465" xr:uid="{E5902343-FDD3-4D0D-81B8-ACA531421C88}"/>
    <cellStyle name="Normal 3 41 2 5 2 3 3" xfId="6099" xr:uid="{8189955B-E7E8-4FEC-AAC7-A94B79399D87}"/>
    <cellStyle name="Normal 3 41 2 5 2 3 3 2" xfId="12851" xr:uid="{9E8757E0-B48B-404D-A2F3-3FD0A4EB92E9}"/>
    <cellStyle name="Normal 3 41 2 5 2 3 3 3" xfId="29779" xr:uid="{E28D3C5A-ED34-4830-8F92-20994685C22F}"/>
    <cellStyle name="Normal 3 41 2 5 2 3 3 4" xfId="35619" xr:uid="{38C82F20-6CFE-4EC0-8A3A-0E26DFE1036E}"/>
    <cellStyle name="Normal 3 41 2 5 2 3 4" xfId="8193" xr:uid="{7A03182B-1F4E-428E-903E-0791D7C445C7}"/>
    <cellStyle name="Normal 3 41 2 5 2 3 4 2" xfId="15660" xr:uid="{0BEF4059-BEC2-448B-8B48-59D9B8999327}"/>
    <cellStyle name="Normal 3 41 2 5 2 3 4 3" xfId="31147" xr:uid="{9E47B410-175F-4520-B125-27FCF960C25D}"/>
    <cellStyle name="Normal 3 41 2 5 2 3 4 4" xfId="38410" xr:uid="{D9651164-4F6C-49FA-A290-85228276E77A}"/>
    <cellStyle name="Normal 3 41 2 5 2 3 5" xfId="10384" xr:uid="{5A40DFF3-491F-4AC3-9584-2DE9307E2548}"/>
    <cellStyle name="Normal 3 41 2 5 2 3 5 2" xfId="40949" xr:uid="{8220D14E-D211-42A1-A734-F4D97E5B0F64}"/>
    <cellStyle name="Normal 3 41 2 5 2 3 6" xfId="19842" xr:uid="{FE9509E1-AABB-4C20-95CA-3964817E2D44}"/>
    <cellStyle name="Normal 3 41 2 5 2 3 6 2" xfId="42630" xr:uid="{2F2145AB-840B-4F9B-8B22-38C401ADB94F}"/>
    <cellStyle name="Normal 3 41 2 5 2 3 7" xfId="22377" xr:uid="{A2502E9C-8C72-4017-AEF5-CEB0F572CF85}"/>
    <cellStyle name="Normal 3 41 2 5 2 3 7 2" xfId="45165" xr:uid="{FB9722F6-CAA8-466C-B40D-71AEBB1A1E16}"/>
    <cellStyle name="Normal 3 41 2 5 2 3 8" xfId="23812" xr:uid="{7367FEC7-DA40-49E3-85BF-2C6AB68E097B}"/>
    <cellStyle name="Normal 3 41 2 5 2 3 8 2" xfId="46598" xr:uid="{8F0F4E23-3A1A-49A8-991D-4183BDEAD8F2}"/>
    <cellStyle name="Normal 3 41 2 5 2 3 9" xfId="25245" xr:uid="{97BE053D-7982-4189-A99A-B1F4AAB4D31D}"/>
    <cellStyle name="Normal 3 41 2 5 2 3 9 2" xfId="48031" xr:uid="{ED63D8F8-CD50-421A-8DFE-1F9862607E15}"/>
    <cellStyle name="Normal 3 41 2 5 2 4" xfId="2877" xr:uid="{53BDC07E-27E9-4626-B252-438DEBA5EE76}"/>
    <cellStyle name="Normal 3 41 2 5 2 4 10" xfId="26680" xr:uid="{B7EA8BED-0102-450B-B932-0A41024BF3AE}"/>
    <cellStyle name="Normal 3 41 2 5 2 4 10 2" xfId="49466" xr:uid="{A15F19A7-963B-47C0-845A-472DA9CB2761}"/>
    <cellStyle name="Normal 3 41 2 5 2 4 11" xfId="28113" xr:uid="{3A7BCC46-C259-4A34-996B-428F580BD269}"/>
    <cellStyle name="Normal 3 41 2 5 2 4 12" xfId="33140" xr:uid="{733B8805-2F4A-4126-83A6-D02B848B79BB}"/>
    <cellStyle name="Normal 3 41 2 5 2 4 2" xfId="2878" xr:uid="{7234B02A-F3F3-4900-B13A-3A15FFEF1CC5}"/>
    <cellStyle name="Normal 3 41 2 5 2 4 2 10" xfId="28114" xr:uid="{BF53B1E4-5ECE-459C-A290-5293A98E2BFD}"/>
    <cellStyle name="Normal 3 41 2 5 2 4 2 11" xfId="33141" xr:uid="{1DA292C6-9E02-4ABA-9066-4C150CB6A21B}"/>
    <cellStyle name="Normal 3 41 2 5 2 4 2 2" xfId="6102" xr:uid="{D23A569F-0193-4FB9-BB04-51E08BCF2E39}"/>
    <cellStyle name="Normal 3 41 2 5 2 4 2 2 2" xfId="14010" xr:uid="{99934369-CBBC-41B9-A075-69992FA01E38}"/>
    <cellStyle name="Normal 3 41 2 5 2 4 2 2 3" xfId="29782" xr:uid="{4D8B3AA8-2A8D-4C9F-9DC9-155CA551AB08}"/>
    <cellStyle name="Normal 3 41 2 5 2 4 2 2 4" xfId="36777" xr:uid="{E5C97382-455B-4297-9F00-2AA9DF857A0E}"/>
    <cellStyle name="Normal 3 41 2 5 2 4 2 3" xfId="8196" xr:uid="{7BF00E2E-E3B2-4D9E-A5E3-35AF005966DE}"/>
    <cellStyle name="Normal 3 41 2 5 2 4 2 3 2" xfId="16818" xr:uid="{B1E5BF07-751C-4460-B91B-F4D161B12A22}"/>
    <cellStyle name="Normal 3 41 2 5 2 4 2 3 3" xfId="31150" xr:uid="{75D00986-CF3E-4437-82AE-C9FE63798159}"/>
    <cellStyle name="Normal 3 41 2 5 2 4 2 3 4" xfId="39568" xr:uid="{41FE5133-6AF2-4FA9-BAC5-B3D9D1EE9D06}"/>
    <cellStyle name="Normal 3 41 2 5 2 4 2 4" xfId="10387" xr:uid="{808CD9D9-4206-4545-A3A1-4D3F3F9EF43B}"/>
    <cellStyle name="Normal 3 41 2 5 2 4 2 4 2" xfId="40952" xr:uid="{B7F4E04A-5652-40EF-AA3D-9C4CFAFFC2D9}"/>
    <cellStyle name="Normal 3 41 2 5 2 4 2 5" xfId="21000" xr:uid="{C54F4E1E-91D6-4EBA-B619-BE742E65CEF8}"/>
    <cellStyle name="Normal 3 41 2 5 2 4 2 5 2" xfId="43788" xr:uid="{1007734C-B9D2-44F2-A4A6-7BC261BCC6A4}"/>
    <cellStyle name="Normal 3 41 2 5 2 4 2 6" xfId="22380" xr:uid="{4E47E5EF-7B7E-4483-98B8-C0C1FAD7626A}"/>
    <cellStyle name="Normal 3 41 2 5 2 4 2 6 2" xfId="45168" xr:uid="{A35F48F0-B929-4963-84C8-A6F43B7D1EEF}"/>
    <cellStyle name="Normal 3 41 2 5 2 4 2 7" xfId="23815" xr:uid="{298A6BCF-47C0-479B-A47C-4CC9F821EA1E}"/>
    <cellStyle name="Normal 3 41 2 5 2 4 2 7 2" xfId="46601" xr:uid="{F8585296-0FBA-4D5F-B519-DEC388F96FF4}"/>
    <cellStyle name="Normal 3 41 2 5 2 4 2 8" xfId="25248" xr:uid="{478DF213-6911-4FA1-8001-B902A6E9A75A}"/>
    <cellStyle name="Normal 3 41 2 5 2 4 2 8 2" xfId="48034" xr:uid="{9E041A59-7E20-4332-A9B6-CC40CA754440}"/>
    <cellStyle name="Normal 3 41 2 5 2 4 2 9" xfId="26681" xr:uid="{B20BAB4A-D88A-4E29-BA00-BD0A7B9CA50B}"/>
    <cellStyle name="Normal 3 41 2 5 2 4 2 9 2" xfId="49467" xr:uid="{E1E55B80-BCBF-438C-B76C-21FBE4C0AB74}"/>
    <cellStyle name="Normal 3 41 2 5 2 4 3" xfId="6101" xr:uid="{FA00F47E-E6C3-4E32-A9EA-DE0F7700AF70}"/>
    <cellStyle name="Normal 3 41 2 5 2 4 3 2" xfId="12620" xr:uid="{28CA95AC-A596-422A-8536-50F9CB7BE421}"/>
    <cellStyle name="Normal 3 41 2 5 2 4 3 3" xfId="29781" xr:uid="{72EEE896-8749-40E6-A9BB-8399F48B3245}"/>
    <cellStyle name="Normal 3 41 2 5 2 4 3 4" xfId="35390" xr:uid="{38B8D3E6-9AB7-4477-A44B-C4348DE3A502}"/>
    <cellStyle name="Normal 3 41 2 5 2 4 4" xfId="8195" xr:uid="{9D7263A2-2051-40CE-A5CC-A1BEC9E05B2A}"/>
    <cellStyle name="Normal 3 41 2 5 2 4 4 2" xfId="15433" xr:uid="{08C7950E-AA1C-4798-AB51-A7BCB05F59A0}"/>
    <cellStyle name="Normal 3 41 2 5 2 4 4 3" xfId="31149" xr:uid="{8429298F-F002-4720-80EC-9F65A0FBB1B4}"/>
    <cellStyle name="Normal 3 41 2 5 2 4 4 4" xfId="38183" xr:uid="{13366FAD-5609-41CB-BC85-C4449A5C7F5B}"/>
    <cellStyle name="Normal 3 41 2 5 2 4 5" xfId="10386" xr:uid="{9F4C976E-D2D4-4135-BCE6-BC8DA4A8E62A}"/>
    <cellStyle name="Normal 3 41 2 5 2 4 5 2" xfId="40951" xr:uid="{53E4262F-C1B4-4355-B38C-DEF22BB727CF}"/>
    <cellStyle name="Normal 3 41 2 5 2 4 6" xfId="19615" xr:uid="{57977E21-A2ED-4F50-A21F-694D500629D6}"/>
    <cellStyle name="Normal 3 41 2 5 2 4 6 2" xfId="42403" xr:uid="{3E3FD33F-78D7-4981-A583-4DBE7BBF816D}"/>
    <cellStyle name="Normal 3 41 2 5 2 4 7" xfId="22379" xr:uid="{77ABC344-64C0-44A5-B5CE-5FDFBF67BB7D}"/>
    <cellStyle name="Normal 3 41 2 5 2 4 7 2" xfId="45167" xr:uid="{8357E7F3-0ABC-4BAB-8519-3613FB65FE4D}"/>
    <cellStyle name="Normal 3 41 2 5 2 4 8" xfId="23814" xr:uid="{08EF08F4-8544-46DB-BB79-615715F8CB26}"/>
    <cellStyle name="Normal 3 41 2 5 2 4 8 2" xfId="46600" xr:uid="{A863DE91-FC34-4830-82EB-8178C51D389F}"/>
    <cellStyle name="Normal 3 41 2 5 2 4 9" xfId="25247" xr:uid="{85B109B8-A872-4E8B-82CE-A9B324CAF393}"/>
    <cellStyle name="Normal 3 41 2 5 2 4 9 2" xfId="48033" xr:uid="{12AD2D4E-5972-4676-BADA-6453A93C4C27}"/>
    <cellStyle name="Normal 3 41 2 5 2 5" xfId="2879" xr:uid="{25E303D9-1789-4DA9-BC4C-7506ABC03148}"/>
    <cellStyle name="Normal 3 41 2 5 2 5 10" xfId="26682" xr:uid="{52164BD7-5847-4CDC-AC63-286E54A018A8}"/>
    <cellStyle name="Normal 3 41 2 5 2 5 10 2" xfId="49468" xr:uid="{429A08E2-3B88-48B7-A6DD-616F882ECE0C}"/>
    <cellStyle name="Normal 3 41 2 5 2 5 11" xfId="28115" xr:uid="{93962AA6-0CA4-45EC-AAC1-87F3C9255FA9}"/>
    <cellStyle name="Normal 3 41 2 5 2 5 12" xfId="33142" xr:uid="{88A9B267-8A1E-433F-828C-E12E5EFB7ABF}"/>
    <cellStyle name="Normal 3 41 2 5 2 5 2" xfId="2880" xr:uid="{35F7E8FB-41AC-42D2-A197-285117CB1451}"/>
    <cellStyle name="Normal 3 41 2 5 2 5 2 10" xfId="28116" xr:uid="{1311627E-C260-4485-B69E-52F52C3F906E}"/>
    <cellStyle name="Normal 3 41 2 5 2 5 2 11" xfId="33143" xr:uid="{01AB3ECE-971F-47C1-9F0E-415517633896}"/>
    <cellStyle name="Normal 3 41 2 5 2 5 2 2" xfId="6104" xr:uid="{EA2D3887-1B7F-4D9F-BACD-C7AB0C27A804}"/>
    <cellStyle name="Normal 3 41 2 5 2 5 2 2 2" xfId="14714" xr:uid="{74ACACFA-9498-457E-B813-B9380B4F78EC}"/>
    <cellStyle name="Normal 3 41 2 5 2 5 2 2 3" xfId="29784" xr:uid="{345EF8B9-B44A-4EEB-BC3C-B77DC061B8D7}"/>
    <cellStyle name="Normal 3 41 2 5 2 5 2 2 4" xfId="37481" xr:uid="{2F621DC6-501F-4DC6-993F-BF342F92E84B}"/>
    <cellStyle name="Normal 3 41 2 5 2 5 2 3" xfId="8198" xr:uid="{56BE5D6B-3791-409E-B2B6-D9F240B0CF0E}"/>
    <cellStyle name="Normal 3 41 2 5 2 5 2 3 2" xfId="17522" xr:uid="{A1B5D279-6649-434A-863C-BDB5878CB6A0}"/>
    <cellStyle name="Normal 3 41 2 5 2 5 2 3 3" xfId="31152" xr:uid="{C8FBF5BC-924E-4A9D-9C14-B67BD3165354}"/>
    <cellStyle name="Normal 3 41 2 5 2 5 2 3 4" xfId="40272" xr:uid="{6EBB07A7-A6F7-4622-8B04-DA052D03455A}"/>
    <cellStyle name="Normal 3 41 2 5 2 5 2 4" xfId="10389" xr:uid="{AAA8862A-8DB9-475A-9BB5-2818CA92AA3E}"/>
    <cellStyle name="Normal 3 41 2 5 2 5 2 4 2" xfId="40954" xr:uid="{4BAC1B4F-3FF9-455B-A16F-3DC59A3FB607}"/>
    <cellStyle name="Normal 3 41 2 5 2 5 2 5" xfId="21704" xr:uid="{34377F5E-3FD3-498C-AFD7-17FCB714A05C}"/>
    <cellStyle name="Normal 3 41 2 5 2 5 2 5 2" xfId="44492" xr:uid="{DF0C20AD-26CB-4D4B-9A5E-0A32532AC4FB}"/>
    <cellStyle name="Normal 3 41 2 5 2 5 2 6" xfId="22382" xr:uid="{DBEE823E-4216-48A5-892C-93D12F7228BA}"/>
    <cellStyle name="Normal 3 41 2 5 2 5 2 6 2" xfId="45170" xr:uid="{E9FA5CC1-4398-40A0-89DC-6A0AE31FCA64}"/>
    <cellStyle name="Normal 3 41 2 5 2 5 2 7" xfId="23817" xr:uid="{E352CBAC-8E0C-4DD1-9B29-8051421EA8BA}"/>
    <cellStyle name="Normal 3 41 2 5 2 5 2 7 2" xfId="46603" xr:uid="{2A5CB8DE-B074-4CED-A246-467A0AF7CEF7}"/>
    <cellStyle name="Normal 3 41 2 5 2 5 2 8" xfId="25250" xr:uid="{F5745621-7B0A-4F4D-B3EC-D07852667E6B}"/>
    <cellStyle name="Normal 3 41 2 5 2 5 2 8 2" xfId="48036" xr:uid="{EF8C5877-41FF-4C91-955B-1D04EB190C0D}"/>
    <cellStyle name="Normal 3 41 2 5 2 5 2 9" xfId="26683" xr:uid="{9F6B8D79-B03F-4995-B558-C518C89D55BC}"/>
    <cellStyle name="Normal 3 41 2 5 2 5 2 9 2" xfId="49469" xr:uid="{25C54D3F-5E0B-474C-8D29-F642BB51A623}"/>
    <cellStyle name="Normal 3 41 2 5 2 5 3" xfId="6103" xr:uid="{E39B7177-7299-4095-A48D-48B3EAC86777}"/>
    <cellStyle name="Normal 3 41 2 5 2 5 3 2" xfId="13329" xr:uid="{7AAAF260-3D71-4B0E-98FD-E37EBD69146C}"/>
    <cellStyle name="Normal 3 41 2 5 2 5 3 3" xfId="29783" xr:uid="{F6AC12DC-5A6E-4E03-9FB8-6F3AD6575620}"/>
    <cellStyle name="Normal 3 41 2 5 2 5 3 4" xfId="36096" xr:uid="{97CEF521-2527-46B2-958F-1FD7B55323F4}"/>
    <cellStyle name="Normal 3 41 2 5 2 5 4" xfId="8197" xr:uid="{1762010E-BB80-48D0-B659-63846AAE8464}"/>
    <cellStyle name="Normal 3 41 2 5 2 5 4 2" xfId="16137" xr:uid="{00F6BCFA-9475-456C-B62B-4F2681F69157}"/>
    <cellStyle name="Normal 3 41 2 5 2 5 4 3" xfId="31151" xr:uid="{EFEEF13E-5D29-4030-9D13-A13467E28E01}"/>
    <cellStyle name="Normal 3 41 2 5 2 5 4 4" xfId="38887" xr:uid="{CD2E7970-C727-4F4F-BAAC-28FDE665BB13}"/>
    <cellStyle name="Normal 3 41 2 5 2 5 5" xfId="10388" xr:uid="{9486CC34-B4A2-4729-B769-EB2C5BBD4EC3}"/>
    <cellStyle name="Normal 3 41 2 5 2 5 5 2" xfId="40953" xr:uid="{1541ABCC-4347-4AC4-B06B-0C5D08F7336C}"/>
    <cellStyle name="Normal 3 41 2 5 2 5 6" xfId="20319" xr:uid="{D563FE49-1F8D-4434-A151-1000E4CE41B2}"/>
    <cellStyle name="Normal 3 41 2 5 2 5 6 2" xfId="43107" xr:uid="{DF39B579-D322-4AA1-B2ED-59CDAE5C747F}"/>
    <cellStyle name="Normal 3 41 2 5 2 5 7" xfId="22381" xr:uid="{C3AF7C2B-8BDC-403D-837D-C61664E58FE1}"/>
    <cellStyle name="Normal 3 41 2 5 2 5 7 2" xfId="45169" xr:uid="{FDBBEAB5-D916-4B06-B63C-E927591F9832}"/>
    <cellStyle name="Normal 3 41 2 5 2 5 8" xfId="23816" xr:uid="{F0C4C52F-A374-4942-95C7-2FC6D51022D7}"/>
    <cellStyle name="Normal 3 41 2 5 2 5 8 2" xfId="46602" xr:uid="{92728245-AA2F-4300-B6EB-DFF1F4350B9C}"/>
    <cellStyle name="Normal 3 41 2 5 2 5 9" xfId="25249" xr:uid="{DE08A63F-1739-4DD7-9401-4178C2600F4F}"/>
    <cellStyle name="Normal 3 41 2 5 2 5 9 2" xfId="48035" xr:uid="{05656BB8-5E92-4EC2-8B22-4E9B761BA825}"/>
    <cellStyle name="Normal 3 41 2 5 2 6" xfId="2881" xr:uid="{B8B1FAC6-829E-43F9-9811-954389C52B34}"/>
    <cellStyle name="Normal 3 41 2 5 2 6 10" xfId="28117" xr:uid="{68F4BF5E-BFDC-4145-A0CF-FB513525A86C}"/>
    <cellStyle name="Normal 3 41 2 5 2 6 11" xfId="33144" xr:uid="{5BA42C67-50DE-4075-A9FD-6A4CC80D6DA2}"/>
    <cellStyle name="Normal 3 41 2 5 2 6 2" xfId="6105" xr:uid="{C7712397-A5B6-4F36-B90E-219E37062CE2}"/>
    <cellStyle name="Normal 3 41 2 5 2 6 2 2" xfId="13556" xr:uid="{5C76BD32-1CBB-4904-9675-C40FD8138887}"/>
    <cellStyle name="Normal 3 41 2 5 2 6 2 3" xfId="29785" xr:uid="{C3ED5A05-15F6-46F0-86F5-5DD095AA89CF}"/>
    <cellStyle name="Normal 3 41 2 5 2 6 2 4" xfId="36323" xr:uid="{1503BD9A-2EBE-4284-9DC8-F2EB54406E44}"/>
    <cellStyle name="Normal 3 41 2 5 2 6 3" xfId="8199" xr:uid="{7E7F7CE1-C9F3-4CEA-91EE-D17BCC079559}"/>
    <cellStyle name="Normal 3 41 2 5 2 6 3 2" xfId="16364" xr:uid="{71F73C8E-CC43-44EF-8E2A-20A873BD920C}"/>
    <cellStyle name="Normal 3 41 2 5 2 6 3 3" xfId="31153" xr:uid="{F75F43CF-8E91-4EE6-AA1A-DE444BC9C9DE}"/>
    <cellStyle name="Normal 3 41 2 5 2 6 3 4" xfId="39114" xr:uid="{9EA22123-13C7-4784-A23A-6FA4373C813E}"/>
    <cellStyle name="Normal 3 41 2 5 2 6 4" xfId="10390" xr:uid="{540C5409-2A64-411B-A2A3-0B7F3226C16B}"/>
    <cellStyle name="Normal 3 41 2 5 2 6 4 2" xfId="40955" xr:uid="{7F099092-4292-4AED-ADF0-89C05601758A}"/>
    <cellStyle name="Normal 3 41 2 5 2 6 5" xfId="20546" xr:uid="{D54687A3-AD0E-4D8E-BA0E-F7459133A8E5}"/>
    <cellStyle name="Normal 3 41 2 5 2 6 5 2" xfId="43334" xr:uid="{62D837B9-B3FF-469E-BF02-9532641880EA}"/>
    <cellStyle name="Normal 3 41 2 5 2 6 6" xfId="22383" xr:uid="{E7B66F16-D536-4327-AD59-6C5F223EF1F2}"/>
    <cellStyle name="Normal 3 41 2 5 2 6 6 2" xfId="45171" xr:uid="{22DF72A4-2C18-4FE8-A778-0E091DBB08A2}"/>
    <cellStyle name="Normal 3 41 2 5 2 6 7" xfId="23818" xr:uid="{7CBE577F-FFF8-452E-9B91-D6957F92F9B4}"/>
    <cellStyle name="Normal 3 41 2 5 2 6 7 2" xfId="46604" xr:uid="{F9AFC1A9-97A0-45A6-B40C-CEFD861CD552}"/>
    <cellStyle name="Normal 3 41 2 5 2 6 8" xfId="25251" xr:uid="{5C373049-192A-4445-B96C-114CF815A574}"/>
    <cellStyle name="Normal 3 41 2 5 2 6 8 2" xfId="48037" xr:uid="{BE02970F-7F04-4835-9E42-1790C8087D33}"/>
    <cellStyle name="Normal 3 41 2 5 2 6 9" xfId="26684" xr:uid="{7C994D0E-E97F-4639-A6B9-FCA69C48D2F6}"/>
    <cellStyle name="Normal 3 41 2 5 2 6 9 2" xfId="49470" xr:uid="{179CB155-2A81-4A7C-8AD7-217039C998DC}"/>
    <cellStyle name="Normal 3 41 2 5 2 7" xfId="5185" xr:uid="{06DF943D-A707-4523-A366-365E05E34D66}"/>
    <cellStyle name="Normal 3 41 2 5 2 7 2" xfId="12034" xr:uid="{DE32172A-9A36-4F59-9138-40427CA4CE60}"/>
    <cellStyle name="Normal 3 41 2 5 2 7 3" xfId="29119" xr:uid="{A0797701-2633-4274-A684-7FA3CFF2AB8C}"/>
    <cellStyle name="Normal 3 41 2 5 2 7 4" xfId="34809" xr:uid="{6D06232C-5CBF-4C91-8BE4-D312B27CA5AE}"/>
    <cellStyle name="Normal 3 41 2 5 2 8" xfId="8188" xr:uid="{11DFEDF4-2D08-4D59-84D9-E8180F1AD88C}"/>
    <cellStyle name="Normal 3 41 2 5 2 8 2" xfId="14855" xr:uid="{FC276584-E845-444F-B476-D44904F09789}"/>
    <cellStyle name="Normal 3 41 2 5 2 8 3" xfId="31142" xr:uid="{00C41DF1-CC73-4CAA-81C1-311475CF472D}"/>
    <cellStyle name="Normal 3 41 2 5 2 8 4" xfId="37604" xr:uid="{53EC2026-307B-4CF1-B24C-20A81E7A3BBD}"/>
    <cellStyle name="Normal 3 41 2 5 2 9" xfId="10379" xr:uid="{CAD19A2F-2CED-43EA-A1D0-08570B603053}"/>
    <cellStyle name="Normal 3 41 2 5 2 9 2" xfId="40944" xr:uid="{5E905B58-55A9-48B0-9C3F-BBEB442C736B}"/>
    <cellStyle name="Normal 3 41 2 5 3" xfId="2882" xr:uid="{8F661238-09E2-4905-87BB-453A96548EEA}"/>
    <cellStyle name="Normal 3 41 2 5 3 10" xfId="25252" xr:uid="{7FE2AA5E-2B22-4B1F-A6E1-84E6BBD1EC37}"/>
    <cellStyle name="Normal 3 41 2 5 3 10 2" xfId="48038" xr:uid="{D6ACD66F-47E1-4A78-8FFE-0E6081F493AB}"/>
    <cellStyle name="Normal 3 41 2 5 3 11" xfId="26685" xr:uid="{E2817B47-081C-4475-9202-82C07D0485C4}"/>
    <cellStyle name="Normal 3 41 2 5 3 11 2" xfId="49471" xr:uid="{A359D61F-655E-4F30-9495-8EEF01FD0EDD}"/>
    <cellStyle name="Normal 3 41 2 5 3 12" xfId="28118" xr:uid="{82C0C34F-FA28-477C-9569-9313C8E3FF9F}"/>
    <cellStyle name="Normal 3 41 2 5 3 13" xfId="33145" xr:uid="{74D84CF3-B2C7-4AEE-8506-D9C13F65D016}"/>
    <cellStyle name="Normal 3 41 2 5 3 2" xfId="2883" xr:uid="{26DDE523-1A53-41DE-8BD7-B77081751660}"/>
    <cellStyle name="Normal 3 41 2 5 3 2 10" xfId="26686" xr:uid="{0A98A46C-EAC3-45DF-9CA9-C54A9AECA2D8}"/>
    <cellStyle name="Normal 3 41 2 5 3 2 10 2" xfId="49472" xr:uid="{0E724640-1CB3-4CC6-BC14-C4350D22E582}"/>
    <cellStyle name="Normal 3 41 2 5 3 2 11" xfId="28119" xr:uid="{65220BC2-EBFF-4D76-B84A-0E00C1031F08}"/>
    <cellStyle name="Normal 3 41 2 5 3 2 12" xfId="33146" xr:uid="{2F85751D-E3FB-4E81-8E3A-C023FFDE7872}"/>
    <cellStyle name="Normal 3 41 2 5 3 2 2" xfId="2884" xr:uid="{A10422C4-E53E-43A8-90EA-D2BAC2BDBFAB}"/>
    <cellStyle name="Normal 3 41 2 5 3 2 2 10" xfId="28120" xr:uid="{AA27489B-BDBD-4723-99F2-84B3D9E81BF6}"/>
    <cellStyle name="Normal 3 41 2 5 3 2 2 11" xfId="33147" xr:uid="{0E3C0BB8-BD15-419E-8635-B38086B7832A}"/>
    <cellStyle name="Normal 3 41 2 5 3 2 2 2" xfId="6108" xr:uid="{BC94407B-06E1-475B-A775-BD93DFA4BE74}"/>
    <cellStyle name="Normal 3 41 2 5 3 2 2 2 2" xfId="14409" xr:uid="{28F80D10-25BE-4B19-AE1D-54869B5AE853}"/>
    <cellStyle name="Normal 3 41 2 5 3 2 2 2 3" xfId="29788" xr:uid="{1A18EDAA-4E7A-47AE-AD98-11612D0CC013}"/>
    <cellStyle name="Normal 3 41 2 5 3 2 2 2 4" xfId="37176" xr:uid="{57096765-DC7F-4335-ACFF-69C176AE7434}"/>
    <cellStyle name="Normal 3 41 2 5 3 2 2 3" xfId="8202" xr:uid="{0EB1BBC9-3439-4A72-B1FC-610FC701BC3B}"/>
    <cellStyle name="Normal 3 41 2 5 3 2 2 3 2" xfId="17217" xr:uid="{F6697E91-38EE-4AE3-BB9A-73BE3B71A971}"/>
    <cellStyle name="Normal 3 41 2 5 3 2 2 3 3" xfId="31156" xr:uid="{6F3C69A1-ED88-4F6C-AFC7-C721686E52E0}"/>
    <cellStyle name="Normal 3 41 2 5 3 2 2 3 4" xfId="39967" xr:uid="{03DDA752-3C51-4B11-8771-7474C091BA7E}"/>
    <cellStyle name="Normal 3 41 2 5 3 2 2 4" xfId="10393" xr:uid="{09959614-1FA6-4C7C-809A-C2ECE5DD29C9}"/>
    <cellStyle name="Normal 3 41 2 5 3 2 2 4 2" xfId="40958" xr:uid="{1F857FAF-2B96-4778-B95E-D0F3EAFE626F}"/>
    <cellStyle name="Normal 3 41 2 5 3 2 2 5" xfId="21399" xr:uid="{635D60F2-5BB4-42D8-963D-834A0658AD2D}"/>
    <cellStyle name="Normal 3 41 2 5 3 2 2 5 2" xfId="44187" xr:uid="{56E1E1CB-1BE6-4400-BCDC-121F4E792DC2}"/>
    <cellStyle name="Normal 3 41 2 5 3 2 2 6" xfId="22386" xr:uid="{A5A98973-FF4C-40DF-BE98-17E2D9B58F8D}"/>
    <cellStyle name="Normal 3 41 2 5 3 2 2 6 2" xfId="45174" xr:uid="{053C15F8-565A-41E3-AE9F-3D24176A0498}"/>
    <cellStyle name="Normal 3 41 2 5 3 2 2 7" xfId="23821" xr:uid="{D9DF196D-2CB7-4EBC-86B7-9CB90B917F50}"/>
    <cellStyle name="Normal 3 41 2 5 3 2 2 7 2" xfId="46607" xr:uid="{47A87A51-EE78-4222-8A1D-EC403FC9EB33}"/>
    <cellStyle name="Normal 3 41 2 5 3 2 2 8" xfId="25254" xr:uid="{1E43A653-4255-4BA1-8FBD-6DF267ADA596}"/>
    <cellStyle name="Normal 3 41 2 5 3 2 2 8 2" xfId="48040" xr:uid="{1F63A064-8F68-406F-8AD7-AA477D8B41E7}"/>
    <cellStyle name="Normal 3 41 2 5 3 2 2 9" xfId="26687" xr:uid="{B612CAE6-021F-4835-B766-892DB68C7587}"/>
    <cellStyle name="Normal 3 41 2 5 3 2 2 9 2" xfId="49473" xr:uid="{31DD1547-3302-4FE5-86E7-847AECDD9E96}"/>
    <cellStyle name="Normal 3 41 2 5 3 2 3" xfId="6107" xr:uid="{62EA12CB-9164-4BCA-9499-B7441C2593F1}"/>
    <cellStyle name="Normal 3 41 2 5 3 2 3 2" xfId="13023" xr:uid="{5F8896B4-16AF-4EED-BF1C-2AF7B7359B54}"/>
    <cellStyle name="Normal 3 41 2 5 3 2 3 3" xfId="29787" xr:uid="{21DF5325-18AA-4B51-A909-87BB51552A85}"/>
    <cellStyle name="Normal 3 41 2 5 3 2 3 4" xfId="35791" xr:uid="{4167DD25-B1D7-4FD8-8AAE-9F0C5221E262}"/>
    <cellStyle name="Normal 3 41 2 5 3 2 4" xfId="8201" xr:uid="{C43373E1-C08A-47E7-8458-482C9968DDCA}"/>
    <cellStyle name="Normal 3 41 2 5 3 2 4 2" xfId="15832" xr:uid="{6638CC44-A0E2-47CF-B45E-B9CEE749588F}"/>
    <cellStyle name="Normal 3 41 2 5 3 2 4 3" xfId="31155" xr:uid="{BA1B7543-3C3A-4F50-990C-C14429CF622D}"/>
    <cellStyle name="Normal 3 41 2 5 3 2 4 4" xfId="38582" xr:uid="{9F8BD984-41BE-4DEC-AA14-87BE36664AD8}"/>
    <cellStyle name="Normal 3 41 2 5 3 2 5" xfId="10392" xr:uid="{E87F9FA8-AAFF-4CE6-ADC5-43BB59E9F63A}"/>
    <cellStyle name="Normal 3 41 2 5 3 2 5 2" xfId="40957" xr:uid="{8ACDA540-03BD-4060-A6CA-B02F583D10B5}"/>
    <cellStyle name="Normal 3 41 2 5 3 2 6" xfId="20014" xr:uid="{93D48021-3C7F-4A4D-B909-AC84B4FE0F20}"/>
    <cellStyle name="Normal 3 41 2 5 3 2 6 2" xfId="42802" xr:uid="{E7E75B53-7D68-490B-B932-381EDE71A6D5}"/>
    <cellStyle name="Normal 3 41 2 5 3 2 7" xfId="22385" xr:uid="{E106431B-43F8-43C0-A809-54F2D17096EF}"/>
    <cellStyle name="Normal 3 41 2 5 3 2 7 2" xfId="45173" xr:uid="{1F4D72C6-E367-4014-848B-2F06B81B2545}"/>
    <cellStyle name="Normal 3 41 2 5 3 2 8" xfId="23820" xr:uid="{548A75D8-EB64-46CF-80CE-BA92DB3BDF6D}"/>
    <cellStyle name="Normal 3 41 2 5 3 2 8 2" xfId="46606" xr:uid="{E89324A8-FBEB-42BA-BFC6-EFEA196DDC48}"/>
    <cellStyle name="Normal 3 41 2 5 3 2 9" xfId="25253" xr:uid="{D677A3B3-9CD5-4B48-A1E6-82557CE5795C}"/>
    <cellStyle name="Normal 3 41 2 5 3 2 9 2" xfId="48039" xr:uid="{C0CEF4DE-1265-468B-B911-1CB217ED7F19}"/>
    <cellStyle name="Normal 3 41 2 5 3 3" xfId="2885" xr:uid="{7ECF4FE7-F5C7-4CEB-A715-919470796E2E}"/>
    <cellStyle name="Normal 3 41 2 5 3 3 10" xfId="28121" xr:uid="{D2B15C41-6BFC-45DE-AF1E-5A75A3BF3FD5}"/>
    <cellStyle name="Normal 3 41 2 5 3 3 11" xfId="33148" xr:uid="{E3F7DE0C-72ED-49E1-996C-AAB6D79B9F7C}"/>
    <cellStyle name="Normal 3 41 2 5 3 3 2" xfId="6109" xr:uid="{766EE3A1-0EEA-4216-AB73-A6FC6914D344}"/>
    <cellStyle name="Normal 3 41 2 5 3 3 2 2" xfId="13728" xr:uid="{24FB05EF-93CC-4467-8706-EA59E25998BD}"/>
    <cellStyle name="Normal 3 41 2 5 3 3 2 3" xfId="29789" xr:uid="{57A60DF3-26AA-414D-BE9C-239FEC79D6B3}"/>
    <cellStyle name="Normal 3 41 2 5 3 3 2 4" xfId="36495" xr:uid="{E797F9A3-CD30-4390-B271-FCF407B2EE27}"/>
    <cellStyle name="Normal 3 41 2 5 3 3 3" xfId="8203" xr:uid="{9CB6FCFE-D294-4CA5-822F-D1ACC19DE6B3}"/>
    <cellStyle name="Normal 3 41 2 5 3 3 3 2" xfId="16536" xr:uid="{4C9A3F81-47A5-4124-9394-4E33AEA5A2F6}"/>
    <cellStyle name="Normal 3 41 2 5 3 3 3 3" xfId="31157" xr:uid="{7C27FBD3-6735-4835-96D9-DA43B3B1A80D}"/>
    <cellStyle name="Normal 3 41 2 5 3 3 3 4" xfId="39286" xr:uid="{C59558F7-C126-4D3B-8F98-40DFCBBC52FF}"/>
    <cellStyle name="Normal 3 41 2 5 3 3 4" xfId="10394" xr:uid="{47FB673F-6F0F-4AB5-ACEB-CC46B6702C62}"/>
    <cellStyle name="Normal 3 41 2 5 3 3 4 2" xfId="40959" xr:uid="{C58E0694-10EE-424A-8832-D43DDB460CF6}"/>
    <cellStyle name="Normal 3 41 2 5 3 3 5" xfId="20718" xr:uid="{99BADC49-B7FF-470A-880D-071827EB7172}"/>
    <cellStyle name="Normal 3 41 2 5 3 3 5 2" xfId="43506" xr:uid="{3201C759-16D5-43C9-BD01-6805CDD17908}"/>
    <cellStyle name="Normal 3 41 2 5 3 3 6" xfId="22387" xr:uid="{9D87D046-CBFE-4404-9D73-4CBBCBD5B038}"/>
    <cellStyle name="Normal 3 41 2 5 3 3 6 2" xfId="45175" xr:uid="{7E29E5A6-1479-4D7F-AFC0-6F73142FD48C}"/>
    <cellStyle name="Normal 3 41 2 5 3 3 7" xfId="23822" xr:uid="{2C973626-7D7E-4E59-B77B-2C05429A9640}"/>
    <cellStyle name="Normal 3 41 2 5 3 3 7 2" xfId="46608" xr:uid="{4F2341B1-3DFB-4959-8CAD-F4F382F98F5A}"/>
    <cellStyle name="Normal 3 41 2 5 3 3 8" xfId="25255" xr:uid="{C9286F46-CB87-4B11-AE8C-670A5114181A}"/>
    <cellStyle name="Normal 3 41 2 5 3 3 8 2" xfId="48041" xr:uid="{45C965E5-1798-4D33-B4F4-6439AB6EA827}"/>
    <cellStyle name="Normal 3 41 2 5 3 3 9" xfId="26688" xr:uid="{BABA6DBD-A18D-4D9D-B4B4-A74CBA19012B}"/>
    <cellStyle name="Normal 3 41 2 5 3 3 9 2" xfId="49474" xr:uid="{A3D084BD-D0DF-41EE-AF5F-7852ED125D53}"/>
    <cellStyle name="Normal 3 41 2 5 3 4" xfId="6106" xr:uid="{73423155-5D34-4AA7-BFD6-DCEF3E456D86}"/>
    <cellStyle name="Normal 3 41 2 5 3 4 2" xfId="12335" xr:uid="{4C1A4368-1B18-41F0-9109-CBC4985D51B2}"/>
    <cellStyle name="Normal 3 41 2 5 3 4 3" xfId="29786" xr:uid="{BD07DBA8-2E33-4D53-A44D-7F679CA31AA2}"/>
    <cellStyle name="Normal 3 41 2 5 3 4 4" xfId="35106" xr:uid="{BF1C30CE-7535-4C87-A084-C0920552DD4C}"/>
    <cellStyle name="Normal 3 41 2 5 3 5" xfId="8200" xr:uid="{2035FF71-F378-4A65-807D-EF0964BEB1AD}"/>
    <cellStyle name="Normal 3 41 2 5 3 5 2" xfId="15151" xr:uid="{FA080DB4-3B89-4F24-A1F1-2BBA82DA7519}"/>
    <cellStyle name="Normal 3 41 2 5 3 5 3" xfId="31154" xr:uid="{5EF8B895-17B9-441E-8890-260D9402057A}"/>
    <cellStyle name="Normal 3 41 2 5 3 5 4" xfId="37901" xr:uid="{F6D57C50-9307-4CB3-8902-767CB3ECF706}"/>
    <cellStyle name="Normal 3 41 2 5 3 6" xfId="10391" xr:uid="{866E7BD2-F07F-4A2D-99E0-CE2911639FF0}"/>
    <cellStyle name="Normal 3 41 2 5 3 6 2" xfId="40956" xr:uid="{A43E84D3-26C9-48B1-8CF1-C207DED4A8AF}"/>
    <cellStyle name="Normal 3 41 2 5 3 7" xfId="19333" xr:uid="{4FEAAF5A-E5FB-4E9D-BFD7-5CD896854729}"/>
    <cellStyle name="Normal 3 41 2 5 3 7 2" xfId="42121" xr:uid="{9F2722F0-7C2C-459E-93D3-0700FAF4B19E}"/>
    <cellStyle name="Normal 3 41 2 5 3 8" xfId="22384" xr:uid="{86BAB45B-B2AC-4D67-B0E8-53BDF5847661}"/>
    <cellStyle name="Normal 3 41 2 5 3 8 2" xfId="45172" xr:uid="{B169E803-EEA6-4C53-8A51-91CA71EB61C5}"/>
    <cellStyle name="Normal 3 41 2 5 3 9" xfId="23819" xr:uid="{0609BB1D-1AC5-4CE3-AF64-F5A04AB896F2}"/>
    <cellStyle name="Normal 3 41 2 5 3 9 2" xfId="46605" xr:uid="{FDFFD9E3-4DF0-4470-B36E-176A51901453}"/>
    <cellStyle name="Normal 3 41 2 5 4" xfId="2886" xr:uid="{72EBC3C8-F23F-4833-AF2D-690E29CE2300}"/>
    <cellStyle name="Normal 3 41 2 5 4 10" xfId="26689" xr:uid="{D5CC37C9-5B63-472A-A4AE-7BCE4B932D27}"/>
    <cellStyle name="Normal 3 41 2 5 4 10 2" xfId="49475" xr:uid="{A1C1B7A5-0565-42F0-A43D-76FDFABC313E}"/>
    <cellStyle name="Normal 3 41 2 5 4 11" xfId="28122" xr:uid="{26C6F462-57D3-4461-8114-18E1AE8D055A}"/>
    <cellStyle name="Normal 3 41 2 5 4 12" xfId="33149" xr:uid="{87913258-6E16-43B4-ABDF-E72321CC63D5}"/>
    <cellStyle name="Normal 3 41 2 5 4 2" xfId="2887" xr:uid="{804DD30B-682E-4AF9-A876-F6980B0EB5F2}"/>
    <cellStyle name="Normal 3 41 2 5 4 2 10" xfId="28123" xr:uid="{10D40281-EA5F-4BEC-9F43-05DBF398E563}"/>
    <cellStyle name="Normal 3 41 2 5 4 2 11" xfId="33150" xr:uid="{60FB68F4-C79C-4703-BF52-3476282B145D}"/>
    <cellStyle name="Normal 3 41 2 5 4 2 2" xfId="6111" xr:uid="{07F2EB71-0720-4FC7-AF2C-908A899DC40F}"/>
    <cellStyle name="Normal 3 41 2 5 4 2 2 2" xfId="14143" xr:uid="{C4F91A22-80E0-4809-AA7D-E2012D4E4608}"/>
    <cellStyle name="Normal 3 41 2 5 4 2 2 3" xfId="29791" xr:uid="{06A137F6-AD96-49B9-837E-6ABD11F53358}"/>
    <cellStyle name="Normal 3 41 2 5 4 2 2 4" xfId="36910" xr:uid="{B3618EF4-E1BD-430F-B5DA-5B4439255930}"/>
    <cellStyle name="Normal 3 41 2 5 4 2 3" xfId="8205" xr:uid="{D1A7CD99-4359-4B3E-8FAE-A583446D6944}"/>
    <cellStyle name="Normal 3 41 2 5 4 2 3 2" xfId="16951" xr:uid="{E4A3339F-E377-42A7-9FF5-E9E7258306D3}"/>
    <cellStyle name="Normal 3 41 2 5 4 2 3 3" xfId="31159" xr:uid="{3E9B11BD-D2F6-4684-8570-9737B151ED8A}"/>
    <cellStyle name="Normal 3 41 2 5 4 2 3 4" xfId="39701" xr:uid="{22FB62D0-0BEC-4BBC-84D8-5A878F2C93DF}"/>
    <cellStyle name="Normal 3 41 2 5 4 2 4" xfId="10396" xr:uid="{BB6A47DC-7184-4F3F-B1D0-B6263ECD8C7A}"/>
    <cellStyle name="Normal 3 41 2 5 4 2 4 2" xfId="40961" xr:uid="{B048139D-72DE-4ADA-B696-6220F030D857}"/>
    <cellStyle name="Normal 3 41 2 5 4 2 5" xfId="21133" xr:uid="{A0AD09E5-BC39-4E21-BC88-561A62A638DD}"/>
    <cellStyle name="Normal 3 41 2 5 4 2 5 2" xfId="43921" xr:uid="{F6A5B366-1BBE-4746-ADC0-E694B07E1162}"/>
    <cellStyle name="Normal 3 41 2 5 4 2 6" xfId="22389" xr:uid="{4F698B56-BB82-4CE6-B04B-9523ED422A45}"/>
    <cellStyle name="Normal 3 41 2 5 4 2 6 2" xfId="45177" xr:uid="{925D3483-DD4C-4CA9-B603-5A2FF956B468}"/>
    <cellStyle name="Normal 3 41 2 5 4 2 7" xfId="23824" xr:uid="{27E29C0B-CF15-4A8B-A989-320708CEB267}"/>
    <cellStyle name="Normal 3 41 2 5 4 2 7 2" xfId="46610" xr:uid="{05538A90-415F-448E-96B1-9BB3332987E3}"/>
    <cellStyle name="Normal 3 41 2 5 4 2 8" xfId="25257" xr:uid="{1C62708B-6780-447F-88A9-BF3BADA161B0}"/>
    <cellStyle name="Normal 3 41 2 5 4 2 8 2" xfId="48043" xr:uid="{E148B363-5D03-466F-AE21-C7BF2BF8AB8A}"/>
    <cellStyle name="Normal 3 41 2 5 4 2 9" xfId="26690" xr:uid="{237D94C6-5CBE-4501-B16E-83A848C6E3AD}"/>
    <cellStyle name="Normal 3 41 2 5 4 2 9 2" xfId="49476" xr:uid="{D072881F-9586-47D6-9464-0CD33316CA3C}"/>
    <cellStyle name="Normal 3 41 2 5 4 3" xfId="6110" xr:uid="{F8FE4154-63D7-4141-99BF-7EDCAC85163A}"/>
    <cellStyle name="Normal 3 41 2 5 4 3 2" xfId="12757" xr:uid="{ECDA90F6-2EF8-450E-AB16-A6C118AFFDC6}"/>
    <cellStyle name="Normal 3 41 2 5 4 3 3" xfId="29790" xr:uid="{E328188B-802D-4E5F-9DEA-1C4E27C7C492}"/>
    <cellStyle name="Normal 3 41 2 5 4 3 4" xfId="35525" xr:uid="{5467751B-BEE5-4F54-906E-EFE848F5C03C}"/>
    <cellStyle name="Normal 3 41 2 5 4 4" xfId="8204" xr:uid="{9E9057B4-6578-42F8-9B6C-AAB09516DB9B}"/>
    <cellStyle name="Normal 3 41 2 5 4 4 2" xfId="15566" xr:uid="{6FDB6C54-DC65-49AF-9122-48B391D77033}"/>
    <cellStyle name="Normal 3 41 2 5 4 4 3" xfId="31158" xr:uid="{6A160C9E-A30B-4250-A698-CB0BA8B1E537}"/>
    <cellStyle name="Normal 3 41 2 5 4 4 4" xfId="38316" xr:uid="{7735E152-570A-4F91-85FB-1F83624B0FFA}"/>
    <cellStyle name="Normal 3 41 2 5 4 5" xfId="10395" xr:uid="{032C3559-1FC7-4E21-AFF4-D86B4E870603}"/>
    <cellStyle name="Normal 3 41 2 5 4 5 2" xfId="40960" xr:uid="{5396B043-A2C3-4B1D-9A14-59D6D047245F}"/>
    <cellStyle name="Normal 3 41 2 5 4 6" xfId="19748" xr:uid="{2E3B6D01-BAEB-4303-8FC1-9984566D2BA2}"/>
    <cellStyle name="Normal 3 41 2 5 4 6 2" xfId="42536" xr:uid="{3CF76FE2-8A82-4C3F-8D7D-F984083D26F5}"/>
    <cellStyle name="Normal 3 41 2 5 4 7" xfId="22388" xr:uid="{1FE77D7E-B558-493C-97C9-0216A6B125B2}"/>
    <cellStyle name="Normal 3 41 2 5 4 7 2" xfId="45176" xr:uid="{19B778EA-D55B-4908-9EC0-29B590F94118}"/>
    <cellStyle name="Normal 3 41 2 5 4 8" xfId="23823" xr:uid="{A933CD19-B794-4B97-899C-F8C2AB06A4B3}"/>
    <cellStyle name="Normal 3 41 2 5 4 8 2" xfId="46609" xr:uid="{11251D87-F2BF-419D-A898-DE6CB7F8E448}"/>
    <cellStyle name="Normal 3 41 2 5 4 9" xfId="25256" xr:uid="{9D8F9276-04F4-4C6B-915B-FCAF2B59F679}"/>
    <cellStyle name="Normal 3 41 2 5 4 9 2" xfId="48042" xr:uid="{D82FC0E5-0511-44A6-80B6-7FAA401781DE}"/>
    <cellStyle name="Normal 3 41 2 5 5" xfId="2888" xr:uid="{BECF35AA-F537-41DF-92D7-C6AC5570FE5B}"/>
    <cellStyle name="Normal 3 41 2 5 5 10" xfId="26691" xr:uid="{2F0597BB-C021-4670-AB30-1C0585266DBC}"/>
    <cellStyle name="Normal 3 41 2 5 5 10 2" xfId="49477" xr:uid="{7ECFE557-556F-40D8-915F-8619C1547DB7}"/>
    <cellStyle name="Normal 3 41 2 5 5 11" xfId="28124" xr:uid="{FF6A8798-F472-48ED-BA56-AF49EA1B4F02}"/>
    <cellStyle name="Normal 3 41 2 5 5 12" xfId="33151" xr:uid="{FC58BC9F-788F-468A-BE7D-60254AED0E87}"/>
    <cellStyle name="Normal 3 41 2 5 5 2" xfId="2889" xr:uid="{9187EB7B-71FC-43C7-A919-A1570B70B040}"/>
    <cellStyle name="Normal 3 41 2 5 5 2 10" xfId="28125" xr:uid="{729AB904-D936-4F85-BFBB-78D761600DAA}"/>
    <cellStyle name="Normal 3 41 2 5 5 2 11" xfId="33152" xr:uid="{C78D4A79-22DA-4CE5-BF9A-93493B758A72}"/>
    <cellStyle name="Normal 3 41 2 5 5 2 2" xfId="6113" xr:uid="{8C50CCAE-B6CC-431E-A5ED-98C2D5423B1A}"/>
    <cellStyle name="Normal 3 41 2 5 5 2 2 2" xfId="13916" xr:uid="{A5F9D22F-5957-4849-959A-DA842EAAD460}"/>
    <cellStyle name="Normal 3 41 2 5 5 2 2 3" xfId="29793" xr:uid="{171D3C12-65EF-4B07-BC31-4D595D8046ED}"/>
    <cellStyle name="Normal 3 41 2 5 5 2 2 4" xfId="36683" xr:uid="{1C2B7556-EF23-4385-BB50-C585D9D33E3F}"/>
    <cellStyle name="Normal 3 41 2 5 5 2 3" xfId="8207" xr:uid="{BB362307-A62E-4AF3-986E-E5DEF5BF85BE}"/>
    <cellStyle name="Normal 3 41 2 5 5 2 3 2" xfId="16724" xr:uid="{B0696C27-F736-4C6F-971B-8D617A505489}"/>
    <cellStyle name="Normal 3 41 2 5 5 2 3 3" xfId="31161" xr:uid="{D1844EB8-6AB8-4E54-819F-3218F038823F}"/>
    <cellStyle name="Normal 3 41 2 5 5 2 3 4" xfId="39474" xr:uid="{B1FD63E0-3242-4C41-89BF-8D6277F277D3}"/>
    <cellStyle name="Normal 3 41 2 5 5 2 4" xfId="10398" xr:uid="{5407ABF0-D2D8-4B91-A428-0B05F5885547}"/>
    <cellStyle name="Normal 3 41 2 5 5 2 4 2" xfId="40963" xr:uid="{BBCE7ACA-F5B2-424D-9E11-D69499C269FE}"/>
    <cellStyle name="Normal 3 41 2 5 5 2 5" xfId="20906" xr:uid="{2B49F4B2-331A-4EEF-BACD-69CB8FB60622}"/>
    <cellStyle name="Normal 3 41 2 5 5 2 5 2" xfId="43694" xr:uid="{C1E66998-04A5-41A2-9B5F-65DD216814D8}"/>
    <cellStyle name="Normal 3 41 2 5 5 2 6" xfId="22391" xr:uid="{A61A5F19-DB7B-40AE-82EB-DB5A2458FF77}"/>
    <cellStyle name="Normal 3 41 2 5 5 2 6 2" xfId="45179" xr:uid="{B61EA96C-4982-43D7-B829-B54F0A86BDDA}"/>
    <cellStyle name="Normal 3 41 2 5 5 2 7" xfId="23826" xr:uid="{8FEF6D4D-B7F5-4563-B0E1-BDEC89BB4543}"/>
    <cellStyle name="Normal 3 41 2 5 5 2 7 2" xfId="46612" xr:uid="{F913FC2A-AEA2-408A-B413-DCDD97F055A8}"/>
    <cellStyle name="Normal 3 41 2 5 5 2 8" xfId="25259" xr:uid="{8CDC0B52-2722-4F04-8FC1-0F4F1332F8FE}"/>
    <cellStyle name="Normal 3 41 2 5 5 2 8 2" xfId="48045" xr:uid="{B7684EF7-9CC6-4242-BA13-794B75433159}"/>
    <cellStyle name="Normal 3 41 2 5 5 2 9" xfId="26692" xr:uid="{6D4D80D1-816E-4CA8-9C11-77DE81A3068E}"/>
    <cellStyle name="Normal 3 41 2 5 5 2 9 2" xfId="49478" xr:uid="{9737F62B-4CA2-4A20-AD2A-D0997C1E2B59}"/>
    <cellStyle name="Normal 3 41 2 5 5 3" xfId="6112" xr:uid="{DB66BC97-2F9F-428E-9289-1C33EADD7E1C}"/>
    <cellStyle name="Normal 3 41 2 5 5 3 2" xfId="12528" xr:uid="{937B04AB-9700-46C7-BB1A-0C42BDF34259}"/>
    <cellStyle name="Normal 3 41 2 5 5 3 3" xfId="29792" xr:uid="{0188E5B9-E7F2-4AD1-9FB0-635AE1B79680}"/>
    <cellStyle name="Normal 3 41 2 5 5 3 4" xfId="35298" xr:uid="{C7D78927-095A-420F-9A02-5B9E7F582F42}"/>
    <cellStyle name="Normal 3 41 2 5 5 4" xfId="8206" xr:uid="{7FBEA3BC-D431-444C-9994-1FEB8B321907}"/>
    <cellStyle name="Normal 3 41 2 5 5 4 2" xfId="15339" xr:uid="{538F7EC1-7C78-4C22-9D23-8C5342F3BD02}"/>
    <cellStyle name="Normal 3 41 2 5 5 4 3" xfId="31160" xr:uid="{41F06176-B9EE-4BEA-9BD3-17C70E0D56A7}"/>
    <cellStyle name="Normal 3 41 2 5 5 4 4" xfId="38089" xr:uid="{87E3DC86-5FC5-4E11-8B82-1CABB0609BD7}"/>
    <cellStyle name="Normal 3 41 2 5 5 5" xfId="10397" xr:uid="{5D1106EA-6D5B-441D-B5FE-C5F6EE71A98F}"/>
    <cellStyle name="Normal 3 41 2 5 5 5 2" xfId="40962" xr:uid="{F8ABCBC5-6114-491D-90F3-1B42D4D45281}"/>
    <cellStyle name="Normal 3 41 2 5 5 6" xfId="19521" xr:uid="{45D93895-5A14-4526-8C70-A44425668216}"/>
    <cellStyle name="Normal 3 41 2 5 5 6 2" xfId="42309" xr:uid="{1E2C9596-CA58-48E5-AD0D-D716E30E7CD7}"/>
    <cellStyle name="Normal 3 41 2 5 5 7" xfId="22390" xr:uid="{F4BF2207-EB91-433A-BD48-EE996B61AB5C}"/>
    <cellStyle name="Normal 3 41 2 5 5 7 2" xfId="45178" xr:uid="{127A2F37-9A7E-426F-B673-AD4729E1F6E4}"/>
    <cellStyle name="Normal 3 41 2 5 5 8" xfId="23825" xr:uid="{C56B47D7-F709-4155-A13C-71EBEB030267}"/>
    <cellStyle name="Normal 3 41 2 5 5 8 2" xfId="46611" xr:uid="{6092AE3D-521B-4A78-8672-1FBD6D549BF6}"/>
    <cellStyle name="Normal 3 41 2 5 5 9" xfId="25258" xr:uid="{45A1D060-1BF4-4018-A8A5-E371D5C2CAAB}"/>
    <cellStyle name="Normal 3 41 2 5 5 9 2" xfId="48044" xr:uid="{73BCA83C-8B45-44AD-9E4B-AB6AAB591C29}"/>
    <cellStyle name="Normal 3 41 2 5 6" xfId="2890" xr:uid="{DD061695-527C-4E4A-B104-609DEE0731F8}"/>
    <cellStyle name="Normal 3 41 2 5 6 10" xfId="26693" xr:uid="{AD31DC76-39D2-4E20-9938-D0761EF96186}"/>
    <cellStyle name="Normal 3 41 2 5 6 10 2" xfId="49479" xr:uid="{6F22A8F9-5AB1-42D7-A3F2-FB086DA97753}"/>
    <cellStyle name="Normal 3 41 2 5 6 11" xfId="28126" xr:uid="{BF3CB45D-4672-4AD0-BAF8-6486D98C2C5E}"/>
    <cellStyle name="Normal 3 41 2 5 6 12" xfId="33153" xr:uid="{F27D3567-CB83-4DAF-8A89-8D81E63B2F3D}"/>
    <cellStyle name="Normal 3 41 2 5 6 2" xfId="2891" xr:uid="{DABD30F4-78C1-4629-B105-F2DE374BB61A}"/>
    <cellStyle name="Normal 3 41 2 5 6 2 10" xfId="28127" xr:uid="{B189ED57-907A-48E6-8F22-97A285FF33CE}"/>
    <cellStyle name="Normal 3 41 2 5 6 2 11" xfId="33154" xr:uid="{23BEBE01-ED0F-48FD-B37E-96156E71C39F}"/>
    <cellStyle name="Normal 3 41 2 5 6 2 2" xfId="6115" xr:uid="{64D12817-660E-4168-AF3E-F27DA13C6B50}"/>
    <cellStyle name="Normal 3 41 2 5 6 2 2 2" xfId="14620" xr:uid="{FDD7D7E9-95C3-4C3B-A5B7-865EE89178BE}"/>
    <cellStyle name="Normal 3 41 2 5 6 2 2 3" xfId="29795" xr:uid="{3D72ED61-DA70-44AB-AB22-DE817FB21A59}"/>
    <cellStyle name="Normal 3 41 2 5 6 2 2 4" xfId="37387" xr:uid="{71C5369E-525E-4DC9-A6EE-6EFA71B2A920}"/>
    <cellStyle name="Normal 3 41 2 5 6 2 3" xfId="8209" xr:uid="{0A008EF8-26A1-4103-92BF-205AB89A83C5}"/>
    <cellStyle name="Normal 3 41 2 5 6 2 3 2" xfId="17428" xr:uid="{2A4BD5D3-92B7-4069-A017-C74B6B730838}"/>
    <cellStyle name="Normal 3 41 2 5 6 2 3 3" xfId="31163" xr:uid="{E754C71A-881E-485D-A64D-0B10DB3B8AE2}"/>
    <cellStyle name="Normal 3 41 2 5 6 2 3 4" xfId="40178" xr:uid="{55AF07E7-1BAB-4914-A1B3-680E6435861F}"/>
    <cellStyle name="Normal 3 41 2 5 6 2 4" xfId="10400" xr:uid="{85829AD1-32DE-437B-BA59-C79433AC04A6}"/>
    <cellStyle name="Normal 3 41 2 5 6 2 4 2" xfId="40965" xr:uid="{B28316F6-3D4A-4ACA-B0ED-B58CBE3FD8F5}"/>
    <cellStyle name="Normal 3 41 2 5 6 2 5" xfId="21610" xr:uid="{6B6E99FD-7B59-41A9-B5B2-9F1D8E7FCF7B}"/>
    <cellStyle name="Normal 3 41 2 5 6 2 5 2" xfId="44398" xr:uid="{3557BC49-8539-4DD0-80F7-6B34206E008B}"/>
    <cellStyle name="Normal 3 41 2 5 6 2 6" xfId="22393" xr:uid="{7B8912E5-2CA4-4160-A6C2-168C9A88FB2B}"/>
    <cellStyle name="Normal 3 41 2 5 6 2 6 2" xfId="45181" xr:uid="{323B8102-375F-4787-87E7-A6297C18A803}"/>
    <cellStyle name="Normal 3 41 2 5 6 2 7" xfId="23828" xr:uid="{936AEF21-53D1-41B1-8E64-4BE69602CCC0}"/>
    <cellStyle name="Normal 3 41 2 5 6 2 7 2" xfId="46614" xr:uid="{7EEBF8EC-736F-4CDC-A629-6864400A638D}"/>
    <cellStyle name="Normal 3 41 2 5 6 2 8" xfId="25261" xr:uid="{4387BC37-102F-4DDB-82D0-990C6D7B67E9}"/>
    <cellStyle name="Normal 3 41 2 5 6 2 8 2" xfId="48047" xr:uid="{79F6D965-7195-4732-BA05-CD14882D4505}"/>
    <cellStyle name="Normal 3 41 2 5 6 2 9" xfId="26694" xr:uid="{ABAFBF8F-E099-47CD-ABDA-E000CF4CA11E}"/>
    <cellStyle name="Normal 3 41 2 5 6 2 9 2" xfId="49480" xr:uid="{2C5DD50F-8B14-4838-920D-E6815F87CB68}"/>
    <cellStyle name="Normal 3 41 2 5 6 3" xfId="6114" xr:uid="{39E4C215-4E1B-40DE-83EE-7135068597F9}"/>
    <cellStyle name="Normal 3 41 2 5 6 3 2" xfId="13235" xr:uid="{3BA5E9E8-D069-4CAF-B143-0262792C71C2}"/>
    <cellStyle name="Normal 3 41 2 5 6 3 3" xfId="29794" xr:uid="{576CA819-A465-4013-8979-0CA420C4AEF7}"/>
    <cellStyle name="Normal 3 41 2 5 6 3 4" xfId="36002" xr:uid="{FF152E2E-AD9B-4883-BFEA-F10F05103787}"/>
    <cellStyle name="Normal 3 41 2 5 6 4" xfId="8208" xr:uid="{17E763F1-4288-4E9E-8794-D6F45515993A}"/>
    <cellStyle name="Normal 3 41 2 5 6 4 2" xfId="16043" xr:uid="{C35C086A-5F04-41E5-A0B5-500ECF004283}"/>
    <cellStyle name="Normal 3 41 2 5 6 4 3" xfId="31162" xr:uid="{4DFE5B88-7793-4559-8A42-9FE91CE43B4F}"/>
    <cellStyle name="Normal 3 41 2 5 6 4 4" xfId="38793" xr:uid="{37DA2655-B9C0-4C1C-9E31-FD41352F4566}"/>
    <cellStyle name="Normal 3 41 2 5 6 5" xfId="10399" xr:uid="{B109F24F-C2B0-4620-AD75-839469FCA96A}"/>
    <cellStyle name="Normal 3 41 2 5 6 5 2" xfId="40964" xr:uid="{FB9CEC9C-A8DC-4373-8CF0-74B7580843FD}"/>
    <cellStyle name="Normal 3 41 2 5 6 6" xfId="20225" xr:uid="{5D1883B7-4612-4902-9E19-4854C2E9D693}"/>
    <cellStyle name="Normal 3 41 2 5 6 6 2" xfId="43013" xr:uid="{D5A36FEC-AA47-40E4-AB66-EAB550968E8E}"/>
    <cellStyle name="Normal 3 41 2 5 6 7" xfId="22392" xr:uid="{60FE3870-1463-4894-965A-AF19F1C364BA}"/>
    <cellStyle name="Normal 3 41 2 5 6 7 2" xfId="45180" xr:uid="{663277E6-7162-477B-B2D9-0C97F786EEC6}"/>
    <cellStyle name="Normal 3 41 2 5 6 8" xfId="23827" xr:uid="{92986FC1-2DD8-4653-B059-98553A380173}"/>
    <cellStyle name="Normal 3 41 2 5 6 8 2" xfId="46613" xr:uid="{7E1BC255-C463-445D-AE56-354C929D2F82}"/>
    <cellStyle name="Normal 3 41 2 5 6 9" xfId="25260" xr:uid="{B0443123-B9BD-4381-9169-B4C0896A4915}"/>
    <cellStyle name="Normal 3 41 2 5 6 9 2" xfId="48046" xr:uid="{BEE71954-A411-4724-8451-E9689E73EC5A}"/>
    <cellStyle name="Normal 3 41 2 5 7" xfId="2892" xr:uid="{D2B40AAA-37C2-4FD7-92AF-57BDE35F673B}"/>
    <cellStyle name="Normal 3 41 2 5 7 10" xfId="28128" xr:uid="{2600A80C-1E93-4751-9B50-C2587C7823FC}"/>
    <cellStyle name="Normal 3 41 2 5 7 11" xfId="33155" xr:uid="{D6CE694E-699E-4C5D-8817-5EDEC6DF57AD}"/>
    <cellStyle name="Normal 3 41 2 5 7 2" xfId="6116" xr:uid="{C5A0AA59-5DDF-4142-95A8-BE7755C9D6BD}"/>
    <cellStyle name="Normal 3 41 2 5 7 2 2" xfId="13462" xr:uid="{B2AF53FF-ADB1-4966-837A-FD642F73771D}"/>
    <cellStyle name="Normal 3 41 2 5 7 2 3" xfId="29796" xr:uid="{F3458942-3AF4-435E-9013-5FEEB803F11E}"/>
    <cellStyle name="Normal 3 41 2 5 7 2 4" xfId="36229" xr:uid="{6A571689-39F6-48CB-9F9B-7B1822FFE26F}"/>
    <cellStyle name="Normal 3 41 2 5 7 3" xfId="8210" xr:uid="{D94F9414-90D4-4422-ABC6-6CBE14F4121D}"/>
    <cellStyle name="Normal 3 41 2 5 7 3 2" xfId="16270" xr:uid="{6BED846F-7AB0-4D2D-B32C-16B4D4CC6DF7}"/>
    <cellStyle name="Normal 3 41 2 5 7 3 3" xfId="31164" xr:uid="{3FD0B1F6-FD58-4A47-A687-5960577DEAA9}"/>
    <cellStyle name="Normal 3 41 2 5 7 3 4" xfId="39020" xr:uid="{E601F300-C373-466F-9958-66AEB32E7A9B}"/>
    <cellStyle name="Normal 3 41 2 5 7 4" xfId="10401" xr:uid="{62657CF6-0879-464E-AF55-F92431B1C83E}"/>
    <cellStyle name="Normal 3 41 2 5 7 4 2" xfId="40966" xr:uid="{A725D6C4-38C2-4385-9B25-31410353A94B}"/>
    <cellStyle name="Normal 3 41 2 5 7 5" xfId="20452" xr:uid="{F5BB7ECF-B86E-4ECA-A133-F8E5246FD942}"/>
    <cellStyle name="Normal 3 41 2 5 7 5 2" xfId="43240" xr:uid="{B62C9DA9-CC5F-478F-876C-77FE27A72CF1}"/>
    <cellStyle name="Normal 3 41 2 5 7 6" xfId="22394" xr:uid="{A55C2A1F-8EE7-4E74-A8EC-A6C8664ED91C}"/>
    <cellStyle name="Normal 3 41 2 5 7 6 2" xfId="45182" xr:uid="{3969A12F-3CF9-41C4-A0B7-CEF12F22B0FB}"/>
    <cellStyle name="Normal 3 41 2 5 7 7" xfId="23829" xr:uid="{28CC3F6A-DC60-4883-BBF3-588208FBD89B}"/>
    <cellStyle name="Normal 3 41 2 5 7 7 2" xfId="46615" xr:uid="{92734A71-E80D-43F1-A5B2-2EB6220C637A}"/>
    <cellStyle name="Normal 3 41 2 5 7 8" xfId="25262" xr:uid="{C1191D2E-EA6A-48F1-B8F9-698152A1992A}"/>
    <cellStyle name="Normal 3 41 2 5 7 8 2" xfId="48048" xr:uid="{36F1EE34-B8D9-4E38-ABD1-E58EC59DE7A5}"/>
    <cellStyle name="Normal 3 41 2 5 7 9" xfId="26695" xr:uid="{DB14BAAF-A3FC-4434-94E3-F0890210A0B5}"/>
    <cellStyle name="Normal 3 41 2 5 7 9 2" xfId="49481" xr:uid="{0D8228D2-D093-4BF4-89A8-8948C2C32361}"/>
    <cellStyle name="Normal 3 41 2 5 8" xfId="5184" xr:uid="{1433D6F2-8940-4F0E-A291-5E5FB5B35196}"/>
    <cellStyle name="Normal 3 41 2 5 8 2" xfId="12033" xr:uid="{893C5994-551F-49F1-BEDC-0625A0381B4B}"/>
    <cellStyle name="Normal 3 41 2 5 8 3" xfId="29118" xr:uid="{33A365D4-31E3-42DD-92B9-86D84A93C0B8}"/>
    <cellStyle name="Normal 3 41 2 5 8 4" xfId="34808" xr:uid="{85672130-4DAB-4210-B2A2-04F3C1303B1F}"/>
    <cellStyle name="Normal 3 41 2 5 9" xfId="8187" xr:uid="{91807E10-6A1A-4338-9E4C-B80F6A91D1EC}"/>
    <cellStyle name="Normal 3 41 2 5 9 2" xfId="14854" xr:uid="{3DBE7747-E56B-4C52-AD88-0B466FCE68CF}"/>
    <cellStyle name="Normal 3 41 2 5 9 3" xfId="31141" xr:uid="{D959A95D-F978-4C5E-9EB3-D455DAC5EE64}"/>
    <cellStyle name="Normal 3 41 2 5 9 4" xfId="37603" xr:uid="{F3372F09-97E0-44BA-B7B5-CAFE39976D0D}"/>
    <cellStyle name="Normal 3 41 2 6" xfId="2893" xr:uid="{BEA5F246-1972-4171-8C9C-0CE336CEF263}"/>
    <cellStyle name="Normal 3 41 2 6 10" xfId="10402" xr:uid="{33E94790-0D73-4CD8-9A74-641A6D184629}"/>
    <cellStyle name="Normal 3 41 2 6 10 2" xfId="40967" xr:uid="{214A4EA9-7669-4274-94AF-8C00E186DB45}"/>
    <cellStyle name="Normal 3 41 2 6 11" xfId="19077" xr:uid="{6659D717-E178-4C12-AE52-B4C036D7ABFA}"/>
    <cellStyle name="Normal 3 41 2 6 11 2" xfId="41865" xr:uid="{46B488F5-C09A-4CAC-A54E-96ECED9CA8D1}"/>
    <cellStyle name="Normal 3 41 2 6 12" xfId="22395" xr:uid="{306BEAF2-98D7-4422-8CA5-202A8E569416}"/>
    <cellStyle name="Normal 3 41 2 6 12 2" xfId="45183" xr:uid="{974E071A-9D2B-4D03-8FED-181D86A231C3}"/>
    <cellStyle name="Normal 3 41 2 6 13" xfId="23830" xr:uid="{BFEA32DD-9A62-42CC-BB71-2C1C517F384E}"/>
    <cellStyle name="Normal 3 41 2 6 13 2" xfId="46616" xr:uid="{E25C60BC-C93E-4D1E-A27D-307E74A39233}"/>
    <cellStyle name="Normal 3 41 2 6 14" xfId="25263" xr:uid="{1111ABB6-F27C-435E-AD08-5F331666C3E7}"/>
    <cellStyle name="Normal 3 41 2 6 14 2" xfId="48049" xr:uid="{724C5BBE-C01C-435F-92AA-6983E22AB518}"/>
    <cellStyle name="Normal 3 41 2 6 15" xfId="26696" xr:uid="{814EFFF2-B548-4883-AC09-441F6E327063}"/>
    <cellStyle name="Normal 3 41 2 6 15 2" xfId="49482" xr:uid="{99A382FF-CFD9-4C92-B651-8A1B0C4C154E}"/>
    <cellStyle name="Normal 3 41 2 6 16" xfId="28129" xr:uid="{F7645E1C-93D7-450D-9B98-3881C3924EDE}"/>
    <cellStyle name="Normal 3 41 2 6 17" xfId="33156" xr:uid="{F38EF941-9B3A-4DCD-A885-D70F4BD80F25}"/>
    <cellStyle name="Normal 3 41 2 6 2" xfId="2894" xr:uid="{F2F2DDD5-06E6-4A81-A8B3-42E685EB8E58}"/>
    <cellStyle name="Normal 3 41 2 6 2 10" xfId="19162" xr:uid="{2A520913-5C08-4D4C-83E5-94744EE0CE37}"/>
    <cellStyle name="Normal 3 41 2 6 2 10 2" xfId="41950" xr:uid="{6188AE74-887F-45AF-B25C-ADC23ADE0A51}"/>
    <cellStyle name="Normal 3 41 2 6 2 11" xfId="22396" xr:uid="{98E7C2C5-B4CE-4BF5-B40B-EF3363A78676}"/>
    <cellStyle name="Normal 3 41 2 6 2 11 2" xfId="45184" xr:uid="{2E855EE6-149B-40DF-A09A-B233406EA478}"/>
    <cellStyle name="Normal 3 41 2 6 2 12" xfId="23831" xr:uid="{2DFFB1C4-1370-4A1D-9AFC-BCA9A0C84E68}"/>
    <cellStyle name="Normal 3 41 2 6 2 12 2" xfId="46617" xr:uid="{FA334F82-5623-4867-A510-F3F998BB2584}"/>
    <cellStyle name="Normal 3 41 2 6 2 13" xfId="25264" xr:uid="{71A36DAA-2475-42FD-B257-798B0A45F8E8}"/>
    <cellStyle name="Normal 3 41 2 6 2 13 2" xfId="48050" xr:uid="{9401DE67-695C-466E-811C-00C5765BA556}"/>
    <cellStyle name="Normal 3 41 2 6 2 14" xfId="26697" xr:uid="{4114AA70-7AC5-4BC0-BA68-2F53BC92C677}"/>
    <cellStyle name="Normal 3 41 2 6 2 14 2" xfId="49483" xr:uid="{0AAC5176-5268-4EA2-826F-83DCCA754071}"/>
    <cellStyle name="Normal 3 41 2 6 2 15" xfId="28130" xr:uid="{7ED4A969-521A-4C29-A197-947E7F6931F0}"/>
    <cellStyle name="Normal 3 41 2 6 2 16" xfId="33157" xr:uid="{EDE559FB-7B2D-4CA6-9AED-3F47A16EE38E}"/>
    <cellStyle name="Normal 3 41 2 6 2 2" xfId="2895" xr:uid="{64A23A09-6458-427B-98A0-0CEEC03EB904}"/>
    <cellStyle name="Normal 3 41 2 6 2 2 10" xfId="25265" xr:uid="{ACD87DCB-84A2-4ED9-886F-8CBB458AAC3F}"/>
    <cellStyle name="Normal 3 41 2 6 2 2 10 2" xfId="48051" xr:uid="{821E9F3A-4DB8-43F1-86EB-76A7EB989693}"/>
    <cellStyle name="Normal 3 41 2 6 2 2 11" xfId="26698" xr:uid="{FFE2A8E0-FDAA-47B9-90D9-DCB86C37A5DB}"/>
    <cellStyle name="Normal 3 41 2 6 2 2 11 2" xfId="49484" xr:uid="{6F047571-54F0-4005-9A44-35539B659117}"/>
    <cellStyle name="Normal 3 41 2 6 2 2 12" xfId="28131" xr:uid="{43364B17-651D-4FE3-9E22-EC3F4F5858E6}"/>
    <cellStyle name="Normal 3 41 2 6 2 2 13" xfId="33158" xr:uid="{5B00DF06-DAD6-4B7B-99D4-035DD403CA66}"/>
    <cellStyle name="Normal 3 41 2 6 2 2 2" xfId="2896" xr:uid="{9528DB35-A9A0-469E-A854-DE403DE15A14}"/>
    <cellStyle name="Normal 3 41 2 6 2 2 2 10" xfId="26699" xr:uid="{1F6A2DFE-124F-4C44-B636-506B84E5C800}"/>
    <cellStyle name="Normal 3 41 2 6 2 2 2 10 2" xfId="49485" xr:uid="{5BF8E8D2-834B-4BB9-BC86-8B38C8D7F06F}"/>
    <cellStyle name="Normal 3 41 2 6 2 2 2 11" xfId="28132" xr:uid="{8881DD72-B5C2-495C-A609-25B16FDB1D1D}"/>
    <cellStyle name="Normal 3 41 2 6 2 2 2 12" xfId="33159" xr:uid="{C301D220-60A7-49EC-BB35-E31B59DFE6E0}"/>
    <cellStyle name="Normal 3 41 2 6 2 2 2 2" xfId="2897" xr:uid="{FD7889CA-347D-4EB4-97CA-AFADCB0B6CCA}"/>
    <cellStyle name="Normal 3 41 2 6 2 2 2 2 10" xfId="28133" xr:uid="{49407D29-26C8-4179-966F-271FF44CDF94}"/>
    <cellStyle name="Normal 3 41 2 6 2 2 2 2 11" xfId="33160" xr:uid="{CD6B7891-3AA2-4F7F-9CDE-50A799D71608}"/>
    <cellStyle name="Normal 3 41 2 6 2 2 2 2 2" xfId="6119" xr:uid="{A1FAE876-3E59-4E60-BBA9-48BBC31FD2BA}"/>
    <cellStyle name="Normal 3 41 2 6 2 2 2 2 2 2" xfId="14412" xr:uid="{268766EF-051B-4023-9187-B80C53E728B6}"/>
    <cellStyle name="Normal 3 41 2 6 2 2 2 2 2 3" xfId="29799" xr:uid="{7C0F36C1-F721-4C0F-A87B-03186A5D67AA}"/>
    <cellStyle name="Normal 3 41 2 6 2 2 2 2 2 4" xfId="37179" xr:uid="{08F4BB8C-CE9B-4130-97E7-0261738D626E}"/>
    <cellStyle name="Normal 3 41 2 6 2 2 2 2 3" xfId="8215" xr:uid="{152A35FE-E6DF-4D87-AAC1-924F9B6E1B83}"/>
    <cellStyle name="Normal 3 41 2 6 2 2 2 2 3 2" xfId="17220" xr:uid="{9C272414-55DF-4D64-8CB4-B4FEAEC54F39}"/>
    <cellStyle name="Normal 3 41 2 6 2 2 2 2 3 3" xfId="31169" xr:uid="{F9CD09EE-572F-4EDD-8A31-3B9CD85E5625}"/>
    <cellStyle name="Normal 3 41 2 6 2 2 2 2 3 4" xfId="39970" xr:uid="{6788D916-114A-42DC-A67B-E1C43F55CB69}"/>
    <cellStyle name="Normal 3 41 2 6 2 2 2 2 4" xfId="10406" xr:uid="{ACD3770E-4A5E-45B3-ADF3-9DE7DC1D3C30}"/>
    <cellStyle name="Normal 3 41 2 6 2 2 2 2 4 2" xfId="40971" xr:uid="{F4AA5549-7564-4AA8-8101-4FA82A072DDB}"/>
    <cellStyle name="Normal 3 41 2 6 2 2 2 2 5" xfId="21402" xr:uid="{E6BE8D57-B9B1-4E11-A723-F766F46ADFFB}"/>
    <cellStyle name="Normal 3 41 2 6 2 2 2 2 5 2" xfId="44190" xr:uid="{ED2CCC11-25D6-4799-B6B9-34ECC021B7E9}"/>
    <cellStyle name="Normal 3 41 2 6 2 2 2 2 6" xfId="22399" xr:uid="{3BEE24ED-465D-40B7-A7B9-3757CC9E93BB}"/>
    <cellStyle name="Normal 3 41 2 6 2 2 2 2 6 2" xfId="45187" xr:uid="{DFAA5C4D-908B-46F4-AF93-0EADAFD86B98}"/>
    <cellStyle name="Normal 3 41 2 6 2 2 2 2 7" xfId="23834" xr:uid="{BC8C2CAF-422E-4F83-A602-12433363168C}"/>
    <cellStyle name="Normal 3 41 2 6 2 2 2 2 7 2" xfId="46620" xr:uid="{94B68C4D-5085-41CC-A9C6-8E70D5C49C76}"/>
    <cellStyle name="Normal 3 41 2 6 2 2 2 2 8" xfId="25267" xr:uid="{2DCC6E54-7309-405F-BA5F-F61CB34614A7}"/>
    <cellStyle name="Normal 3 41 2 6 2 2 2 2 8 2" xfId="48053" xr:uid="{A304E8C7-C626-4351-B768-4721466F6B54}"/>
    <cellStyle name="Normal 3 41 2 6 2 2 2 2 9" xfId="26700" xr:uid="{339B3E75-F61E-4C72-9B48-362315266CA6}"/>
    <cellStyle name="Normal 3 41 2 6 2 2 2 2 9 2" xfId="49486" xr:uid="{ED3F0DE5-EBC4-4197-BDD4-EE656FD20FA5}"/>
    <cellStyle name="Normal 3 41 2 6 2 2 2 3" xfId="6118" xr:uid="{265D9BC8-128E-4437-8422-7744EAAF4110}"/>
    <cellStyle name="Normal 3 41 2 6 2 2 2 3 2" xfId="13026" xr:uid="{C47A30AE-B8B3-432F-A9EB-1E33F53CD782}"/>
    <cellStyle name="Normal 3 41 2 6 2 2 2 3 3" xfId="29798" xr:uid="{84CC20AF-BD3C-4F30-A690-A619FD61540A}"/>
    <cellStyle name="Normal 3 41 2 6 2 2 2 3 4" xfId="35794" xr:uid="{6FBF84F6-68F5-4782-816D-EBB2B6465B17}"/>
    <cellStyle name="Normal 3 41 2 6 2 2 2 4" xfId="8214" xr:uid="{1875BD76-F564-4812-8C76-29ADFD42B512}"/>
    <cellStyle name="Normal 3 41 2 6 2 2 2 4 2" xfId="15835" xr:uid="{94239A93-CC75-49C4-B0E4-FAC242574A9A}"/>
    <cellStyle name="Normal 3 41 2 6 2 2 2 4 3" xfId="31168" xr:uid="{A2EF2CD8-CD45-4DD9-98D2-FC0779E669C6}"/>
    <cellStyle name="Normal 3 41 2 6 2 2 2 4 4" xfId="38585" xr:uid="{50F5BC17-2D0E-4189-9AE4-E692A636A0E5}"/>
    <cellStyle name="Normal 3 41 2 6 2 2 2 5" xfId="10405" xr:uid="{CF95092B-1438-4ED8-9660-331985BD1585}"/>
    <cellStyle name="Normal 3 41 2 6 2 2 2 5 2" xfId="40970" xr:uid="{08CBC683-A47F-4AAC-8F0F-E412822C1097}"/>
    <cellStyle name="Normal 3 41 2 6 2 2 2 6" xfId="20017" xr:uid="{88226796-AA4B-4AEA-A652-AA40D096B578}"/>
    <cellStyle name="Normal 3 41 2 6 2 2 2 6 2" xfId="42805" xr:uid="{BFD89AD0-37AA-4F38-ACA0-92CB8F7591EC}"/>
    <cellStyle name="Normal 3 41 2 6 2 2 2 7" xfId="22398" xr:uid="{550855A3-6DB8-4A85-BA4A-038D7640D9A1}"/>
    <cellStyle name="Normal 3 41 2 6 2 2 2 7 2" xfId="45186" xr:uid="{ED8F41A8-B14F-438C-BB11-95027FF59931}"/>
    <cellStyle name="Normal 3 41 2 6 2 2 2 8" xfId="23833" xr:uid="{34F1E407-DD12-4A84-A841-2D67A7BA75B7}"/>
    <cellStyle name="Normal 3 41 2 6 2 2 2 8 2" xfId="46619" xr:uid="{55AB2614-591D-4910-A47D-FDE7B0F94FA9}"/>
    <cellStyle name="Normal 3 41 2 6 2 2 2 9" xfId="25266" xr:uid="{AB822C23-8F20-4D22-86F4-FEB9A3D5C291}"/>
    <cellStyle name="Normal 3 41 2 6 2 2 2 9 2" xfId="48052" xr:uid="{F2700E7D-D507-4D66-B988-7606BD3D4F27}"/>
    <cellStyle name="Normal 3 41 2 6 2 2 3" xfId="2898" xr:uid="{9BDB5200-2B95-4B31-950D-9CCC6802D9DD}"/>
    <cellStyle name="Normal 3 41 2 6 2 2 3 10" xfId="28134" xr:uid="{FF50E26E-9472-49C2-8D01-96AB98AF889A}"/>
    <cellStyle name="Normal 3 41 2 6 2 2 3 11" xfId="33161" xr:uid="{DE3C17C9-8A16-43DF-82D7-3F650701EF76}"/>
    <cellStyle name="Normal 3 41 2 6 2 2 3 2" xfId="6120" xr:uid="{1DACC992-3C32-4A5C-BE8E-B6E510A355E9}"/>
    <cellStyle name="Normal 3 41 2 6 2 2 3 2 2" xfId="13731" xr:uid="{A4EFE8F1-2CB8-4C13-BB64-02E69C107209}"/>
    <cellStyle name="Normal 3 41 2 6 2 2 3 2 3" xfId="29800" xr:uid="{19DB6354-289C-44B7-83A2-EC64A94913F6}"/>
    <cellStyle name="Normal 3 41 2 6 2 2 3 2 4" xfId="36498" xr:uid="{6BBBDC7F-2EFD-4913-B73D-2B68C49A9A92}"/>
    <cellStyle name="Normal 3 41 2 6 2 2 3 3" xfId="8216" xr:uid="{F30F458B-E4E1-4A51-993F-C84C0BFDDB76}"/>
    <cellStyle name="Normal 3 41 2 6 2 2 3 3 2" xfId="16539" xr:uid="{E87FDC4B-4FBF-4D35-A434-F6F8416B3701}"/>
    <cellStyle name="Normal 3 41 2 6 2 2 3 3 3" xfId="31170" xr:uid="{35A11E36-82F9-4F81-AB65-7771D120562B}"/>
    <cellStyle name="Normal 3 41 2 6 2 2 3 3 4" xfId="39289" xr:uid="{4943E358-E97C-4689-B879-0A32711A82E5}"/>
    <cellStyle name="Normal 3 41 2 6 2 2 3 4" xfId="10407" xr:uid="{49D9E0AB-C518-4514-9CD6-AFE7639494B5}"/>
    <cellStyle name="Normal 3 41 2 6 2 2 3 4 2" xfId="40972" xr:uid="{B35AE63A-6184-46E7-9C9B-16651BD47D9D}"/>
    <cellStyle name="Normal 3 41 2 6 2 2 3 5" xfId="20721" xr:uid="{5FED9765-D202-4FC3-894F-AF12C8FA95E3}"/>
    <cellStyle name="Normal 3 41 2 6 2 2 3 5 2" xfId="43509" xr:uid="{EF967CB0-9531-43CA-A04E-9B50B470B529}"/>
    <cellStyle name="Normal 3 41 2 6 2 2 3 6" xfId="22400" xr:uid="{41B86A2A-92DA-475C-AA56-303ED1734BCF}"/>
    <cellStyle name="Normal 3 41 2 6 2 2 3 6 2" xfId="45188" xr:uid="{4A4995EF-9539-4545-AE3B-22B0548BC629}"/>
    <cellStyle name="Normal 3 41 2 6 2 2 3 7" xfId="23835" xr:uid="{589A9300-96EC-47EF-B80F-985698F93E3E}"/>
    <cellStyle name="Normal 3 41 2 6 2 2 3 7 2" xfId="46621" xr:uid="{6726E50E-3DFC-4670-AC92-198B9161767B}"/>
    <cellStyle name="Normal 3 41 2 6 2 2 3 8" xfId="25268" xr:uid="{C36AC37D-EAB1-4515-9A63-22C6159D8E29}"/>
    <cellStyle name="Normal 3 41 2 6 2 2 3 8 2" xfId="48054" xr:uid="{01D45029-676E-4606-BA6D-14E3E3194FD9}"/>
    <cellStyle name="Normal 3 41 2 6 2 2 3 9" xfId="26701" xr:uid="{024CE2FD-7ABA-4EC0-BBBA-9623405E4890}"/>
    <cellStyle name="Normal 3 41 2 6 2 2 3 9 2" xfId="49487" xr:uid="{9C0BAAF8-2AA9-4C84-A6B5-2957BF2BBBD4}"/>
    <cellStyle name="Normal 3 41 2 6 2 2 4" xfId="6117" xr:uid="{7E71C0BD-E4CD-4F42-AC5B-01DCB6142B68}"/>
    <cellStyle name="Normal 3 41 2 6 2 2 4 2" xfId="12338" xr:uid="{E1A8E37A-29DF-4CA5-B325-32DEA58F90B3}"/>
    <cellStyle name="Normal 3 41 2 6 2 2 4 3" xfId="29797" xr:uid="{59DF69DE-D808-44F0-B6F8-876933E801BB}"/>
    <cellStyle name="Normal 3 41 2 6 2 2 4 4" xfId="35109" xr:uid="{BBD6DC6B-628E-41F3-B8D6-07D7B9CB500B}"/>
    <cellStyle name="Normal 3 41 2 6 2 2 5" xfId="8213" xr:uid="{CDA5DB7F-FF0D-4069-9AF9-45B96EE9E014}"/>
    <cellStyle name="Normal 3 41 2 6 2 2 5 2" xfId="15154" xr:uid="{0F959BC4-5BDA-49FC-82FF-F236146D60BB}"/>
    <cellStyle name="Normal 3 41 2 6 2 2 5 3" xfId="31167" xr:uid="{340D572C-41F3-44B1-BDA7-EB57C50E53AC}"/>
    <cellStyle name="Normal 3 41 2 6 2 2 5 4" xfId="37904" xr:uid="{3C6B90E4-88CA-428D-BE95-81E7604583F0}"/>
    <cellStyle name="Normal 3 41 2 6 2 2 6" xfId="10404" xr:uid="{0B94C4EA-5EAA-40FB-B08D-E7A2FD020746}"/>
    <cellStyle name="Normal 3 41 2 6 2 2 6 2" xfId="40969" xr:uid="{2267608E-21B8-4D13-8CAE-9A0E8F9751D7}"/>
    <cellStyle name="Normal 3 41 2 6 2 2 7" xfId="19336" xr:uid="{7A90E29F-ACFA-4F78-B934-AF8D4D145A42}"/>
    <cellStyle name="Normal 3 41 2 6 2 2 7 2" xfId="42124" xr:uid="{5CF6DF0B-C1D3-4710-9F86-6C36526351FE}"/>
    <cellStyle name="Normal 3 41 2 6 2 2 8" xfId="22397" xr:uid="{CA876813-5502-44EA-9610-98F390DE416B}"/>
    <cellStyle name="Normal 3 41 2 6 2 2 8 2" xfId="45185" xr:uid="{6AEA703C-1565-4587-9BD5-C5699EB5CF2D}"/>
    <cellStyle name="Normal 3 41 2 6 2 2 9" xfId="23832" xr:uid="{B09F6FA6-400A-4265-8C2F-1BB66DE89243}"/>
    <cellStyle name="Normal 3 41 2 6 2 2 9 2" xfId="46618" xr:uid="{798227A2-7BF6-45ED-B1C2-D818C30A0309}"/>
    <cellStyle name="Normal 3 41 2 6 2 3" xfId="2899" xr:uid="{F818411F-6613-44A0-A3D2-65ACFB0C0438}"/>
    <cellStyle name="Normal 3 41 2 6 2 3 10" xfId="26702" xr:uid="{6EFE3FE6-1CE9-405C-999A-C09846BEFACC}"/>
    <cellStyle name="Normal 3 41 2 6 2 3 10 2" xfId="49488" xr:uid="{FB692FE7-3C12-4029-BD0D-0B7A209B06ED}"/>
    <cellStyle name="Normal 3 41 2 6 2 3 11" xfId="28135" xr:uid="{56119805-3AA2-4CC4-909F-80F1A4058E6C}"/>
    <cellStyle name="Normal 3 41 2 6 2 3 12" xfId="33162" xr:uid="{8617ADAD-136A-4C06-B2FE-1F62D4F22EA8}"/>
    <cellStyle name="Normal 3 41 2 6 2 3 2" xfId="2900" xr:uid="{8A20BEAB-4194-46C5-B0CC-2EC12D6EA33D}"/>
    <cellStyle name="Normal 3 41 2 6 2 3 2 10" xfId="28136" xr:uid="{374A3E54-EF72-4FD0-8867-3346A26121A2}"/>
    <cellStyle name="Normal 3 41 2 6 2 3 2 11" xfId="33163" xr:uid="{E6E7D22C-0858-4099-87F5-ECC0B616B6E3}"/>
    <cellStyle name="Normal 3 41 2 6 2 3 2 2" xfId="6122" xr:uid="{34D76706-F82B-4204-BC94-367ACC88FA25}"/>
    <cellStyle name="Normal 3 41 2 6 2 3 2 2 2" xfId="14238" xr:uid="{E140CF8E-6CCB-4C43-881C-84A7C26A7E6A}"/>
    <cellStyle name="Normal 3 41 2 6 2 3 2 2 3" xfId="29802" xr:uid="{987B7804-CF30-4733-9154-9EF1D32D5055}"/>
    <cellStyle name="Normal 3 41 2 6 2 3 2 2 4" xfId="37005" xr:uid="{17664A20-D186-456F-99BE-AD18E920D5D8}"/>
    <cellStyle name="Normal 3 41 2 6 2 3 2 3" xfId="8218" xr:uid="{E345B8A3-96DD-45EC-8789-5CFE9942C56C}"/>
    <cellStyle name="Normal 3 41 2 6 2 3 2 3 2" xfId="17046" xr:uid="{54205A05-E02B-47B2-8366-D3A55318A298}"/>
    <cellStyle name="Normal 3 41 2 6 2 3 2 3 3" xfId="31172" xr:uid="{E8B745BF-5265-49AC-86D9-F2967183686F}"/>
    <cellStyle name="Normal 3 41 2 6 2 3 2 3 4" xfId="39796" xr:uid="{CF1199F1-5CDD-44CE-8DEE-A6025F1F7AF6}"/>
    <cellStyle name="Normal 3 41 2 6 2 3 2 4" xfId="10409" xr:uid="{3A1F311C-E23E-45EE-A4B2-38287EE7D682}"/>
    <cellStyle name="Normal 3 41 2 6 2 3 2 4 2" xfId="40974" xr:uid="{7570D510-64A9-41CA-A4C9-98DDD5821687}"/>
    <cellStyle name="Normal 3 41 2 6 2 3 2 5" xfId="21228" xr:uid="{0FEBEBD9-8C36-498B-B12B-D9EE404474FE}"/>
    <cellStyle name="Normal 3 41 2 6 2 3 2 5 2" xfId="44016" xr:uid="{0C9B8820-48C6-4D7B-B566-4E069D37C0E8}"/>
    <cellStyle name="Normal 3 41 2 6 2 3 2 6" xfId="22402" xr:uid="{38FEAF2A-AD44-4368-A797-CFE29AF86E1F}"/>
    <cellStyle name="Normal 3 41 2 6 2 3 2 6 2" xfId="45190" xr:uid="{A78E3997-A046-498D-BB65-0ACD9483223C}"/>
    <cellStyle name="Normal 3 41 2 6 2 3 2 7" xfId="23837" xr:uid="{89285243-01D1-4B07-8FCC-BF5A36C21C00}"/>
    <cellStyle name="Normal 3 41 2 6 2 3 2 7 2" xfId="46623" xr:uid="{CB0964F7-C8DB-49C2-A89A-A927D54B026D}"/>
    <cellStyle name="Normal 3 41 2 6 2 3 2 8" xfId="25270" xr:uid="{73633F41-7309-41E6-AB93-C40A33B39E60}"/>
    <cellStyle name="Normal 3 41 2 6 2 3 2 8 2" xfId="48056" xr:uid="{E162B53E-AF9A-4D57-A76F-1E44BE2B9DF2}"/>
    <cellStyle name="Normal 3 41 2 6 2 3 2 9" xfId="26703" xr:uid="{F4802D84-B817-433C-9B16-D267ABD5957B}"/>
    <cellStyle name="Normal 3 41 2 6 2 3 2 9 2" xfId="49489" xr:uid="{09C1B985-BC65-4893-ABE6-F37D536B2272}"/>
    <cellStyle name="Normal 3 41 2 6 2 3 3" xfId="6121" xr:uid="{7E1873C5-4017-4433-969E-1425F081FC6E}"/>
    <cellStyle name="Normal 3 41 2 6 2 3 3 2" xfId="12852" xr:uid="{D8F537B7-C59D-4A7D-AEF0-DB32B8C00588}"/>
    <cellStyle name="Normal 3 41 2 6 2 3 3 3" xfId="29801" xr:uid="{EDF5A715-8F72-4FDC-A03B-8BE32B7BC7E5}"/>
    <cellStyle name="Normal 3 41 2 6 2 3 3 4" xfId="35620" xr:uid="{4F25BF0F-AE2F-4CED-A2CD-6AEF252A06ED}"/>
    <cellStyle name="Normal 3 41 2 6 2 3 4" xfId="8217" xr:uid="{47EF600C-C345-4F58-817C-FB486E7DE577}"/>
    <cellStyle name="Normal 3 41 2 6 2 3 4 2" xfId="15661" xr:uid="{C50A9134-A84D-4CA8-84F8-1118D2AD345E}"/>
    <cellStyle name="Normal 3 41 2 6 2 3 4 3" xfId="31171" xr:uid="{BACF7FB7-E6ED-4D7D-BDA1-B37E139BF96D}"/>
    <cellStyle name="Normal 3 41 2 6 2 3 4 4" xfId="38411" xr:uid="{8548138A-6B74-4A84-AE60-E7955433FC07}"/>
    <cellStyle name="Normal 3 41 2 6 2 3 5" xfId="10408" xr:uid="{29B5121B-5D98-404D-AED7-BD229A47E8BC}"/>
    <cellStyle name="Normal 3 41 2 6 2 3 5 2" xfId="40973" xr:uid="{B865DF77-6DCD-4F70-905B-8FAE068BF370}"/>
    <cellStyle name="Normal 3 41 2 6 2 3 6" xfId="19843" xr:uid="{F2F9DDA1-CE2E-4699-9C10-C4F1B693DD00}"/>
    <cellStyle name="Normal 3 41 2 6 2 3 6 2" xfId="42631" xr:uid="{8FE3CE9A-37F3-4204-990B-9B3CE211D8BC}"/>
    <cellStyle name="Normal 3 41 2 6 2 3 7" xfId="22401" xr:uid="{8E10D52D-D114-4F2F-9190-6708DE1C06E7}"/>
    <cellStyle name="Normal 3 41 2 6 2 3 7 2" xfId="45189" xr:uid="{0D29B690-6B8F-48AF-93EF-AAA295E8A124}"/>
    <cellStyle name="Normal 3 41 2 6 2 3 8" xfId="23836" xr:uid="{C539C91A-F357-475F-B6F9-1B43F52A3916}"/>
    <cellStyle name="Normal 3 41 2 6 2 3 8 2" xfId="46622" xr:uid="{05A80DDF-37ED-4E92-AE16-3F740D97F630}"/>
    <cellStyle name="Normal 3 41 2 6 2 3 9" xfId="25269" xr:uid="{B39347B3-837A-4E49-9C45-5CA290D2804B}"/>
    <cellStyle name="Normal 3 41 2 6 2 3 9 2" xfId="48055" xr:uid="{53A73224-6126-4048-9197-EFC601BA792A}"/>
    <cellStyle name="Normal 3 41 2 6 2 4" xfId="2901" xr:uid="{36EDAF6A-C764-4989-A40F-CFA6C558F994}"/>
    <cellStyle name="Normal 3 41 2 6 2 4 10" xfId="26704" xr:uid="{52F2EDE2-7648-4EB1-AA73-21B123A09EB9}"/>
    <cellStyle name="Normal 3 41 2 6 2 4 10 2" xfId="49490" xr:uid="{D0285066-7E03-490C-AF26-D695CB280BAF}"/>
    <cellStyle name="Normal 3 41 2 6 2 4 11" xfId="28137" xr:uid="{9806C42B-5F2A-4FE0-8B06-4741FE22F6F3}"/>
    <cellStyle name="Normal 3 41 2 6 2 4 12" xfId="33164" xr:uid="{15E8C96C-5450-49E0-B4B8-C4576A47A072}"/>
    <cellStyle name="Normal 3 41 2 6 2 4 2" xfId="2902" xr:uid="{6C178C8A-2087-42CC-93DB-654519793DFE}"/>
    <cellStyle name="Normal 3 41 2 6 2 4 2 10" xfId="28138" xr:uid="{5349FC5E-65AA-4103-B8FD-911C389A54B6}"/>
    <cellStyle name="Normal 3 41 2 6 2 4 2 11" xfId="33165" xr:uid="{45074CF2-E9F0-4A36-BF2C-DF4597103881}"/>
    <cellStyle name="Normal 3 41 2 6 2 4 2 2" xfId="6124" xr:uid="{8786C20F-BE66-4ECB-8B24-F8A6562A877E}"/>
    <cellStyle name="Normal 3 41 2 6 2 4 2 2 2" xfId="14011" xr:uid="{603AC8A3-C685-499E-A3C4-4ADA2BE27E54}"/>
    <cellStyle name="Normal 3 41 2 6 2 4 2 2 3" xfId="29804" xr:uid="{15878BC3-478A-4C58-9D06-FA847659C0EB}"/>
    <cellStyle name="Normal 3 41 2 6 2 4 2 2 4" xfId="36778" xr:uid="{92106520-AFB0-4CE7-B51B-B0DB3594C1B8}"/>
    <cellStyle name="Normal 3 41 2 6 2 4 2 3" xfId="8220" xr:uid="{E2A5FE9B-525B-4B83-8305-AFDE36EC9BF6}"/>
    <cellStyle name="Normal 3 41 2 6 2 4 2 3 2" xfId="16819" xr:uid="{2F43BFA2-CA66-4D04-8DBA-E7A40DF33AC2}"/>
    <cellStyle name="Normal 3 41 2 6 2 4 2 3 3" xfId="31174" xr:uid="{9A11CF7E-688E-4708-8211-BAFED3641366}"/>
    <cellStyle name="Normal 3 41 2 6 2 4 2 3 4" xfId="39569" xr:uid="{EBB0C2FE-D459-4F4F-AF1E-5DB77DF62A4E}"/>
    <cellStyle name="Normal 3 41 2 6 2 4 2 4" xfId="10411" xr:uid="{A30DC68D-F8CB-454D-AE34-7E671A13BC61}"/>
    <cellStyle name="Normal 3 41 2 6 2 4 2 4 2" xfId="40976" xr:uid="{1561ECDD-9C21-4F00-85A1-56C6BC42675F}"/>
    <cellStyle name="Normal 3 41 2 6 2 4 2 5" xfId="21001" xr:uid="{4C52F9AC-093D-4D68-B02C-99A302D99A9C}"/>
    <cellStyle name="Normal 3 41 2 6 2 4 2 5 2" xfId="43789" xr:uid="{7229037C-16AC-4F8D-B470-643FD7A1C200}"/>
    <cellStyle name="Normal 3 41 2 6 2 4 2 6" xfId="22404" xr:uid="{803DEDEE-1360-4D07-BB14-E278BF36848B}"/>
    <cellStyle name="Normal 3 41 2 6 2 4 2 6 2" xfId="45192" xr:uid="{50399991-D60F-418C-9805-EFBA827FE9A2}"/>
    <cellStyle name="Normal 3 41 2 6 2 4 2 7" xfId="23839" xr:uid="{CB740369-6937-4CF4-9A77-93D247055212}"/>
    <cellStyle name="Normal 3 41 2 6 2 4 2 7 2" xfId="46625" xr:uid="{0BF1A356-C59B-4828-AB6F-91C1C0EE8015}"/>
    <cellStyle name="Normal 3 41 2 6 2 4 2 8" xfId="25272" xr:uid="{4AE55EA5-E602-4C87-8B0C-8718EDF7874F}"/>
    <cellStyle name="Normal 3 41 2 6 2 4 2 8 2" xfId="48058" xr:uid="{D35C4016-1A96-454A-A384-16DF0F69EDB0}"/>
    <cellStyle name="Normal 3 41 2 6 2 4 2 9" xfId="26705" xr:uid="{D486E209-B1FF-479A-8F24-C60DD4A4A8CD}"/>
    <cellStyle name="Normal 3 41 2 6 2 4 2 9 2" xfId="49491" xr:uid="{377876A9-7089-4F8E-979A-7ED4A3EB400E}"/>
    <cellStyle name="Normal 3 41 2 6 2 4 3" xfId="6123" xr:uid="{9AFBBB10-EFE6-4BAE-AE6E-A25A2A9DAEE7}"/>
    <cellStyle name="Normal 3 41 2 6 2 4 3 2" xfId="12621" xr:uid="{FAF401B4-167C-4B29-819B-F79603DA7F51}"/>
    <cellStyle name="Normal 3 41 2 6 2 4 3 3" xfId="29803" xr:uid="{EC200363-34BC-46C8-A9BE-137B5CAFA049}"/>
    <cellStyle name="Normal 3 41 2 6 2 4 3 4" xfId="35391" xr:uid="{97F7ECB5-939D-45FE-BCFD-293B748121DD}"/>
    <cellStyle name="Normal 3 41 2 6 2 4 4" xfId="8219" xr:uid="{F8803ADD-5ECB-4D89-9910-DB125E6A9F2C}"/>
    <cellStyle name="Normal 3 41 2 6 2 4 4 2" xfId="15434" xr:uid="{739A420F-76E4-4A10-90F6-765E999F6001}"/>
    <cellStyle name="Normal 3 41 2 6 2 4 4 3" xfId="31173" xr:uid="{3FA975C2-09A9-4864-9208-FF0647AC03F1}"/>
    <cellStyle name="Normal 3 41 2 6 2 4 4 4" xfId="38184" xr:uid="{9A928C7A-E861-4EE8-8D49-33E2F9AE6A93}"/>
    <cellStyle name="Normal 3 41 2 6 2 4 5" xfId="10410" xr:uid="{0DD4B590-AEF9-45E1-9296-327C532E0D97}"/>
    <cellStyle name="Normal 3 41 2 6 2 4 5 2" xfId="40975" xr:uid="{722027F0-973E-48C9-89F0-8BE58EA6F928}"/>
    <cellStyle name="Normal 3 41 2 6 2 4 6" xfId="19616" xr:uid="{C7EC5F2F-1B6A-4B75-9FBC-7CAE80D4707B}"/>
    <cellStyle name="Normal 3 41 2 6 2 4 6 2" xfId="42404" xr:uid="{6A1C7D59-79E4-4A1F-84DF-C763CDA9AB8C}"/>
    <cellStyle name="Normal 3 41 2 6 2 4 7" xfId="22403" xr:uid="{88347668-F967-40DA-A399-F7276AE5AFB7}"/>
    <cellStyle name="Normal 3 41 2 6 2 4 7 2" xfId="45191" xr:uid="{CBE16DEC-48D8-45F4-83CE-CBB8F8D8A3CE}"/>
    <cellStyle name="Normal 3 41 2 6 2 4 8" xfId="23838" xr:uid="{F2325D52-6891-46EA-8C24-1F9012EF0052}"/>
    <cellStyle name="Normal 3 41 2 6 2 4 8 2" xfId="46624" xr:uid="{8DF39E70-D38F-4AAF-8227-EE184E4A556F}"/>
    <cellStyle name="Normal 3 41 2 6 2 4 9" xfId="25271" xr:uid="{6B24C0B5-2C25-411A-AF54-59CAF18C90C0}"/>
    <cellStyle name="Normal 3 41 2 6 2 4 9 2" xfId="48057" xr:uid="{9935A9B8-9CD1-45C8-B692-B8026BB5C0FD}"/>
    <cellStyle name="Normal 3 41 2 6 2 5" xfId="2903" xr:uid="{115F4341-922C-48E8-961E-6737124DD8DD}"/>
    <cellStyle name="Normal 3 41 2 6 2 5 10" xfId="26706" xr:uid="{6E6D8D18-1789-488F-BEA6-8B7A122A7DE9}"/>
    <cellStyle name="Normal 3 41 2 6 2 5 10 2" xfId="49492" xr:uid="{9C826D99-9DE8-46E5-AE4A-79EE04847747}"/>
    <cellStyle name="Normal 3 41 2 6 2 5 11" xfId="28139" xr:uid="{9D02F0A8-B572-4053-8558-3D71CDCFDFFC}"/>
    <cellStyle name="Normal 3 41 2 6 2 5 12" xfId="33166" xr:uid="{9DAD2C77-6D23-414B-B5D4-AB5BD6C8C1EA}"/>
    <cellStyle name="Normal 3 41 2 6 2 5 2" xfId="2904" xr:uid="{62EE2745-C06D-479D-9E43-2FFB37FB67F2}"/>
    <cellStyle name="Normal 3 41 2 6 2 5 2 10" xfId="28140" xr:uid="{3A158628-97C2-4023-83E5-89D1BED93951}"/>
    <cellStyle name="Normal 3 41 2 6 2 5 2 11" xfId="33167" xr:uid="{1CB6AFC0-F820-497C-8C12-93A4B007CB2A}"/>
    <cellStyle name="Normal 3 41 2 6 2 5 2 2" xfId="6126" xr:uid="{8A5D289B-4739-4012-8401-B993AADD80F0}"/>
    <cellStyle name="Normal 3 41 2 6 2 5 2 2 2" xfId="14715" xr:uid="{1ECC3B75-0B49-43C3-8C3F-F11937DFB44C}"/>
    <cellStyle name="Normal 3 41 2 6 2 5 2 2 3" xfId="29806" xr:uid="{7C6494CF-F6C8-4699-AC50-DA1DE7F92A19}"/>
    <cellStyle name="Normal 3 41 2 6 2 5 2 2 4" xfId="37482" xr:uid="{BAC4D34E-F759-47C0-B9EA-1DF11EF82B57}"/>
    <cellStyle name="Normal 3 41 2 6 2 5 2 3" xfId="8222" xr:uid="{E57B70BD-54B3-42CA-BAD8-9EB8E5D052ED}"/>
    <cellStyle name="Normal 3 41 2 6 2 5 2 3 2" xfId="17523" xr:uid="{7C03B482-5FFB-4E59-BD02-63D9053F7187}"/>
    <cellStyle name="Normal 3 41 2 6 2 5 2 3 3" xfId="31176" xr:uid="{09881F47-30D8-47C6-9E99-875DF696A074}"/>
    <cellStyle name="Normal 3 41 2 6 2 5 2 3 4" xfId="40273" xr:uid="{372AFB36-5F82-46AE-B6C5-406D5FAA972C}"/>
    <cellStyle name="Normal 3 41 2 6 2 5 2 4" xfId="10413" xr:uid="{08F1671B-D77E-44FD-B970-CC76FE98DB77}"/>
    <cellStyle name="Normal 3 41 2 6 2 5 2 4 2" xfId="40978" xr:uid="{F96212CC-BB25-4ED6-8B1B-5AA3343DE0F5}"/>
    <cellStyle name="Normal 3 41 2 6 2 5 2 5" xfId="21705" xr:uid="{8472DC5C-A65A-4251-A52C-98DA527CA1E7}"/>
    <cellStyle name="Normal 3 41 2 6 2 5 2 5 2" xfId="44493" xr:uid="{C1B2ACEC-1EB1-4264-9618-7BF13DBDC3D0}"/>
    <cellStyle name="Normal 3 41 2 6 2 5 2 6" xfId="22406" xr:uid="{6CF98ED3-F6CE-4981-A5DA-DA26885E637C}"/>
    <cellStyle name="Normal 3 41 2 6 2 5 2 6 2" xfId="45194" xr:uid="{6C7AEE9E-4E90-4769-B1DB-2EF430567E89}"/>
    <cellStyle name="Normal 3 41 2 6 2 5 2 7" xfId="23841" xr:uid="{EA19AD46-59EF-4EF8-9104-4554CF423AC4}"/>
    <cellStyle name="Normal 3 41 2 6 2 5 2 7 2" xfId="46627" xr:uid="{23545D49-3E73-437A-8528-F27D1F464A7F}"/>
    <cellStyle name="Normal 3 41 2 6 2 5 2 8" xfId="25274" xr:uid="{4498B3C9-2CF0-4313-ACEE-412ACBF50125}"/>
    <cellStyle name="Normal 3 41 2 6 2 5 2 8 2" xfId="48060" xr:uid="{1E4EDAA5-79CA-4898-9678-02EF298E26D6}"/>
    <cellStyle name="Normal 3 41 2 6 2 5 2 9" xfId="26707" xr:uid="{25A65830-AC30-467B-A7FE-9104A969C18E}"/>
    <cellStyle name="Normal 3 41 2 6 2 5 2 9 2" xfId="49493" xr:uid="{2B687D58-C3DB-42E9-85CC-63B28C492BDD}"/>
    <cellStyle name="Normal 3 41 2 6 2 5 3" xfId="6125" xr:uid="{61A78C1E-657C-4087-8968-5B9E7B2971F7}"/>
    <cellStyle name="Normal 3 41 2 6 2 5 3 2" xfId="13330" xr:uid="{F90EF993-3E8C-42CD-963D-91C88B0E17E5}"/>
    <cellStyle name="Normal 3 41 2 6 2 5 3 3" xfId="29805" xr:uid="{AE485F49-3978-4009-9A8D-61BB9F317C62}"/>
    <cellStyle name="Normal 3 41 2 6 2 5 3 4" xfId="36097" xr:uid="{56C6C729-4B3C-4741-B027-9340E6FC1905}"/>
    <cellStyle name="Normal 3 41 2 6 2 5 4" xfId="8221" xr:uid="{0021AD5E-2281-445E-8929-C52E98C5889A}"/>
    <cellStyle name="Normal 3 41 2 6 2 5 4 2" xfId="16138" xr:uid="{9BB67B70-8E2C-43EB-A70F-F6EA45F42D88}"/>
    <cellStyle name="Normal 3 41 2 6 2 5 4 3" xfId="31175" xr:uid="{3320397F-BB49-4F76-AC80-03C3509AFE8B}"/>
    <cellStyle name="Normal 3 41 2 6 2 5 4 4" xfId="38888" xr:uid="{0B5F327B-2507-456F-A56E-C569C91BBBD3}"/>
    <cellStyle name="Normal 3 41 2 6 2 5 5" xfId="10412" xr:uid="{2F0D6BD1-0C18-4F51-BF08-1811F04834DB}"/>
    <cellStyle name="Normal 3 41 2 6 2 5 5 2" xfId="40977" xr:uid="{449E5D71-F358-46E9-8C85-D361D9BDD2E8}"/>
    <cellStyle name="Normal 3 41 2 6 2 5 6" xfId="20320" xr:uid="{49BA6D6E-ECF1-4517-B044-5D571E40D153}"/>
    <cellStyle name="Normal 3 41 2 6 2 5 6 2" xfId="43108" xr:uid="{59FB5880-1626-46F7-A86A-56C5950CEAF7}"/>
    <cellStyle name="Normal 3 41 2 6 2 5 7" xfId="22405" xr:uid="{A681F605-F253-41BA-B43D-44826534CC89}"/>
    <cellStyle name="Normal 3 41 2 6 2 5 7 2" xfId="45193" xr:uid="{D34CDC3A-4B69-4632-9277-70B624478630}"/>
    <cellStyle name="Normal 3 41 2 6 2 5 8" xfId="23840" xr:uid="{1CBED2C7-7609-4C46-B66C-A3DCBDE897F7}"/>
    <cellStyle name="Normal 3 41 2 6 2 5 8 2" xfId="46626" xr:uid="{38C32352-83AD-4726-B4F8-7EFB1E7DF6DF}"/>
    <cellStyle name="Normal 3 41 2 6 2 5 9" xfId="25273" xr:uid="{00BDF6E4-04AA-4A56-A61E-CA09FF5CE571}"/>
    <cellStyle name="Normal 3 41 2 6 2 5 9 2" xfId="48059" xr:uid="{09363CB7-0B98-481C-8807-DDE8EB245327}"/>
    <cellStyle name="Normal 3 41 2 6 2 6" xfId="2905" xr:uid="{C19A2BEE-5807-4560-8F0F-9109D7A63D26}"/>
    <cellStyle name="Normal 3 41 2 6 2 6 10" xfId="28141" xr:uid="{8C545E21-EDA7-43D4-A7BE-B62613D81972}"/>
    <cellStyle name="Normal 3 41 2 6 2 6 11" xfId="33168" xr:uid="{0F39F6B9-E6E1-4570-A222-92F5D4D1199F}"/>
    <cellStyle name="Normal 3 41 2 6 2 6 2" xfId="6127" xr:uid="{6ED44E0D-CC88-4E24-849B-97B42139E13C}"/>
    <cellStyle name="Normal 3 41 2 6 2 6 2 2" xfId="13557" xr:uid="{C7557C7F-8C1B-4C83-AD92-25FBD357DCE4}"/>
    <cellStyle name="Normal 3 41 2 6 2 6 2 3" xfId="29807" xr:uid="{973962D7-2974-4C24-BA4E-8E2C8D9EA72E}"/>
    <cellStyle name="Normal 3 41 2 6 2 6 2 4" xfId="36324" xr:uid="{89473970-BEF1-40B3-8F0F-2EFCCAB5625F}"/>
    <cellStyle name="Normal 3 41 2 6 2 6 3" xfId="8223" xr:uid="{90EC938D-F719-492F-A0DF-510828CB01BB}"/>
    <cellStyle name="Normal 3 41 2 6 2 6 3 2" xfId="16365" xr:uid="{434A32FF-9A8F-4117-BFD2-61761BDFDCA0}"/>
    <cellStyle name="Normal 3 41 2 6 2 6 3 3" xfId="31177" xr:uid="{FE9AC88A-77A0-4D37-8F29-4278A16B5B87}"/>
    <cellStyle name="Normal 3 41 2 6 2 6 3 4" xfId="39115" xr:uid="{0A36FF07-82E5-43EF-A576-19BA97CB02C1}"/>
    <cellStyle name="Normal 3 41 2 6 2 6 4" xfId="10414" xr:uid="{EDA9D415-A554-4242-AD08-0E95136124AC}"/>
    <cellStyle name="Normal 3 41 2 6 2 6 4 2" xfId="40979" xr:uid="{27E9EB79-590B-4B71-B05E-33F3C16B9708}"/>
    <cellStyle name="Normal 3 41 2 6 2 6 5" xfId="20547" xr:uid="{A812B8FF-0E49-49F9-8FDC-1184C748C023}"/>
    <cellStyle name="Normal 3 41 2 6 2 6 5 2" xfId="43335" xr:uid="{D9A1A1F5-EAED-4E1E-9508-55CF8AA27A0E}"/>
    <cellStyle name="Normal 3 41 2 6 2 6 6" xfId="22407" xr:uid="{7A02D2A6-C880-482E-B141-3966AF84E517}"/>
    <cellStyle name="Normal 3 41 2 6 2 6 6 2" xfId="45195" xr:uid="{612CA4AF-E3F6-4BD4-B6F4-D50DB3DF6647}"/>
    <cellStyle name="Normal 3 41 2 6 2 6 7" xfId="23842" xr:uid="{969B2689-9D74-4A87-9FC9-E4D04C9F86BB}"/>
    <cellStyle name="Normal 3 41 2 6 2 6 7 2" xfId="46628" xr:uid="{0CB59B82-4062-43F3-98AB-E5865E4E7FC2}"/>
    <cellStyle name="Normal 3 41 2 6 2 6 8" xfId="25275" xr:uid="{47BAFA5A-F40A-47B4-97F8-F8CD325F3E76}"/>
    <cellStyle name="Normal 3 41 2 6 2 6 8 2" xfId="48061" xr:uid="{0E8BE24B-48F6-4B49-9476-652D4B87A62A}"/>
    <cellStyle name="Normal 3 41 2 6 2 6 9" xfId="26708" xr:uid="{06C1FFF1-14BE-4CDA-AE25-E0E772DF6E3A}"/>
    <cellStyle name="Normal 3 41 2 6 2 6 9 2" xfId="49494" xr:uid="{FEFEDF56-30C9-426F-9F8A-A410A692DC80}"/>
    <cellStyle name="Normal 3 41 2 6 2 7" xfId="5187" xr:uid="{A63EE528-31FE-460E-A431-0032AEDB2F2B}"/>
    <cellStyle name="Normal 3 41 2 6 2 7 2" xfId="12036" xr:uid="{ABCF4A62-E0E6-473E-A75E-48F507902CDE}"/>
    <cellStyle name="Normal 3 41 2 6 2 7 3" xfId="29121" xr:uid="{E89211CA-75D1-414B-8527-7088AFEB6AE7}"/>
    <cellStyle name="Normal 3 41 2 6 2 7 4" xfId="34811" xr:uid="{239F9AB3-6A5F-4446-BC34-FF5010C5E62F}"/>
    <cellStyle name="Normal 3 41 2 6 2 8" xfId="8212" xr:uid="{6AB0DCAF-95A3-41E2-85DB-F35189D4337C}"/>
    <cellStyle name="Normal 3 41 2 6 2 8 2" xfId="14857" xr:uid="{45BB06ED-C0D2-408B-9327-409B106605FB}"/>
    <cellStyle name="Normal 3 41 2 6 2 8 3" xfId="31166" xr:uid="{36C7DE83-9567-4834-824A-8677009933D6}"/>
    <cellStyle name="Normal 3 41 2 6 2 8 4" xfId="37606" xr:uid="{6BA9F05E-9BDC-4362-BCD5-A484DB557785}"/>
    <cellStyle name="Normal 3 41 2 6 2 9" xfId="10403" xr:uid="{A4814E96-227B-41CB-BF05-4329BD9BD444}"/>
    <cellStyle name="Normal 3 41 2 6 2 9 2" xfId="40968" xr:uid="{D8C75F1C-DCD7-48F0-879A-B36246C70720}"/>
    <cellStyle name="Normal 3 41 2 6 3" xfId="2906" xr:uid="{C81FE03B-A6B7-45EA-845C-B0189635FC86}"/>
    <cellStyle name="Normal 3 41 2 6 3 10" xfId="25276" xr:uid="{8F6167AE-CEAC-4053-8545-A6651C6E6A46}"/>
    <cellStyle name="Normal 3 41 2 6 3 10 2" xfId="48062" xr:uid="{E07B433D-B831-4570-AD99-3BC6D4B1A136}"/>
    <cellStyle name="Normal 3 41 2 6 3 11" xfId="26709" xr:uid="{50A15BCF-C3D0-4A51-93BC-8D1A7E292E7D}"/>
    <cellStyle name="Normal 3 41 2 6 3 11 2" xfId="49495" xr:uid="{83ABDD79-29E3-4B82-B282-23396EABF386}"/>
    <cellStyle name="Normal 3 41 2 6 3 12" xfId="28142" xr:uid="{BE9A50EC-36C8-43AC-8191-51DDBAF2DFAF}"/>
    <cellStyle name="Normal 3 41 2 6 3 13" xfId="33169" xr:uid="{83973EB6-E398-4A30-992F-C24845138694}"/>
    <cellStyle name="Normal 3 41 2 6 3 2" xfId="2907" xr:uid="{FD86C741-7DD2-4C48-BCC4-D312494CCF65}"/>
    <cellStyle name="Normal 3 41 2 6 3 2 10" xfId="26710" xr:uid="{6D587D98-4418-49AE-9263-48FA2F33467C}"/>
    <cellStyle name="Normal 3 41 2 6 3 2 10 2" xfId="49496" xr:uid="{E7FDEE18-82A7-4BBE-8B93-82DD2C3D8025}"/>
    <cellStyle name="Normal 3 41 2 6 3 2 11" xfId="28143" xr:uid="{E0619B66-FBF3-4984-9C47-D69FC8D2D339}"/>
    <cellStyle name="Normal 3 41 2 6 3 2 12" xfId="33170" xr:uid="{51AD1173-FFC9-4341-9BA9-61325D75501A}"/>
    <cellStyle name="Normal 3 41 2 6 3 2 2" xfId="2908" xr:uid="{04F0B32A-DD37-4778-B696-7F8DA93AD82A}"/>
    <cellStyle name="Normal 3 41 2 6 3 2 2 10" xfId="28144" xr:uid="{A803F924-DB6C-404F-960C-7F387B6F8F7B}"/>
    <cellStyle name="Normal 3 41 2 6 3 2 2 11" xfId="33171" xr:uid="{915FC311-0E94-4E95-8917-FDBD782A6ECC}"/>
    <cellStyle name="Normal 3 41 2 6 3 2 2 2" xfId="6130" xr:uid="{AC47D1D9-6C68-4A0A-83E5-A720D53CE0AE}"/>
    <cellStyle name="Normal 3 41 2 6 3 2 2 2 2" xfId="14411" xr:uid="{2C1D90A8-77A3-4CD4-BA3A-6ED004E639DA}"/>
    <cellStyle name="Normal 3 41 2 6 3 2 2 2 3" xfId="29810" xr:uid="{39251421-4DC8-47CC-9425-DD4084399CB5}"/>
    <cellStyle name="Normal 3 41 2 6 3 2 2 2 4" xfId="37178" xr:uid="{7CF7F0AC-7D1A-43B8-A0CC-016C2D9E23FA}"/>
    <cellStyle name="Normal 3 41 2 6 3 2 2 3" xfId="8226" xr:uid="{6114125E-7D40-415E-A169-ECDFD0B6DE01}"/>
    <cellStyle name="Normal 3 41 2 6 3 2 2 3 2" xfId="17219" xr:uid="{487955B7-2120-4F7C-8CD0-0DAC1B9B78E3}"/>
    <cellStyle name="Normal 3 41 2 6 3 2 2 3 3" xfId="31180" xr:uid="{C4EADE31-F11E-464E-926E-DC818A8FCC75}"/>
    <cellStyle name="Normal 3 41 2 6 3 2 2 3 4" xfId="39969" xr:uid="{0BA8929E-3462-45EF-A9FF-05F026722311}"/>
    <cellStyle name="Normal 3 41 2 6 3 2 2 4" xfId="10417" xr:uid="{CBAF31EA-9212-4397-92DF-7D0FE8DD89AA}"/>
    <cellStyle name="Normal 3 41 2 6 3 2 2 4 2" xfId="40982" xr:uid="{9EAB6F8C-E220-4FB5-B57B-DDC6D2F4DAAC}"/>
    <cellStyle name="Normal 3 41 2 6 3 2 2 5" xfId="21401" xr:uid="{6FEF9164-355D-419E-B6D7-D5A9E6DE6A99}"/>
    <cellStyle name="Normal 3 41 2 6 3 2 2 5 2" xfId="44189" xr:uid="{1548E076-4E8A-49E9-83CC-444D238BB347}"/>
    <cellStyle name="Normal 3 41 2 6 3 2 2 6" xfId="22410" xr:uid="{C2C07512-F3CA-484B-9AA3-758C7E67B23E}"/>
    <cellStyle name="Normal 3 41 2 6 3 2 2 6 2" xfId="45198" xr:uid="{56A37D99-AD06-46CB-9B7F-06AD39250FE3}"/>
    <cellStyle name="Normal 3 41 2 6 3 2 2 7" xfId="23845" xr:uid="{40F33497-8FE7-445B-B3BD-ED4C4D8796DD}"/>
    <cellStyle name="Normal 3 41 2 6 3 2 2 7 2" xfId="46631" xr:uid="{70E99C02-9215-4B48-835D-584AC21527D3}"/>
    <cellStyle name="Normal 3 41 2 6 3 2 2 8" xfId="25278" xr:uid="{C010774C-FD7B-4926-82A2-57267863C48F}"/>
    <cellStyle name="Normal 3 41 2 6 3 2 2 8 2" xfId="48064" xr:uid="{FB3FE3CE-7044-43BF-9F88-7DB45EF4B7D7}"/>
    <cellStyle name="Normal 3 41 2 6 3 2 2 9" xfId="26711" xr:uid="{BA152A84-60A8-4AD1-8C18-23F4E38640C6}"/>
    <cellStyle name="Normal 3 41 2 6 3 2 2 9 2" xfId="49497" xr:uid="{06BE7F16-F546-4472-8B66-9B41585C925A}"/>
    <cellStyle name="Normal 3 41 2 6 3 2 3" xfId="6129" xr:uid="{48AC1011-6B0B-4D3E-B4FC-2144E6E1F25A}"/>
    <cellStyle name="Normal 3 41 2 6 3 2 3 2" xfId="13025" xr:uid="{2D3C581A-AF53-4E4C-A02C-F5BC7014E9B4}"/>
    <cellStyle name="Normal 3 41 2 6 3 2 3 3" xfId="29809" xr:uid="{6BC81337-1236-488B-9B65-28BDD030E268}"/>
    <cellStyle name="Normal 3 41 2 6 3 2 3 4" xfId="35793" xr:uid="{36454595-455C-4787-9B95-21CF63552D47}"/>
    <cellStyle name="Normal 3 41 2 6 3 2 4" xfId="8225" xr:uid="{5263772D-76D6-4638-813B-BBF8B651F449}"/>
    <cellStyle name="Normal 3 41 2 6 3 2 4 2" xfId="15834" xr:uid="{45E2CB43-71D4-4EFF-97BB-368CFEEF598E}"/>
    <cellStyle name="Normal 3 41 2 6 3 2 4 3" xfId="31179" xr:uid="{E55FB823-4B4A-4931-AB8B-9EBD99FC34D2}"/>
    <cellStyle name="Normal 3 41 2 6 3 2 4 4" xfId="38584" xr:uid="{A00DCB65-355C-4D9E-9669-B0B203704C90}"/>
    <cellStyle name="Normal 3 41 2 6 3 2 5" xfId="10416" xr:uid="{AD77DD00-2DAB-4998-9F70-A38BF10FEA8D}"/>
    <cellStyle name="Normal 3 41 2 6 3 2 5 2" xfId="40981" xr:uid="{DF6D48CF-8B21-4B67-A8F9-E7A3B81F7DBB}"/>
    <cellStyle name="Normal 3 41 2 6 3 2 6" xfId="20016" xr:uid="{F1E3E5D2-EB55-4190-A66C-A2EE4DAAFFE2}"/>
    <cellStyle name="Normal 3 41 2 6 3 2 6 2" xfId="42804" xr:uid="{4472DAB0-E921-42BB-94DA-042932283AAA}"/>
    <cellStyle name="Normal 3 41 2 6 3 2 7" xfId="22409" xr:uid="{F9E20216-D286-457E-9842-FB6ED4B7588B}"/>
    <cellStyle name="Normal 3 41 2 6 3 2 7 2" xfId="45197" xr:uid="{7E8A188A-338D-424F-BEB6-8E0D20C868CC}"/>
    <cellStyle name="Normal 3 41 2 6 3 2 8" xfId="23844" xr:uid="{9F3CA3FB-A5A7-4D87-8885-14EBF79C567F}"/>
    <cellStyle name="Normal 3 41 2 6 3 2 8 2" xfId="46630" xr:uid="{D0B2C200-603B-4F64-B2A8-CB13738B6604}"/>
    <cellStyle name="Normal 3 41 2 6 3 2 9" xfId="25277" xr:uid="{E3C6E566-0A9A-4F2C-BA5C-FC871045940A}"/>
    <cellStyle name="Normal 3 41 2 6 3 2 9 2" xfId="48063" xr:uid="{C38CF25F-573D-47B9-97DD-7E4FDC04709C}"/>
    <cellStyle name="Normal 3 41 2 6 3 3" xfId="2909" xr:uid="{3DEC4D11-5578-45EC-BBE1-2B314BB618C7}"/>
    <cellStyle name="Normal 3 41 2 6 3 3 10" xfId="28145" xr:uid="{6BFF59AD-41D9-462C-B422-4AA6B86762DD}"/>
    <cellStyle name="Normal 3 41 2 6 3 3 11" xfId="33172" xr:uid="{DE8BFCB2-80F6-48FE-AA02-140CD36B01B3}"/>
    <cellStyle name="Normal 3 41 2 6 3 3 2" xfId="6131" xr:uid="{D57CEBC9-E8A5-400B-AB35-EF0C4750499E}"/>
    <cellStyle name="Normal 3 41 2 6 3 3 2 2" xfId="13730" xr:uid="{39601525-10A9-4A59-AF1E-FF293A0FDBA5}"/>
    <cellStyle name="Normal 3 41 2 6 3 3 2 3" xfId="29811" xr:uid="{A2F2AB93-EE2D-4CAC-8580-7B82294A64EF}"/>
    <cellStyle name="Normal 3 41 2 6 3 3 2 4" xfId="36497" xr:uid="{C4FD3B0C-4FF9-48E3-AF75-417EFFD3383F}"/>
    <cellStyle name="Normal 3 41 2 6 3 3 3" xfId="8227" xr:uid="{DFF18747-39EE-4DD6-988D-61E14C40621F}"/>
    <cellStyle name="Normal 3 41 2 6 3 3 3 2" xfId="16538" xr:uid="{D2C863EA-6D9D-4627-92CA-806FE44837EB}"/>
    <cellStyle name="Normal 3 41 2 6 3 3 3 3" xfId="31181" xr:uid="{EE93052A-97E2-4CDD-B2FD-C74E6859B84F}"/>
    <cellStyle name="Normal 3 41 2 6 3 3 3 4" xfId="39288" xr:uid="{2A3DCCAF-1FFA-4B24-8C89-C1D32BCFBF7F}"/>
    <cellStyle name="Normal 3 41 2 6 3 3 4" xfId="10418" xr:uid="{034EA174-8707-43C0-994C-8B2B29EEA3CE}"/>
    <cellStyle name="Normal 3 41 2 6 3 3 4 2" xfId="40983" xr:uid="{2F3F0C32-DAD0-4B95-86CF-E3027F8D64A6}"/>
    <cellStyle name="Normal 3 41 2 6 3 3 5" xfId="20720" xr:uid="{40B84A5B-86DE-4240-A0A5-6E22584CBF10}"/>
    <cellStyle name="Normal 3 41 2 6 3 3 5 2" xfId="43508" xr:uid="{3A019568-DB6C-4AE1-8789-266224150FE6}"/>
    <cellStyle name="Normal 3 41 2 6 3 3 6" xfId="22411" xr:uid="{42133F87-1D87-40FF-B733-32245DD31010}"/>
    <cellStyle name="Normal 3 41 2 6 3 3 6 2" xfId="45199" xr:uid="{0FE46B52-621F-431D-A776-15B2C01C544E}"/>
    <cellStyle name="Normal 3 41 2 6 3 3 7" xfId="23846" xr:uid="{35612358-2274-4AB0-961B-EED4F4C6C6B0}"/>
    <cellStyle name="Normal 3 41 2 6 3 3 7 2" xfId="46632" xr:uid="{252ADA6D-C9A9-48AC-826A-2F03E9CC3A99}"/>
    <cellStyle name="Normal 3 41 2 6 3 3 8" xfId="25279" xr:uid="{637847DC-9952-4F5B-86E4-A88A25570243}"/>
    <cellStyle name="Normal 3 41 2 6 3 3 8 2" xfId="48065" xr:uid="{656899A7-9A99-43E1-A98B-914B78EFAC39}"/>
    <cellStyle name="Normal 3 41 2 6 3 3 9" xfId="26712" xr:uid="{212DA259-9BAE-48E4-96FF-AF53AEF8F518}"/>
    <cellStyle name="Normal 3 41 2 6 3 3 9 2" xfId="49498" xr:uid="{0C3A1840-B006-41BB-9753-0272F69CCF61}"/>
    <cellStyle name="Normal 3 41 2 6 3 4" xfId="6128" xr:uid="{094F888C-851E-4BA9-8330-1F70271442B8}"/>
    <cellStyle name="Normal 3 41 2 6 3 4 2" xfId="12337" xr:uid="{DD32EDFD-809F-4352-8F14-72F2D2D49665}"/>
    <cellStyle name="Normal 3 41 2 6 3 4 3" xfId="29808" xr:uid="{136943C6-4DCE-4AF8-8998-740AAB38FE25}"/>
    <cellStyle name="Normal 3 41 2 6 3 4 4" xfId="35108" xr:uid="{06F59806-AD7C-432D-AA0A-D524F968439A}"/>
    <cellStyle name="Normal 3 41 2 6 3 5" xfId="8224" xr:uid="{2254301F-3B82-47FB-8BF4-305AE2DD57A7}"/>
    <cellStyle name="Normal 3 41 2 6 3 5 2" xfId="15153" xr:uid="{134A0C74-7EB5-4676-8128-91B5376BE400}"/>
    <cellStyle name="Normal 3 41 2 6 3 5 3" xfId="31178" xr:uid="{850F4608-E593-4560-BC1E-8A3FD1E4B96E}"/>
    <cellStyle name="Normal 3 41 2 6 3 5 4" xfId="37903" xr:uid="{BCA2A920-372A-4082-9FA2-07FF4E640590}"/>
    <cellStyle name="Normal 3 41 2 6 3 6" xfId="10415" xr:uid="{277B559C-2C61-4D80-B1A4-27F42F2F97B4}"/>
    <cellStyle name="Normal 3 41 2 6 3 6 2" xfId="40980" xr:uid="{209917CD-F49B-4523-B9AA-4C3CBF73F612}"/>
    <cellStyle name="Normal 3 41 2 6 3 7" xfId="19335" xr:uid="{9EBD27AF-CCC2-480F-A91D-2D16C9F3C968}"/>
    <cellStyle name="Normal 3 41 2 6 3 7 2" xfId="42123" xr:uid="{93DA3186-6DB2-4F61-A193-489BD05C21C2}"/>
    <cellStyle name="Normal 3 41 2 6 3 8" xfId="22408" xr:uid="{5EC8B6F6-9C18-454C-B684-44410EC23D0E}"/>
    <cellStyle name="Normal 3 41 2 6 3 8 2" xfId="45196" xr:uid="{59C256C4-2FA8-49F3-B27E-C0D7842BF53B}"/>
    <cellStyle name="Normal 3 41 2 6 3 9" xfId="23843" xr:uid="{513359F8-DEBF-422C-A547-F018BC8AD9E6}"/>
    <cellStyle name="Normal 3 41 2 6 3 9 2" xfId="46629" xr:uid="{871040B4-2FA6-4184-A65E-4DB623F64D97}"/>
    <cellStyle name="Normal 3 41 2 6 4" xfId="2910" xr:uid="{CF9828BD-B49D-48B9-94D6-022697D1D881}"/>
    <cellStyle name="Normal 3 41 2 6 4 10" xfId="26713" xr:uid="{773D20E4-98B9-4556-8157-349BAE4BEC9D}"/>
    <cellStyle name="Normal 3 41 2 6 4 10 2" xfId="49499" xr:uid="{3AAE0628-7A31-43DC-9AA4-6979EF6C77EF}"/>
    <cellStyle name="Normal 3 41 2 6 4 11" xfId="28146" xr:uid="{3D789D34-CB08-405A-8D55-9281EDA068AE}"/>
    <cellStyle name="Normal 3 41 2 6 4 12" xfId="33173" xr:uid="{887FB962-00B6-4E0B-9EFE-22B792AF8679}"/>
    <cellStyle name="Normal 3 41 2 6 4 2" xfId="2911" xr:uid="{7EBF1DA7-92F9-4976-866E-85CDC989CE6B}"/>
    <cellStyle name="Normal 3 41 2 6 4 2 10" xfId="28147" xr:uid="{8134521C-886C-49A6-8809-606635FBC327}"/>
    <cellStyle name="Normal 3 41 2 6 4 2 11" xfId="33174" xr:uid="{A0B73D8E-4C3F-41C5-94AA-1619202DBBA4}"/>
    <cellStyle name="Normal 3 41 2 6 4 2 2" xfId="6133" xr:uid="{A5F357D0-D671-43B8-84B2-A17D19AED9FD}"/>
    <cellStyle name="Normal 3 41 2 6 4 2 2 2" xfId="14153" xr:uid="{3CAB1604-E0BD-476B-87ED-1903C0BED062}"/>
    <cellStyle name="Normal 3 41 2 6 4 2 2 3" xfId="29813" xr:uid="{60658EAC-2AD1-4BDC-A28F-61237349EDF4}"/>
    <cellStyle name="Normal 3 41 2 6 4 2 2 4" xfId="36920" xr:uid="{182E3CCE-EA11-482D-845B-28D7D17BF858}"/>
    <cellStyle name="Normal 3 41 2 6 4 2 3" xfId="8229" xr:uid="{23A48DB9-802B-46AE-8EEA-44110B63BDAC}"/>
    <cellStyle name="Normal 3 41 2 6 4 2 3 2" xfId="16961" xr:uid="{973188CB-CDD7-44E4-83B3-3A11587DD3AB}"/>
    <cellStyle name="Normal 3 41 2 6 4 2 3 3" xfId="31183" xr:uid="{8AB91C22-0F15-41CA-9E3F-03C0C2ECE3C3}"/>
    <cellStyle name="Normal 3 41 2 6 4 2 3 4" xfId="39711" xr:uid="{8BAFC2E3-6377-4543-A7D1-378740EE67F9}"/>
    <cellStyle name="Normal 3 41 2 6 4 2 4" xfId="10420" xr:uid="{F9FD5FFB-D9E7-4AE2-8AD7-42E3E62AD004}"/>
    <cellStyle name="Normal 3 41 2 6 4 2 4 2" xfId="40985" xr:uid="{65410C02-923B-49D7-A49E-0DBB37A486A4}"/>
    <cellStyle name="Normal 3 41 2 6 4 2 5" xfId="21143" xr:uid="{74E81584-4A30-4DEC-B94E-DDE71F694F3C}"/>
    <cellStyle name="Normal 3 41 2 6 4 2 5 2" xfId="43931" xr:uid="{B856BC0A-9BA3-4860-8DCD-059CBF8CE598}"/>
    <cellStyle name="Normal 3 41 2 6 4 2 6" xfId="22413" xr:uid="{EB12C573-F279-4C15-B4FC-7F8C36F4E1D9}"/>
    <cellStyle name="Normal 3 41 2 6 4 2 6 2" xfId="45201" xr:uid="{EACD1142-4ED7-403D-A04D-B389CE65CDB0}"/>
    <cellStyle name="Normal 3 41 2 6 4 2 7" xfId="23848" xr:uid="{D9B1F353-ABA7-499F-AFD2-C2F5916B84D5}"/>
    <cellStyle name="Normal 3 41 2 6 4 2 7 2" xfId="46634" xr:uid="{913BB72E-ECE3-420D-85A1-548F2A867CD7}"/>
    <cellStyle name="Normal 3 41 2 6 4 2 8" xfId="25281" xr:uid="{DE900CE5-31A7-404E-8495-B5134EF6C318}"/>
    <cellStyle name="Normal 3 41 2 6 4 2 8 2" xfId="48067" xr:uid="{AF8C4A6F-AA3B-4322-BD0D-45B87E03BF89}"/>
    <cellStyle name="Normal 3 41 2 6 4 2 9" xfId="26714" xr:uid="{40875963-242F-466A-A148-E9DB15DB228E}"/>
    <cellStyle name="Normal 3 41 2 6 4 2 9 2" xfId="49500" xr:uid="{50343690-259D-4DC8-8E3D-DBCB4C86118B}"/>
    <cellStyle name="Normal 3 41 2 6 4 3" xfId="6132" xr:uid="{FF473163-2697-4E06-91EA-6DCA90236A04}"/>
    <cellStyle name="Normal 3 41 2 6 4 3 2" xfId="12767" xr:uid="{5D5E9E05-9622-4119-A313-67DBB19E7156}"/>
    <cellStyle name="Normal 3 41 2 6 4 3 3" xfId="29812" xr:uid="{3D8DF65B-9A51-4457-A1E6-AF9166F88F73}"/>
    <cellStyle name="Normal 3 41 2 6 4 3 4" xfId="35535" xr:uid="{5659CDFC-0DDD-42C3-8504-9121C79BFEFA}"/>
    <cellStyle name="Normal 3 41 2 6 4 4" xfId="8228" xr:uid="{CC6C25F4-CD16-4999-B5AF-0AF5F9822CF0}"/>
    <cellStyle name="Normal 3 41 2 6 4 4 2" xfId="15576" xr:uid="{C75ADC5D-C70D-43FF-9639-6AE5B91F5DD4}"/>
    <cellStyle name="Normal 3 41 2 6 4 4 3" xfId="31182" xr:uid="{9AC3A335-782A-413A-AFE2-1104DC61C543}"/>
    <cellStyle name="Normal 3 41 2 6 4 4 4" xfId="38326" xr:uid="{8EC26F36-ED16-42D2-A6F2-5DB0E9DE957E}"/>
    <cellStyle name="Normal 3 41 2 6 4 5" xfId="10419" xr:uid="{24034229-C8B2-49A1-BADB-59FB2519BE30}"/>
    <cellStyle name="Normal 3 41 2 6 4 5 2" xfId="40984" xr:uid="{656FE385-78F4-469B-BFF0-0AC6CA771D3B}"/>
    <cellStyle name="Normal 3 41 2 6 4 6" xfId="19758" xr:uid="{B444949C-D5BB-4D0E-B39E-2BC5BCB95883}"/>
    <cellStyle name="Normal 3 41 2 6 4 6 2" xfId="42546" xr:uid="{F38BDD41-CB80-4205-9CE7-993160CFFF7D}"/>
    <cellStyle name="Normal 3 41 2 6 4 7" xfId="22412" xr:uid="{753BD7A7-BB44-4A8C-A9C7-72AD4B03824E}"/>
    <cellStyle name="Normal 3 41 2 6 4 7 2" xfId="45200" xr:uid="{056A12C8-A7E8-4A55-9B90-974D8E2E2D78}"/>
    <cellStyle name="Normal 3 41 2 6 4 8" xfId="23847" xr:uid="{97E2E207-B337-4273-A39A-F15A6B95EAC4}"/>
    <cellStyle name="Normal 3 41 2 6 4 8 2" xfId="46633" xr:uid="{2C55028F-FC73-4283-B1D2-4ED26BB85C22}"/>
    <cellStyle name="Normal 3 41 2 6 4 9" xfId="25280" xr:uid="{EC83653E-63CF-4AD0-A189-52D5730CC6EF}"/>
    <cellStyle name="Normal 3 41 2 6 4 9 2" xfId="48066" xr:uid="{59DD3C9E-882C-4A57-BF59-F2FF76C54E2A}"/>
    <cellStyle name="Normal 3 41 2 6 5" xfId="2912" xr:uid="{C0755C9E-CEE5-4967-9066-AAD53D26E1AE}"/>
    <cellStyle name="Normal 3 41 2 6 5 10" xfId="26715" xr:uid="{EFD2EBC8-068A-41CB-8E5C-9262D9A1E3AB}"/>
    <cellStyle name="Normal 3 41 2 6 5 10 2" xfId="49501" xr:uid="{9B2E789E-7E92-49DE-905B-4B9691D21D84}"/>
    <cellStyle name="Normal 3 41 2 6 5 11" xfId="28148" xr:uid="{0372024C-9D34-477F-B0E0-CA41D2734BC1}"/>
    <cellStyle name="Normal 3 41 2 6 5 12" xfId="33175" xr:uid="{47F0702E-9A0E-4DEC-A589-71C8FCFBB61B}"/>
    <cellStyle name="Normal 3 41 2 6 5 2" xfId="2913" xr:uid="{B7B0154D-6439-41E3-ABF4-E61557C6EE4A}"/>
    <cellStyle name="Normal 3 41 2 6 5 2 10" xfId="28149" xr:uid="{66B240FC-787C-4FBD-987F-9BF2A8CD2B29}"/>
    <cellStyle name="Normal 3 41 2 6 5 2 11" xfId="33176" xr:uid="{64AAE4CC-D8F5-4679-AEA8-545A836EE4B2}"/>
    <cellStyle name="Normal 3 41 2 6 5 2 2" xfId="6135" xr:uid="{71A546AA-7D81-4780-8125-E6D171A15A7F}"/>
    <cellStyle name="Normal 3 41 2 6 5 2 2 2" xfId="13926" xr:uid="{89D1DD88-9F55-4DE1-BD64-5539BE8766D7}"/>
    <cellStyle name="Normal 3 41 2 6 5 2 2 3" xfId="29815" xr:uid="{C61D1726-C2E9-4930-9F50-783905473E16}"/>
    <cellStyle name="Normal 3 41 2 6 5 2 2 4" xfId="36693" xr:uid="{68D4C1FE-A35F-4323-8862-B903041FC8CC}"/>
    <cellStyle name="Normal 3 41 2 6 5 2 3" xfId="8231" xr:uid="{7DD607A4-5E83-41E5-B15A-199F74EC2791}"/>
    <cellStyle name="Normal 3 41 2 6 5 2 3 2" xfId="16734" xr:uid="{E9C94D42-FB55-43F6-A2D8-2DF8C4F8C0ED}"/>
    <cellStyle name="Normal 3 41 2 6 5 2 3 3" xfId="31185" xr:uid="{3EDF649A-3307-4B32-85DA-790A4D844A80}"/>
    <cellStyle name="Normal 3 41 2 6 5 2 3 4" xfId="39484" xr:uid="{426C21B9-941C-4485-9B3D-28387A5D1D73}"/>
    <cellStyle name="Normal 3 41 2 6 5 2 4" xfId="10422" xr:uid="{4248E59E-68A8-4209-BA49-E9009B2AE16F}"/>
    <cellStyle name="Normal 3 41 2 6 5 2 4 2" xfId="40987" xr:uid="{CECDBB4A-D1EF-466C-8322-58A7BE8B59AA}"/>
    <cellStyle name="Normal 3 41 2 6 5 2 5" xfId="20916" xr:uid="{AE98BD9A-EE26-4A0F-B674-A72135ED696E}"/>
    <cellStyle name="Normal 3 41 2 6 5 2 5 2" xfId="43704" xr:uid="{234C2564-D77F-4642-8C88-59472F475DE1}"/>
    <cellStyle name="Normal 3 41 2 6 5 2 6" xfId="22415" xr:uid="{5BC860E3-7E8A-4D48-B702-0E4462449969}"/>
    <cellStyle name="Normal 3 41 2 6 5 2 6 2" xfId="45203" xr:uid="{579963C2-0C2E-466E-A163-6B602E034259}"/>
    <cellStyle name="Normal 3 41 2 6 5 2 7" xfId="23850" xr:uid="{06110F72-26AA-45E7-965C-48BF0061488C}"/>
    <cellStyle name="Normal 3 41 2 6 5 2 7 2" xfId="46636" xr:uid="{7E28AE24-AE42-4BF2-ACC3-12454E89C584}"/>
    <cellStyle name="Normal 3 41 2 6 5 2 8" xfId="25283" xr:uid="{A1E2E98C-4662-4F92-86E8-3708A8790B2C}"/>
    <cellStyle name="Normal 3 41 2 6 5 2 8 2" xfId="48069" xr:uid="{F62FBC50-7E05-4113-9F63-127EAC5843B0}"/>
    <cellStyle name="Normal 3 41 2 6 5 2 9" xfId="26716" xr:uid="{58BF5592-6BB6-4AAF-B48E-DC557B090424}"/>
    <cellStyle name="Normal 3 41 2 6 5 2 9 2" xfId="49502" xr:uid="{7583D12D-06BE-4E96-BAEC-2A9FFB03C168}"/>
    <cellStyle name="Normal 3 41 2 6 5 3" xfId="6134" xr:uid="{85808D2C-5670-49FA-A16B-C12C183BC2E0}"/>
    <cellStyle name="Normal 3 41 2 6 5 3 2" xfId="12538" xr:uid="{4B94CBFE-4011-4B9D-A0E7-3F04152F3F09}"/>
    <cellStyle name="Normal 3 41 2 6 5 3 3" xfId="29814" xr:uid="{0ACFB15B-ADE1-40FC-A2B8-EF7F31F34C20}"/>
    <cellStyle name="Normal 3 41 2 6 5 3 4" xfId="35308" xr:uid="{9C8DC9FE-B68C-46D3-A9F9-66419511644E}"/>
    <cellStyle name="Normal 3 41 2 6 5 4" xfId="8230" xr:uid="{D123C1C7-B8E2-4AD0-9DBA-54F1ACA004CF}"/>
    <cellStyle name="Normal 3 41 2 6 5 4 2" xfId="15349" xr:uid="{9057F08B-28A5-4E5D-AE22-A3DAFCC6643F}"/>
    <cellStyle name="Normal 3 41 2 6 5 4 3" xfId="31184" xr:uid="{93235AA2-5F36-4D17-9FE9-E47486A71AF8}"/>
    <cellStyle name="Normal 3 41 2 6 5 4 4" xfId="38099" xr:uid="{52416BA0-5C73-45B9-B9BC-F023DF1512CA}"/>
    <cellStyle name="Normal 3 41 2 6 5 5" xfId="10421" xr:uid="{40248C77-807E-4F0E-8CF9-1F2F724303A6}"/>
    <cellStyle name="Normal 3 41 2 6 5 5 2" xfId="40986" xr:uid="{F86C6AAE-C4F5-40A6-AE4D-121DBBD31A51}"/>
    <cellStyle name="Normal 3 41 2 6 5 6" xfId="19531" xr:uid="{1C048A18-510C-4F0E-BBB8-F3AD490EABBB}"/>
    <cellStyle name="Normal 3 41 2 6 5 6 2" xfId="42319" xr:uid="{BDEC1A1D-2A9E-4951-894F-CF117DC74814}"/>
    <cellStyle name="Normal 3 41 2 6 5 7" xfId="22414" xr:uid="{FF074FBF-5AA9-406B-8CCB-B152B7D5DEFD}"/>
    <cellStyle name="Normal 3 41 2 6 5 7 2" xfId="45202" xr:uid="{BFDB7313-AA0C-4C51-BC95-7E0358D2F073}"/>
    <cellStyle name="Normal 3 41 2 6 5 8" xfId="23849" xr:uid="{8D3C5CA2-C8E8-4659-AA37-607272B606F0}"/>
    <cellStyle name="Normal 3 41 2 6 5 8 2" xfId="46635" xr:uid="{5FC6BA89-708C-44F0-BF4D-1105D3BBCC6E}"/>
    <cellStyle name="Normal 3 41 2 6 5 9" xfId="25282" xr:uid="{D9B9AB40-48B1-4A3F-9209-B342C7C87C1C}"/>
    <cellStyle name="Normal 3 41 2 6 5 9 2" xfId="48068" xr:uid="{D0CDEF12-E214-4548-A2B9-07760588F60D}"/>
    <cellStyle name="Normal 3 41 2 6 6" xfId="2914" xr:uid="{453DBC23-E460-47DC-8DC6-664BED9C5A25}"/>
    <cellStyle name="Normal 3 41 2 6 6 10" xfId="26717" xr:uid="{17F27532-273D-4F1B-9310-4AB4209BCB71}"/>
    <cellStyle name="Normal 3 41 2 6 6 10 2" xfId="49503" xr:uid="{C156218C-1279-46FD-86EF-327CED38D842}"/>
    <cellStyle name="Normal 3 41 2 6 6 11" xfId="28150" xr:uid="{ABFE5602-B6C4-48C0-8702-73F017FC6FBF}"/>
    <cellStyle name="Normal 3 41 2 6 6 12" xfId="33177" xr:uid="{36645422-4B8E-46E4-A167-F944E984C161}"/>
    <cellStyle name="Normal 3 41 2 6 6 2" xfId="2915" xr:uid="{CE4A1E7A-E748-4DDC-8F9C-9C3D0310C1C5}"/>
    <cellStyle name="Normal 3 41 2 6 6 2 10" xfId="28151" xr:uid="{0F7A0F13-4552-44F1-B25B-A1FFAED2375B}"/>
    <cellStyle name="Normal 3 41 2 6 6 2 11" xfId="33178" xr:uid="{40E96C4E-1285-4AFD-B24D-6540A926B9DC}"/>
    <cellStyle name="Normal 3 41 2 6 6 2 2" xfId="6137" xr:uid="{C572973B-51B8-4CF8-A5A3-FC77A18D8217}"/>
    <cellStyle name="Normal 3 41 2 6 6 2 2 2" xfId="14630" xr:uid="{7404602E-C136-4803-8929-B1D70AC3EC4D}"/>
    <cellStyle name="Normal 3 41 2 6 6 2 2 3" xfId="29817" xr:uid="{2CB51351-E15E-4F40-88E1-305BF9C5BA76}"/>
    <cellStyle name="Normal 3 41 2 6 6 2 2 4" xfId="37397" xr:uid="{75FED8D6-93B2-4C5C-A29C-C6E5334FC8AC}"/>
    <cellStyle name="Normal 3 41 2 6 6 2 3" xfId="8233" xr:uid="{EDB9A27C-8A19-4C0D-A25A-1B567822E82F}"/>
    <cellStyle name="Normal 3 41 2 6 6 2 3 2" xfId="17438" xr:uid="{3E45308E-943A-4782-A391-5C4C3054E48C}"/>
    <cellStyle name="Normal 3 41 2 6 6 2 3 3" xfId="31187" xr:uid="{B65A7366-15E0-45A7-90E7-8B8D8E85149F}"/>
    <cellStyle name="Normal 3 41 2 6 6 2 3 4" xfId="40188" xr:uid="{B9AED534-0CC1-435C-81A6-9E8D6DFDE337}"/>
    <cellStyle name="Normal 3 41 2 6 6 2 4" xfId="10424" xr:uid="{2A412CAA-83CC-43B4-BA47-F94BD7C2632D}"/>
    <cellStyle name="Normal 3 41 2 6 6 2 4 2" xfId="40989" xr:uid="{37725573-3D01-4EA4-B871-EBD3B9E65BBE}"/>
    <cellStyle name="Normal 3 41 2 6 6 2 5" xfId="21620" xr:uid="{66AAF663-747D-419C-B647-34E075F3A0E1}"/>
    <cellStyle name="Normal 3 41 2 6 6 2 5 2" xfId="44408" xr:uid="{AD5867D1-7BD0-4F9D-AB53-65CC94F3EE64}"/>
    <cellStyle name="Normal 3 41 2 6 6 2 6" xfId="22417" xr:uid="{C17F56C5-C615-4A0D-92D1-FDDB95A009FF}"/>
    <cellStyle name="Normal 3 41 2 6 6 2 6 2" xfId="45205" xr:uid="{5960DF48-6353-4C8D-9F32-B706C430BB18}"/>
    <cellStyle name="Normal 3 41 2 6 6 2 7" xfId="23852" xr:uid="{FC2FF2B7-CC68-4863-B450-08AC18E8B6FF}"/>
    <cellStyle name="Normal 3 41 2 6 6 2 7 2" xfId="46638" xr:uid="{90F1D888-E82F-46FF-A323-8A1B1BE46E3A}"/>
    <cellStyle name="Normal 3 41 2 6 6 2 8" xfId="25285" xr:uid="{946AE26A-74D4-4D9E-9D0E-F65CE9B33D24}"/>
    <cellStyle name="Normal 3 41 2 6 6 2 8 2" xfId="48071" xr:uid="{7EDA4149-F601-45A2-B1F3-5F1420772C5B}"/>
    <cellStyle name="Normal 3 41 2 6 6 2 9" xfId="26718" xr:uid="{8D1185D5-27CA-437D-B4BA-39462DF727FC}"/>
    <cellStyle name="Normal 3 41 2 6 6 2 9 2" xfId="49504" xr:uid="{0D4B94A6-66D5-4FEE-A860-59ED67B0F599}"/>
    <cellStyle name="Normal 3 41 2 6 6 3" xfId="6136" xr:uid="{0711063C-B9E9-4342-A674-877115B5E301}"/>
    <cellStyle name="Normal 3 41 2 6 6 3 2" xfId="13245" xr:uid="{46D81066-4E25-4A8E-86E8-AA4281C27D96}"/>
    <cellStyle name="Normal 3 41 2 6 6 3 3" xfId="29816" xr:uid="{29743AC5-E976-48F1-AD8C-6FCA32CED0B5}"/>
    <cellStyle name="Normal 3 41 2 6 6 3 4" xfId="36012" xr:uid="{8D7DCD82-E74C-48FC-9135-3B2F4DDDE9D5}"/>
    <cellStyle name="Normal 3 41 2 6 6 4" xfId="8232" xr:uid="{F3D32451-3864-4EBE-9E24-0EDF7072AE3C}"/>
    <cellStyle name="Normal 3 41 2 6 6 4 2" xfId="16053" xr:uid="{2AD9AF87-2656-4C52-8004-5E03894EB5D7}"/>
    <cellStyle name="Normal 3 41 2 6 6 4 3" xfId="31186" xr:uid="{AE4BD35F-19E2-46C6-8EF9-9E456C13BD73}"/>
    <cellStyle name="Normal 3 41 2 6 6 4 4" xfId="38803" xr:uid="{E45A30D9-D855-4FA8-89F0-8F0A53B611CA}"/>
    <cellStyle name="Normal 3 41 2 6 6 5" xfId="10423" xr:uid="{62D64E4C-0B1B-4957-9FCF-14C7A270906F}"/>
    <cellStyle name="Normal 3 41 2 6 6 5 2" xfId="40988" xr:uid="{68CE4784-5516-462A-BF1B-6AF96F2EED33}"/>
    <cellStyle name="Normal 3 41 2 6 6 6" xfId="20235" xr:uid="{49FB8AE1-AC51-429B-9C64-661AAD3BB0C0}"/>
    <cellStyle name="Normal 3 41 2 6 6 6 2" xfId="43023" xr:uid="{BE4F2037-0CB2-4246-8A92-CAA958E36762}"/>
    <cellStyle name="Normal 3 41 2 6 6 7" xfId="22416" xr:uid="{79AB483D-0186-43ED-A43B-BB0E7467A341}"/>
    <cellStyle name="Normal 3 41 2 6 6 7 2" xfId="45204" xr:uid="{2DADCADA-D43C-443B-ACE1-AE7D0955F1BA}"/>
    <cellStyle name="Normal 3 41 2 6 6 8" xfId="23851" xr:uid="{BDE17C4A-2448-4FFE-8264-F06B0940D5E1}"/>
    <cellStyle name="Normal 3 41 2 6 6 8 2" xfId="46637" xr:uid="{55F70AF7-B551-42E4-9890-012EAC442370}"/>
    <cellStyle name="Normal 3 41 2 6 6 9" xfId="25284" xr:uid="{D4433EFD-07A5-48A5-891F-A8007C8C2399}"/>
    <cellStyle name="Normal 3 41 2 6 6 9 2" xfId="48070" xr:uid="{E6709799-A35A-4D7E-9EEA-953E4B226B25}"/>
    <cellStyle name="Normal 3 41 2 6 7" xfId="2916" xr:uid="{220541ED-6A8F-449E-A39F-679145845CF0}"/>
    <cellStyle name="Normal 3 41 2 6 7 10" xfId="28152" xr:uid="{1BA3B19B-4E10-4B8D-9488-D90AC8550471}"/>
    <cellStyle name="Normal 3 41 2 6 7 11" xfId="33179" xr:uid="{51E04C07-CECF-480F-86EA-E6E7BEF7CB53}"/>
    <cellStyle name="Normal 3 41 2 6 7 2" xfId="6138" xr:uid="{2C80951C-F230-4EDA-9285-C8F18D239F23}"/>
    <cellStyle name="Normal 3 41 2 6 7 2 2" xfId="13472" xr:uid="{5C0422DD-97CF-4922-AA3C-A00941DF544C}"/>
    <cellStyle name="Normal 3 41 2 6 7 2 3" xfId="29818" xr:uid="{9B604253-6CC2-4303-9420-50959EDD546F}"/>
    <cellStyle name="Normal 3 41 2 6 7 2 4" xfId="36239" xr:uid="{04959C50-1063-4154-9269-FDF7FD06FE3A}"/>
    <cellStyle name="Normal 3 41 2 6 7 3" xfId="8234" xr:uid="{86126118-D20F-473A-A5C6-64BE85B77D03}"/>
    <cellStyle name="Normal 3 41 2 6 7 3 2" xfId="16280" xr:uid="{B971A781-28ED-477C-A1B0-0E63C5084A5B}"/>
    <cellStyle name="Normal 3 41 2 6 7 3 3" xfId="31188" xr:uid="{C01F4FE1-3C02-4887-AAF6-8B64F8448862}"/>
    <cellStyle name="Normal 3 41 2 6 7 3 4" xfId="39030" xr:uid="{02E8A461-B010-4F48-B3F7-C73C50A835B7}"/>
    <cellStyle name="Normal 3 41 2 6 7 4" xfId="10425" xr:uid="{DC103BD6-5335-4A38-B64A-0BF448987DA1}"/>
    <cellStyle name="Normal 3 41 2 6 7 4 2" xfId="40990" xr:uid="{D250A6E7-AAF9-43B1-A5F2-4D0E414DCE72}"/>
    <cellStyle name="Normal 3 41 2 6 7 5" xfId="20462" xr:uid="{62A01779-839F-437A-9DFB-5F4BEDEFF899}"/>
    <cellStyle name="Normal 3 41 2 6 7 5 2" xfId="43250" xr:uid="{EDE4DE2C-9713-4EC9-B548-7D71D7CA997B}"/>
    <cellStyle name="Normal 3 41 2 6 7 6" xfId="22418" xr:uid="{B1085023-ACF9-4CFA-853C-4EB7EF36AFA1}"/>
    <cellStyle name="Normal 3 41 2 6 7 6 2" xfId="45206" xr:uid="{7642D7B9-85A2-45C6-BE35-F355351B3BAA}"/>
    <cellStyle name="Normal 3 41 2 6 7 7" xfId="23853" xr:uid="{54ABAE67-5253-4510-9A2F-9F555DB33352}"/>
    <cellStyle name="Normal 3 41 2 6 7 7 2" xfId="46639" xr:uid="{B5500C8F-04E6-4848-9757-3796B75F175B}"/>
    <cellStyle name="Normal 3 41 2 6 7 8" xfId="25286" xr:uid="{874C2910-2A0E-4898-9774-4ECB4D1C51D6}"/>
    <cellStyle name="Normal 3 41 2 6 7 8 2" xfId="48072" xr:uid="{E3BB1B45-BDAE-4E60-A07F-00DB963D1902}"/>
    <cellStyle name="Normal 3 41 2 6 7 9" xfId="26719" xr:uid="{6A9093CE-C660-4FFE-AA28-599A64B1BD27}"/>
    <cellStyle name="Normal 3 41 2 6 7 9 2" xfId="49505" xr:uid="{BE803FDB-2EF5-4DDC-816C-CE223AD210CD}"/>
    <cellStyle name="Normal 3 41 2 6 8" xfId="5186" xr:uid="{E06D85F6-6D76-4BD7-887D-DAAE03A8663B}"/>
    <cellStyle name="Normal 3 41 2 6 8 2" xfId="12035" xr:uid="{363E6EE8-1FD4-434E-AA85-CCC19281934D}"/>
    <cellStyle name="Normal 3 41 2 6 8 3" xfId="29120" xr:uid="{99C22AFB-8832-4622-A74F-F044454123B1}"/>
    <cellStyle name="Normal 3 41 2 6 8 4" xfId="34810" xr:uid="{D93CF199-5B7E-4B63-82A8-25D58CB405CA}"/>
    <cellStyle name="Normal 3 41 2 6 9" xfId="8211" xr:uid="{2E98C0D7-17EE-4984-9C5E-51618A8E677B}"/>
    <cellStyle name="Normal 3 41 2 6 9 2" xfId="14856" xr:uid="{EC071A83-C546-41FC-9409-E45B2BE824A9}"/>
    <cellStyle name="Normal 3 41 2 6 9 3" xfId="31165" xr:uid="{E2C08E62-3092-4A88-8E38-DEB3825562EB}"/>
    <cellStyle name="Normal 3 41 2 6 9 4" xfId="37605" xr:uid="{D521DF9A-3B29-443D-A274-4CB20A7A7FF4}"/>
    <cellStyle name="Normal 3 41 2 7" xfId="2917" xr:uid="{3A62D8B2-5D13-4D37-8799-22C7965078D3}"/>
    <cellStyle name="Normal 3 41 2 7 10" xfId="10426" xr:uid="{4AB1B77C-02E6-41EF-BFF1-AB294B7164C8}"/>
    <cellStyle name="Normal 3 41 2 7 10 2" xfId="40991" xr:uid="{8AE8B6A4-8A80-421F-88C3-82F8FFF510C6}"/>
    <cellStyle name="Normal 3 41 2 7 11" xfId="19093" xr:uid="{82F6D3C2-2B99-4D79-90C1-937E6B003938}"/>
    <cellStyle name="Normal 3 41 2 7 11 2" xfId="41881" xr:uid="{2AA172B9-D9BD-4449-804F-05C203C5894F}"/>
    <cellStyle name="Normal 3 41 2 7 12" xfId="22419" xr:uid="{5CA911B4-DD46-4D89-A1D4-1FACC54F9201}"/>
    <cellStyle name="Normal 3 41 2 7 12 2" xfId="45207" xr:uid="{F2E52F2A-C59D-4B1A-8803-25C9A341C5F5}"/>
    <cellStyle name="Normal 3 41 2 7 13" xfId="23854" xr:uid="{BF604B64-4234-4492-8B72-BD9FE6E21F06}"/>
    <cellStyle name="Normal 3 41 2 7 13 2" xfId="46640" xr:uid="{AD27964A-DBC0-409B-AB16-C378474ED7D0}"/>
    <cellStyle name="Normal 3 41 2 7 14" xfId="25287" xr:uid="{F41A0180-6573-4DE7-80D0-1C7BB601F606}"/>
    <cellStyle name="Normal 3 41 2 7 14 2" xfId="48073" xr:uid="{FCC94171-A492-461D-82F8-6D22850F7031}"/>
    <cellStyle name="Normal 3 41 2 7 15" xfId="26720" xr:uid="{BE6B72B4-23DC-4F24-8767-B09D1E55AAC0}"/>
    <cellStyle name="Normal 3 41 2 7 15 2" xfId="49506" xr:uid="{4E9D21F2-CF87-4938-B87F-A78DC6CD1AF3}"/>
    <cellStyle name="Normal 3 41 2 7 16" xfId="28153" xr:uid="{55E9774E-6E00-4F42-8478-E49EE3605357}"/>
    <cellStyle name="Normal 3 41 2 7 17" xfId="33180" xr:uid="{F2F9EBA1-E1A7-4573-BB23-D4A6321056FC}"/>
    <cellStyle name="Normal 3 41 2 7 2" xfId="2918" xr:uid="{B0688CDA-D88C-441C-91CB-B0185CF2FE20}"/>
    <cellStyle name="Normal 3 41 2 7 2 10" xfId="19163" xr:uid="{20AF98FB-2B48-4F8E-8106-6EEF1C0238C1}"/>
    <cellStyle name="Normal 3 41 2 7 2 10 2" xfId="41951" xr:uid="{C4BAA2C0-150F-4ECC-A01D-13350C58B053}"/>
    <cellStyle name="Normal 3 41 2 7 2 11" xfId="22420" xr:uid="{0DD84150-A35A-4195-9788-B9E80D6822B1}"/>
    <cellStyle name="Normal 3 41 2 7 2 11 2" xfId="45208" xr:uid="{78D5C85A-9622-4DD7-909E-E2E7648AA3D7}"/>
    <cellStyle name="Normal 3 41 2 7 2 12" xfId="23855" xr:uid="{A743483D-432D-4835-A6DC-F18D8B0B260B}"/>
    <cellStyle name="Normal 3 41 2 7 2 12 2" xfId="46641" xr:uid="{48CF3475-82D8-4156-8B84-B6CF4C1067EE}"/>
    <cellStyle name="Normal 3 41 2 7 2 13" xfId="25288" xr:uid="{E0604F0B-18B2-49CC-B1E6-A1AC457E1693}"/>
    <cellStyle name="Normal 3 41 2 7 2 13 2" xfId="48074" xr:uid="{D8D1E623-DA51-4780-896A-643D5842DCE0}"/>
    <cellStyle name="Normal 3 41 2 7 2 14" xfId="26721" xr:uid="{8AA9B7A6-7222-439C-9E51-FC8D4D312F6C}"/>
    <cellStyle name="Normal 3 41 2 7 2 14 2" xfId="49507" xr:uid="{1B5340C7-7E03-4074-A497-06883A97ED18}"/>
    <cellStyle name="Normal 3 41 2 7 2 15" xfId="28154" xr:uid="{C0865C33-F94B-4CE8-B22E-63679E8B0137}"/>
    <cellStyle name="Normal 3 41 2 7 2 16" xfId="33181" xr:uid="{A1B79C15-F86B-41DD-BB54-6314DC1015CB}"/>
    <cellStyle name="Normal 3 41 2 7 2 2" xfId="2919" xr:uid="{2CF68D0D-46C6-4614-B67B-431CE50E93AD}"/>
    <cellStyle name="Normal 3 41 2 7 2 2 10" xfId="25289" xr:uid="{EA922927-0F2B-4CC6-A492-1C34E09ADC4D}"/>
    <cellStyle name="Normal 3 41 2 7 2 2 10 2" xfId="48075" xr:uid="{202065BB-CFFC-4D6D-A47D-EF26A3E0BDA8}"/>
    <cellStyle name="Normal 3 41 2 7 2 2 11" xfId="26722" xr:uid="{43CC2901-B9BB-4245-822B-E48D0BA79BB4}"/>
    <cellStyle name="Normal 3 41 2 7 2 2 11 2" xfId="49508" xr:uid="{02C79FD4-14BF-465E-88D4-3595490E2AD4}"/>
    <cellStyle name="Normal 3 41 2 7 2 2 12" xfId="28155" xr:uid="{4DA3A15F-9249-498A-A0A8-ADC6D8009307}"/>
    <cellStyle name="Normal 3 41 2 7 2 2 13" xfId="33182" xr:uid="{DD75EF98-6423-403B-8BC7-7002987DF64E}"/>
    <cellStyle name="Normal 3 41 2 7 2 2 2" xfId="2920" xr:uid="{3BB32A22-98A7-4DB8-B304-1D03A4499699}"/>
    <cellStyle name="Normal 3 41 2 7 2 2 2 10" xfId="26723" xr:uid="{C2A6029A-DD6C-4A8A-BE45-B0633F55BA37}"/>
    <cellStyle name="Normal 3 41 2 7 2 2 2 10 2" xfId="49509" xr:uid="{D783BC3D-385F-486C-897B-277AE5E801AC}"/>
    <cellStyle name="Normal 3 41 2 7 2 2 2 11" xfId="28156" xr:uid="{0523E63C-C651-4F68-B0BF-DEEBBB7FF0E6}"/>
    <cellStyle name="Normal 3 41 2 7 2 2 2 12" xfId="33183" xr:uid="{9B4C5A31-4C7D-4EF4-A1F6-6189BB8DDB27}"/>
    <cellStyle name="Normal 3 41 2 7 2 2 2 2" xfId="2921" xr:uid="{D934153E-F332-4905-BFB0-25AA914E282F}"/>
    <cellStyle name="Normal 3 41 2 7 2 2 2 2 10" xfId="28157" xr:uid="{41A64243-FAD3-4D68-AABE-B1B09E2374A9}"/>
    <cellStyle name="Normal 3 41 2 7 2 2 2 2 11" xfId="33184" xr:uid="{67D73781-F2CA-4EFE-8137-C65E1E68E89B}"/>
    <cellStyle name="Normal 3 41 2 7 2 2 2 2 2" xfId="6141" xr:uid="{41F00D2F-261C-40FE-BC5F-F73437E2C9A5}"/>
    <cellStyle name="Normal 3 41 2 7 2 2 2 2 2 2" xfId="14414" xr:uid="{DB07B7F2-4A07-4FA2-ADA8-FACD5B789711}"/>
    <cellStyle name="Normal 3 41 2 7 2 2 2 2 2 3" xfId="29821" xr:uid="{0100CCC6-4EEC-413E-BC3E-532C9891BE8D}"/>
    <cellStyle name="Normal 3 41 2 7 2 2 2 2 2 4" xfId="37181" xr:uid="{524A14C0-7213-488A-A1DC-92D28813D9FC}"/>
    <cellStyle name="Normal 3 41 2 7 2 2 2 2 3" xfId="8239" xr:uid="{9A756B3B-1D9B-42CF-B8C0-F1DE53FA2B88}"/>
    <cellStyle name="Normal 3 41 2 7 2 2 2 2 3 2" xfId="17222" xr:uid="{8FDDD93E-07E2-4ABA-91AB-E4CBFBCD163D}"/>
    <cellStyle name="Normal 3 41 2 7 2 2 2 2 3 3" xfId="31193" xr:uid="{9C5F88FE-BB4A-4EFE-8F9B-DFD32D4509BA}"/>
    <cellStyle name="Normal 3 41 2 7 2 2 2 2 3 4" xfId="39972" xr:uid="{D420E3F2-AC90-4EC3-8084-C3BBCBA81E6D}"/>
    <cellStyle name="Normal 3 41 2 7 2 2 2 2 4" xfId="10430" xr:uid="{B119B9B3-885A-4EF8-9703-9F742E68AA9C}"/>
    <cellStyle name="Normal 3 41 2 7 2 2 2 2 4 2" xfId="40995" xr:uid="{E0B7385B-DD93-40FC-B9E5-E216B1350CBD}"/>
    <cellStyle name="Normal 3 41 2 7 2 2 2 2 5" xfId="21404" xr:uid="{54024391-FD29-49F4-BAF3-610FE964C625}"/>
    <cellStyle name="Normal 3 41 2 7 2 2 2 2 5 2" xfId="44192" xr:uid="{EB79FEEF-804F-48C1-8844-FEB2511F16D1}"/>
    <cellStyle name="Normal 3 41 2 7 2 2 2 2 6" xfId="22423" xr:uid="{52029D3D-B2BE-451B-B6C9-FA1F01E98C21}"/>
    <cellStyle name="Normal 3 41 2 7 2 2 2 2 6 2" xfId="45211" xr:uid="{CB4F679D-DFDC-43B6-B0DC-FF7E55365975}"/>
    <cellStyle name="Normal 3 41 2 7 2 2 2 2 7" xfId="23858" xr:uid="{6F79B014-1065-45E7-8441-B8FAF2F0EBD7}"/>
    <cellStyle name="Normal 3 41 2 7 2 2 2 2 7 2" xfId="46644" xr:uid="{D921A818-A2D0-4BE3-B4C2-F48116AC78C3}"/>
    <cellStyle name="Normal 3 41 2 7 2 2 2 2 8" xfId="25291" xr:uid="{776F66A0-7B29-447F-A8CD-B8F07EF475E9}"/>
    <cellStyle name="Normal 3 41 2 7 2 2 2 2 8 2" xfId="48077" xr:uid="{A59ACEDB-7947-4A09-BD65-0A99FB027DB3}"/>
    <cellStyle name="Normal 3 41 2 7 2 2 2 2 9" xfId="26724" xr:uid="{9E40D50B-160C-4BA2-A512-E3C1E5C31B82}"/>
    <cellStyle name="Normal 3 41 2 7 2 2 2 2 9 2" xfId="49510" xr:uid="{1150E773-1E98-461E-B155-81E79F88D928}"/>
    <cellStyle name="Normal 3 41 2 7 2 2 2 3" xfId="6140" xr:uid="{3E4E3844-436A-40FA-AD3A-F603DE35DC0A}"/>
    <cellStyle name="Normal 3 41 2 7 2 2 2 3 2" xfId="13028" xr:uid="{15207B10-1396-4B3E-968F-8B33FF8317B8}"/>
    <cellStyle name="Normal 3 41 2 7 2 2 2 3 3" xfId="29820" xr:uid="{46F968EA-554B-44EE-A836-C7379DA49A20}"/>
    <cellStyle name="Normal 3 41 2 7 2 2 2 3 4" xfId="35796" xr:uid="{59EF5945-D60D-4B60-832D-EE8B49EC95F4}"/>
    <cellStyle name="Normal 3 41 2 7 2 2 2 4" xfId="8238" xr:uid="{5395C790-93E8-477A-AF92-57532A6B6ABF}"/>
    <cellStyle name="Normal 3 41 2 7 2 2 2 4 2" xfId="15837" xr:uid="{FE7A2DF4-5F32-497C-9043-3238687EC815}"/>
    <cellStyle name="Normal 3 41 2 7 2 2 2 4 3" xfId="31192" xr:uid="{3CA38B22-F945-470F-BF80-E4658808BD1C}"/>
    <cellStyle name="Normal 3 41 2 7 2 2 2 4 4" xfId="38587" xr:uid="{C62F1BED-5061-4374-95C7-BB0583B5D6F9}"/>
    <cellStyle name="Normal 3 41 2 7 2 2 2 5" xfId="10429" xr:uid="{028B4245-B8CC-4D7F-B8F1-6383ACBD1A96}"/>
    <cellStyle name="Normal 3 41 2 7 2 2 2 5 2" xfId="40994" xr:uid="{61423307-574B-4DD0-B9CA-46D7051B1546}"/>
    <cellStyle name="Normal 3 41 2 7 2 2 2 6" xfId="20019" xr:uid="{E60962E7-BFD0-4413-A027-517F6F1EFA9F}"/>
    <cellStyle name="Normal 3 41 2 7 2 2 2 6 2" xfId="42807" xr:uid="{3B9ED4FA-4E0D-45E6-8499-580BB08E0CB5}"/>
    <cellStyle name="Normal 3 41 2 7 2 2 2 7" xfId="22422" xr:uid="{F142ACF0-02C4-4540-9EE5-C38410EA417C}"/>
    <cellStyle name="Normal 3 41 2 7 2 2 2 7 2" xfId="45210" xr:uid="{7A32EB99-0673-4D6D-8F09-974672D8571F}"/>
    <cellStyle name="Normal 3 41 2 7 2 2 2 8" xfId="23857" xr:uid="{23314779-5D27-48A1-9D96-D4C2EC38A851}"/>
    <cellStyle name="Normal 3 41 2 7 2 2 2 8 2" xfId="46643" xr:uid="{CBABFA22-2D46-4FA7-8D1E-714FAA806C37}"/>
    <cellStyle name="Normal 3 41 2 7 2 2 2 9" xfId="25290" xr:uid="{E6C39756-8F13-45EA-83A0-C64FFB2174EE}"/>
    <cellStyle name="Normal 3 41 2 7 2 2 2 9 2" xfId="48076" xr:uid="{BEE71AAD-1771-4262-BDEA-4BF6EB92335D}"/>
    <cellStyle name="Normal 3 41 2 7 2 2 3" xfId="2922" xr:uid="{F43CC739-718C-4AD7-B44D-8EE6A4779B0C}"/>
    <cellStyle name="Normal 3 41 2 7 2 2 3 10" xfId="28158" xr:uid="{DDB1D1C7-8738-443A-B965-4C3F83692962}"/>
    <cellStyle name="Normal 3 41 2 7 2 2 3 11" xfId="33185" xr:uid="{CDA6DD75-559C-4507-98DB-F127E69CA4A8}"/>
    <cellStyle name="Normal 3 41 2 7 2 2 3 2" xfId="6142" xr:uid="{C515C3FC-504A-455E-A903-DA0108CC5E40}"/>
    <cellStyle name="Normal 3 41 2 7 2 2 3 2 2" xfId="13733" xr:uid="{0BC7BEE9-2D7B-499E-BE74-93A10171EAD3}"/>
    <cellStyle name="Normal 3 41 2 7 2 2 3 2 3" xfId="29822" xr:uid="{86A09C3E-2E9C-478B-A0CD-74D01612A547}"/>
    <cellStyle name="Normal 3 41 2 7 2 2 3 2 4" xfId="36500" xr:uid="{3AEE6578-1406-4908-92AC-3F0EB3336C46}"/>
    <cellStyle name="Normal 3 41 2 7 2 2 3 3" xfId="8240" xr:uid="{860E985E-8FA4-4970-A421-50D9BA8C7E72}"/>
    <cellStyle name="Normal 3 41 2 7 2 2 3 3 2" xfId="16541" xr:uid="{941CCAC8-8456-4366-BBFF-4F44737BC656}"/>
    <cellStyle name="Normal 3 41 2 7 2 2 3 3 3" xfId="31194" xr:uid="{C248309B-8C5F-4D83-AA6B-92E523B87CF4}"/>
    <cellStyle name="Normal 3 41 2 7 2 2 3 3 4" xfId="39291" xr:uid="{D1E3785B-0D60-4523-AF6F-20186A16C2D3}"/>
    <cellStyle name="Normal 3 41 2 7 2 2 3 4" xfId="10431" xr:uid="{F2F05B9E-2087-4CD8-B88E-D35950CE4240}"/>
    <cellStyle name="Normal 3 41 2 7 2 2 3 4 2" xfId="40996" xr:uid="{08BC10ED-DC74-430D-90D5-ED38DD45FDF9}"/>
    <cellStyle name="Normal 3 41 2 7 2 2 3 5" xfId="20723" xr:uid="{CFFAD568-1A4A-49B5-8035-A830AB56FD39}"/>
    <cellStyle name="Normal 3 41 2 7 2 2 3 5 2" xfId="43511" xr:uid="{5298AE1C-E65B-4AE8-8138-7000EAAB653F}"/>
    <cellStyle name="Normal 3 41 2 7 2 2 3 6" xfId="22424" xr:uid="{33BE706A-C698-40B8-8745-B35C7DEC6C60}"/>
    <cellStyle name="Normal 3 41 2 7 2 2 3 6 2" xfId="45212" xr:uid="{3C9B51C2-C327-4F1B-BCD2-7602FE82C182}"/>
    <cellStyle name="Normal 3 41 2 7 2 2 3 7" xfId="23859" xr:uid="{0AA6507E-1A3D-4D8B-B222-87EA13D79D3A}"/>
    <cellStyle name="Normal 3 41 2 7 2 2 3 7 2" xfId="46645" xr:uid="{79A1C297-A4A1-4E43-959C-C3A997D45D50}"/>
    <cellStyle name="Normal 3 41 2 7 2 2 3 8" xfId="25292" xr:uid="{61DEB41F-88D4-421A-87E2-8C2DB3CABA32}"/>
    <cellStyle name="Normal 3 41 2 7 2 2 3 8 2" xfId="48078" xr:uid="{DC041AF7-921C-4B16-B687-2F4CC1D0BDFE}"/>
    <cellStyle name="Normal 3 41 2 7 2 2 3 9" xfId="26725" xr:uid="{CF439490-3752-4D07-A387-6B8D7E61E712}"/>
    <cellStyle name="Normal 3 41 2 7 2 2 3 9 2" xfId="49511" xr:uid="{9257C6E5-3FB5-497C-B68F-C523A3708735}"/>
    <cellStyle name="Normal 3 41 2 7 2 2 4" xfId="6139" xr:uid="{F9081CA7-D837-4297-8D25-D4DC6C210E90}"/>
    <cellStyle name="Normal 3 41 2 7 2 2 4 2" xfId="12344" xr:uid="{9A3F709F-5ACC-401D-994A-808FF802F65B}"/>
    <cellStyle name="Normal 3 41 2 7 2 2 4 3" xfId="29819" xr:uid="{DE0AB158-3626-4E0E-9396-865274EA1AC4}"/>
    <cellStyle name="Normal 3 41 2 7 2 2 4 4" xfId="35115" xr:uid="{58AE21C7-FCA4-4701-8890-1CEA695175C5}"/>
    <cellStyle name="Normal 3 41 2 7 2 2 5" xfId="8237" xr:uid="{0BA43CA3-397E-4FC7-BECC-165762D74192}"/>
    <cellStyle name="Normal 3 41 2 7 2 2 5 2" xfId="15156" xr:uid="{1C2A919E-B402-4AAA-9137-35107D4B376C}"/>
    <cellStyle name="Normal 3 41 2 7 2 2 5 3" xfId="31191" xr:uid="{C8CABC6D-660E-45F2-A213-ACA0A82FF1BD}"/>
    <cellStyle name="Normal 3 41 2 7 2 2 5 4" xfId="37906" xr:uid="{97A631B1-37E6-40C5-85A6-C7113592D7CB}"/>
    <cellStyle name="Normal 3 41 2 7 2 2 6" xfId="10428" xr:uid="{6B1C28A1-E60B-41F6-957A-4D0C9C7EE6B8}"/>
    <cellStyle name="Normal 3 41 2 7 2 2 6 2" xfId="40993" xr:uid="{B31CC2DC-E276-4098-9A13-BAF38761B7A4}"/>
    <cellStyle name="Normal 3 41 2 7 2 2 7" xfId="19338" xr:uid="{526C5A28-A540-48B2-B7C0-A4F4FBAE36E6}"/>
    <cellStyle name="Normal 3 41 2 7 2 2 7 2" xfId="42126" xr:uid="{C20959DB-8FF6-4443-873F-E0E038FC4917}"/>
    <cellStyle name="Normal 3 41 2 7 2 2 8" xfId="22421" xr:uid="{FAC4AFCD-D579-4295-AFD5-DDB3CE01C8F0}"/>
    <cellStyle name="Normal 3 41 2 7 2 2 8 2" xfId="45209" xr:uid="{0EF672A8-AF25-49A7-A6B8-6D97721B914F}"/>
    <cellStyle name="Normal 3 41 2 7 2 2 9" xfId="23856" xr:uid="{693E7A9D-A63C-4DCE-91B3-7980A41B5DAC}"/>
    <cellStyle name="Normal 3 41 2 7 2 2 9 2" xfId="46642" xr:uid="{E65FEFA8-193D-492E-B298-13891A2D07A6}"/>
    <cellStyle name="Normal 3 41 2 7 2 3" xfId="2923" xr:uid="{A1D14815-C0DC-42DD-AE79-4D7D0585C306}"/>
    <cellStyle name="Normal 3 41 2 7 2 3 10" xfId="26726" xr:uid="{B05594BD-A8B0-4F55-92B3-EE6DE1674820}"/>
    <cellStyle name="Normal 3 41 2 7 2 3 10 2" xfId="49512" xr:uid="{77E289CF-03D3-4D2D-BA93-BC4833101E98}"/>
    <cellStyle name="Normal 3 41 2 7 2 3 11" xfId="28159" xr:uid="{B8FD7996-E747-4FEB-A401-A28066348764}"/>
    <cellStyle name="Normal 3 41 2 7 2 3 12" xfId="33186" xr:uid="{6A541AD5-04B6-43A7-B07A-80B322171EB8}"/>
    <cellStyle name="Normal 3 41 2 7 2 3 2" xfId="2924" xr:uid="{24D9AA2E-00DD-406E-A632-2BFBD586F2B7}"/>
    <cellStyle name="Normal 3 41 2 7 2 3 2 10" xfId="28160" xr:uid="{6D065FD5-AC22-4CFE-A9FB-5994E6E487CA}"/>
    <cellStyle name="Normal 3 41 2 7 2 3 2 11" xfId="33187" xr:uid="{4A091A04-9E03-425E-9A6D-5EBBB735534D}"/>
    <cellStyle name="Normal 3 41 2 7 2 3 2 2" xfId="6144" xr:uid="{FA81B94F-4F39-4E52-B1D3-57240809F0B7}"/>
    <cellStyle name="Normal 3 41 2 7 2 3 2 2 2" xfId="14239" xr:uid="{07397F77-1F2D-47D4-8DAC-D28913DE9835}"/>
    <cellStyle name="Normal 3 41 2 7 2 3 2 2 3" xfId="29824" xr:uid="{103578EA-6726-44F1-9217-3C69A8649A8C}"/>
    <cellStyle name="Normal 3 41 2 7 2 3 2 2 4" xfId="37006" xr:uid="{137807EC-0B91-45AA-B580-D9D909D32A62}"/>
    <cellStyle name="Normal 3 41 2 7 2 3 2 3" xfId="8242" xr:uid="{A4624FDB-F960-4AEA-9C28-07F0ED185B56}"/>
    <cellStyle name="Normal 3 41 2 7 2 3 2 3 2" xfId="17047" xr:uid="{335C36DD-6663-4A01-A4D4-3810E48A469C}"/>
    <cellStyle name="Normal 3 41 2 7 2 3 2 3 3" xfId="31196" xr:uid="{4B17D50C-5E72-46E3-A8CC-4BCAAACFC2D2}"/>
    <cellStyle name="Normal 3 41 2 7 2 3 2 3 4" xfId="39797" xr:uid="{E09E7871-7D09-4289-8266-9813D894630E}"/>
    <cellStyle name="Normal 3 41 2 7 2 3 2 4" xfId="10433" xr:uid="{9405CFA9-D16E-4FD1-A8E3-2C0E5231868C}"/>
    <cellStyle name="Normal 3 41 2 7 2 3 2 4 2" xfId="40998" xr:uid="{7076FCF6-5233-4E13-93EC-B518151A3A6B}"/>
    <cellStyle name="Normal 3 41 2 7 2 3 2 5" xfId="21229" xr:uid="{2845316B-206D-46C8-A9B8-A9624846A847}"/>
    <cellStyle name="Normal 3 41 2 7 2 3 2 5 2" xfId="44017" xr:uid="{EEB8FC54-1BD3-4841-8161-E8059791E91B}"/>
    <cellStyle name="Normal 3 41 2 7 2 3 2 6" xfId="22426" xr:uid="{1FBC1B6A-96F9-40F7-8ECA-C85A49438279}"/>
    <cellStyle name="Normal 3 41 2 7 2 3 2 6 2" xfId="45214" xr:uid="{4F2B7F0F-DA94-4A1C-ACAC-3C26249E2033}"/>
    <cellStyle name="Normal 3 41 2 7 2 3 2 7" xfId="23861" xr:uid="{DB82EE08-E8D8-47EE-B13C-C4AFC01CDC2F}"/>
    <cellStyle name="Normal 3 41 2 7 2 3 2 7 2" xfId="46647" xr:uid="{E191EE41-35E5-45FF-B004-B52EE2E2B0F8}"/>
    <cellStyle name="Normal 3 41 2 7 2 3 2 8" xfId="25294" xr:uid="{E4FA1F96-E1AD-4589-BE09-2550B46B95CD}"/>
    <cellStyle name="Normal 3 41 2 7 2 3 2 8 2" xfId="48080" xr:uid="{B9F0092E-31BA-4AFE-A167-80F865260459}"/>
    <cellStyle name="Normal 3 41 2 7 2 3 2 9" xfId="26727" xr:uid="{7FCE26DB-F912-424B-A539-C07E5ACFED18}"/>
    <cellStyle name="Normal 3 41 2 7 2 3 2 9 2" xfId="49513" xr:uid="{28505728-D6CD-48DC-9D0A-5CFBA0C3B092}"/>
    <cellStyle name="Normal 3 41 2 7 2 3 3" xfId="6143" xr:uid="{00894989-5C67-4C23-B16B-C4EF6A660675}"/>
    <cellStyle name="Normal 3 41 2 7 2 3 3 2" xfId="12853" xr:uid="{8524A6A9-1E2B-4618-ADA2-3C556D2C1466}"/>
    <cellStyle name="Normal 3 41 2 7 2 3 3 3" xfId="29823" xr:uid="{34419F0F-6E88-40DF-9183-9328EC767849}"/>
    <cellStyle name="Normal 3 41 2 7 2 3 3 4" xfId="35621" xr:uid="{7689C66C-EA47-4FE2-B9D7-0F4E1A3FC04C}"/>
    <cellStyle name="Normal 3 41 2 7 2 3 4" xfId="8241" xr:uid="{A124CD2D-FEAF-46DA-9D0A-CE273B6DF909}"/>
    <cellStyle name="Normal 3 41 2 7 2 3 4 2" xfId="15662" xr:uid="{272A82FF-EA3F-4BE1-AF83-3E9314B8D34E}"/>
    <cellStyle name="Normal 3 41 2 7 2 3 4 3" xfId="31195" xr:uid="{8E16AAA2-1900-4048-B39E-5DF368FCDAED}"/>
    <cellStyle name="Normal 3 41 2 7 2 3 4 4" xfId="38412" xr:uid="{33377B81-9E5F-4ACD-9EB4-9AF2F866DAFF}"/>
    <cellStyle name="Normal 3 41 2 7 2 3 5" xfId="10432" xr:uid="{5A2333FE-9D6F-4CAB-8A1E-A36C01F0C141}"/>
    <cellStyle name="Normal 3 41 2 7 2 3 5 2" xfId="40997" xr:uid="{2478CBFD-3E0D-4A57-9A8B-0795BADB1EC2}"/>
    <cellStyle name="Normal 3 41 2 7 2 3 6" xfId="19844" xr:uid="{9CF7290B-8620-4D2D-AC1E-12E129F5F30D}"/>
    <cellStyle name="Normal 3 41 2 7 2 3 6 2" xfId="42632" xr:uid="{9D9B1A97-198D-432D-A57C-F7C91D861B1B}"/>
    <cellStyle name="Normal 3 41 2 7 2 3 7" xfId="22425" xr:uid="{0F8278DC-5F77-4F09-966B-3D8A97500163}"/>
    <cellStyle name="Normal 3 41 2 7 2 3 7 2" xfId="45213" xr:uid="{357D14CF-765B-44A3-B872-DA96F01D3A9A}"/>
    <cellStyle name="Normal 3 41 2 7 2 3 8" xfId="23860" xr:uid="{382C719C-549B-4AE1-A386-C1EC48DA9E36}"/>
    <cellStyle name="Normal 3 41 2 7 2 3 8 2" xfId="46646" xr:uid="{9BE958F2-65B8-4751-89BF-C442F5873C8E}"/>
    <cellStyle name="Normal 3 41 2 7 2 3 9" xfId="25293" xr:uid="{B9585412-6AC9-4F7D-ADB8-84A598D5AAC0}"/>
    <cellStyle name="Normal 3 41 2 7 2 3 9 2" xfId="48079" xr:uid="{E2A2E6EA-F865-4057-BEC8-C504A9E83743}"/>
    <cellStyle name="Normal 3 41 2 7 2 4" xfId="2925" xr:uid="{B2CC151B-B800-4740-BECE-24948A18711D}"/>
    <cellStyle name="Normal 3 41 2 7 2 4 10" xfId="26728" xr:uid="{EDCA95C2-15E4-4937-B469-6766F5C6281A}"/>
    <cellStyle name="Normal 3 41 2 7 2 4 10 2" xfId="49514" xr:uid="{E6B58402-D0A2-4932-9D60-8292E3345C38}"/>
    <cellStyle name="Normal 3 41 2 7 2 4 11" xfId="28161" xr:uid="{245F0449-0E71-4BBC-8F4C-F395697DE6C9}"/>
    <cellStyle name="Normal 3 41 2 7 2 4 12" xfId="33188" xr:uid="{118C8B7D-C8EF-42EF-951D-358422B69F0D}"/>
    <cellStyle name="Normal 3 41 2 7 2 4 2" xfId="2926" xr:uid="{8ABF7B5C-4226-4268-97D0-28296FE58013}"/>
    <cellStyle name="Normal 3 41 2 7 2 4 2 10" xfId="28162" xr:uid="{07880BA8-4DC1-43FA-9C15-8EA70201C14C}"/>
    <cellStyle name="Normal 3 41 2 7 2 4 2 11" xfId="33189" xr:uid="{084E72A4-5F87-4E02-AD40-ADECD3ACFAB0}"/>
    <cellStyle name="Normal 3 41 2 7 2 4 2 2" xfId="6146" xr:uid="{D04C4DDC-8DD5-4DF0-9DBD-330BF4EF211B}"/>
    <cellStyle name="Normal 3 41 2 7 2 4 2 2 2" xfId="14012" xr:uid="{411E26DB-FC63-4C7D-BD91-3E846082AB4A}"/>
    <cellStyle name="Normal 3 41 2 7 2 4 2 2 3" xfId="29826" xr:uid="{CBAB0133-CD75-45E2-96A9-C01238F25252}"/>
    <cellStyle name="Normal 3 41 2 7 2 4 2 2 4" xfId="36779" xr:uid="{8E6CDA63-85FF-40E6-82E5-4F6CAA0225F8}"/>
    <cellStyle name="Normal 3 41 2 7 2 4 2 3" xfId="8244" xr:uid="{20D7B194-7A91-47DB-BF1D-53A9E9F90AEB}"/>
    <cellStyle name="Normal 3 41 2 7 2 4 2 3 2" xfId="16820" xr:uid="{4D04001E-F530-4938-994D-C99D89C7167A}"/>
    <cellStyle name="Normal 3 41 2 7 2 4 2 3 3" xfId="31198" xr:uid="{C91EE9E4-6543-4185-A2C3-923A4FEA04E7}"/>
    <cellStyle name="Normal 3 41 2 7 2 4 2 3 4" xfId="39570" xr:uid="{25A04001-D26B-4A38-B070-2DF0C47BF4BB}"/>
    <cellStyle name="Normal 3 41 2 7 2 4 2 4" xfId="10435" xr:uid="{9CD9CFC1-8323-4728-8E0A-891FD043ED5C}"/>
    <cellStyle name="Normal 3 41 2 7 2 4 2 4 2" xfId="41000" xr:uid="{F726BBC9-13BD-46DE-8186-26E5D99C502B}"/>
    <cellStyle name="Normal 3 41 2 7 2 4 2 5" xfId="21002" xr:uid="{EAFBC100-1E3A-40CD-BA98-2DE7C5506AD6}"/>
    <cellStyle name="Normal 3 41 2 7 2 4 2 5 2" xfId="43790" xr:uid="{0656D7B9-156F-4087-A1E2-AAFE143017B3}"/>
    <cellStyle name="Normal 3 41 2 7 2 4 2 6" xfId="22428" xr:uid="{41884F82-F6AA-4A94-8C76-C66D61213F78}"/>
    <cellStyle name="Normal 3 41 2 7 2 4 2 6 2" xfId="45216" xr:uid="{04C4EAD9-60BF-4EC3-983C-FE0EB8C4D19F}"/>
    <cellStyle name="Normal 3 41 2 7 2 4 2 7" xfId="23863" xr:uid="{044723B5-0BBB-497C-AA1B-D12F3D8DEB99}"/>
    <cellStyle name="Normal 3 41 2 7 2 4 2 7 2" xfId="46649" xr:uid="{71524674-3124-46EB-AB92-66D235448AA7}"/>
    <cellStyle name="Normal 3 41 2 7 2 4 2 8" xfId="25296" xr:uid="{2A3F0AAA-05E2-42C6-99F0-C83749008968}"/>
    <cellStyle name="Normal 3 41 2 7 2 4 2 8 2" xfId="48082" xr:uid="{F1A855D1-C3A9-49E4-B989-6DB5706D3502}"/>
    <cellStyle name="Normal 3 41 2 7 2 4 2 9" xfId="26729" xr:uid="{F50AE725-E628-4775-A9F1-1EF699457166}"/>
    <cellStyle name="Normal 3 41 2 7 2 4 2 9 2" xfId="49515" xr:uid="{E2973D8A-FCCF-4CC5-8F84-4E30C7B43331}"/>
    <cellStyle name="Normal 3 41 2 7 2 4 3" xfId="6145" xr:uid="{FC0ED724-234B-40D1-A243-7F9B30A99EB2}"/>
    <cellStyle name="Normal 3 41 2 7 2 4 3 2" xfId="12622" xr:uid="{4ABBABE5-3972-4A5D-88F3-0C6EFBC1B6FC}"/>
    <cellStyle name="Normal 3 41 2 7 2 4 3 3" xfId="29825" xr:uid="{04BA3702-60D8-4EC0-8C7A-FF54BEC776D2}"/>
    <cellStyle name="Normal 3 41 2 7 2 4 3 4" xfId="35392" xr:uid="{FDE2F17A-EE3E-4512-9E32-9C25D219A500}"/>
    <cellStyle name="Normal 3 41 2 7 2 4 4" xfId="8243" xr:uid="{FA903087-8443-479D-8056-7F867EB46980}"/>
    <cellStyle name="Normal 3 41 2 7 2 4 4 2" xfId="15435" xr:uid="{878F6E19-CBFB-42D0-8951-3C63D9D72746}"/>
    <cellStyle name="Normal 3 41 2 7 2 4 4 3" xfId="31197" xr:uid="{99CEFCA3-1400-4596-8FA6-EE47A776DED2}"/>
    <cellStyle name="Normal 3 41 2 7 2 4 4 4" xfId="38185" xr:uid="{3ACDC744-C37F-4A6B-B1FE-106214A206C6}"/>
    <cellStyle name="Normal 3 41 2 7 2 4 5" xfId="10434" xr:uid="{02A44D47-C112-4E95-ADB0-D3412FCD1C4B}"/>
    <cellStyle name="Normal 3 41 2 7 2 4 5 2" xfId="40999" xr:uid="{6C0C475E-87AE-4CDD-ACC9-23670C497AFA}"/>
    <cellStyle name="Normal 3 41 2 7 2 4 6" xfId="19617" xr:uid="{2D6F7693-DBF9-4DDE-B817-C6559915307E}"/>
    <cellStyle name="Normal 3 41 2 7 2 4 6 2" xfId="42405" xr:uid="{71162B56-D438-49F2-96C9-5F4339B8A3AB}"/>
    <cellStyle name="Normal 3 41 2 7 2 4 7" xfId="22427" xr:uid="{FCB05941-0263-4901-A31B-6FE295E3FDB2}"/>
    <cellStyle name="Normal 3 41 2 7 2 4 7 2" xfId="45215" xr:uid="{195A5BA0-6331-4337-9C59-13C35971D301}"/>
    <cellStyle name="Normal 3 41 2 7 2 4 8" xfId="23862" xr:uid="{BD888818-F0C5-4546-BEF9-E60814DBB983}"/>
    <cellStyle name="Normal 3 41 2 7 2 4 8 2" xfId="46648" xr:uid="{12C1FDA0-6379-4713-9B47-A27419431362}"/>
    <cellStyle name="Normal 3 41 2 7 2 4 9" xfId="25295" xr:uid="{EB3F13A9-588D-4326-8CA9-703C327BC88E}"/>
    <cellStyle name="Normal 3 41 2 7 2 4 9 2" xfId="48081" xr:uid="{C445DC30-6C64-4DE5-B006-8E076080B99B}"/>
    <cellStyle name="Normal 3 41 2 7 2 5" xfId="2927" xr:uid="{7F180861-2B5F-4F39-B409-0CDBE11ACCB8}"/>
    <cellStyle name="Normal 3 41 2 7 2 5 10" xfId="26730" xr:uid="{42B2ED57-E87B-40D7-ADC9-6E36AF996F22}"/>
    <cellStyle name="Normal 3 41 2 7 2 5 10 2" xfId="49516" xr:uid="{1B9209C7-7D92-4010-98C1-3CD707CF8739}"/>
    <cellStyle name="Normal 3 41 2 7 2 5 11" xfId="28163" xr:uid="{B34019F6-E2F8-41FE-8A2B-3E31FAE04C8A}"/>
    <cellStyle name="Normal 3 41 2 7 2 5 12" xfId="33190" xr:uid="{5F8F7640-91A4-4824-9C7A-C00B0A86FA5E}"/>
    <cellStyle name="Normal 3 41 2 7 2 5 2" xfId="2928" xr:uid="{2527FC97-0D03-4D47-9D6E-27B55A7B4FF6}"/>
    <cellStyle name="Normal 3 41 2 7 2 5 2 10" xfId="28164" xr:uid="{092B1B15-1C7A-4E5C-9876-A513FD8DAFD5}"/>
    <cellStyle name="Normal 3 41 2 7 2 5 2 11" xfId="33191" xr:uid="{CEECF748-2961-4A6F-89B3-00F5C402B0C7}"/>
    <cellStyle name="Normal 3 41 2 7 2 5 2 2" xfId="6148" xr:uid="{82ED335A-056F-47A0-AE94-020D5E618B9C}"/>
    <cellStyle name="Normal 3 41 2 7 2 5 2 2 2" xfId="14716" xr:uid="{5BA4197A-DF77-4A9C-824D-1892660F0B64}"/>
    <cellStyle name="Normal 3 41 2 7 2 5 2 2 3" xfId="29828" xr:uid="{789DF9FF-1389-449E-B01E-4524C92D1BC9}"/>
    <cellStyle name="Normal 3 41 2 7 2 5 2 2 4" xfId="37483" xr:uid="{4711FEAA-B12C-43E6-83F9-BED0EBC08F1D}"/>
    <cellStyle name="Normal 3 41 2 7 2 5 2 3" xfId="8246" xr:uid="{8A8D039D-E801-4AA1-A1A2-C342ECFC8921}"/>
    <cellStyle name="Normal 3 41 2 7 2 5 2 3 2" xfId="17524" xr:uid="{B6F39384-8C08-4FFC-AF45-22683BB757F6}"/>
    <cellStyle name="Normal 3 41 2 7 2 5 2 3 3" xfId="31200" xr:uid="{80170CCF-8B5E-49F9-B82B-A33B2D2191A3}"/>
    <cellStyle name="Normal 3 41 2 7 2 5 2 3 4" xfId="40274" xr:uid="{FD20AA4D-D858-4627-821A-422D2C7B1E51}"/>
    <cellStyle name="Normal 3 41 2 7 2 5 2 4" xfId="10437" xr:uid="{AB82B7D3-4369-491F-8975-26B9CCCF7761}"/>
    <cellStyle name="Normal 3 41 2 7 2 5 2 4 2" xfId="41002" xr:uid="{84E6EF83-5B0A-4770-97B5-85509D3C5309}"/>
    <cellStyle name="Normal 3 41 2 7 2 5 2 5" xfId="21706" xr:uid="{C66B92D2-D84E-4976-90EC-0030FCD1C425}"/>
    <cellStyle name="Normal 3 41 2 7 2 5 2 5 2" xfId="44494" xr:uid="{E711B356-8BB8-417F-8AC9-5AFD759D7F7A}"/>
    <cellStyle name="Normal 3 41 2 7 2 5 2 6" xfId="22430" xr:uid="{4FFF9142-5A39-4FCD-ABFC-ACD9ECFD367D}"/>
    <cellStyle name="Normal 3 41 2 7 2 5 2 6 2" xfId="45218" xr:uid="{B6A33B17-7C7D-4BF8-B1B6-0A34D6376C83}"/>
    <cellStyle name="Normal 3 41 2 7 2 5 2 7" xfId="23865" xr:uid="{F20D3C0D-BFDB-46A3-9A18-9B1D5281B813}"/>
    <cellStyle name="Normal 3 41 2 7 2 5 2 7 2" xfId="46651" xr:uid="{9D0C1B38-D3BB-4D56-9F62-FAA5126EDF79}"/>
    <cellStyle name="Normal 3 41 2 7 2 5 2 8" xfId="25298" xr:uid="{329D9614-3355-4698-8122-D04F46CBE2FD}"/>
    <cellStyle name="Normal 3 41 2 7 2 5 2 8 2" xfId="48084" xr:uid="{FA7D4A18-73C9-4111-A736-23F3D05D81AE}"/>
    <cellStyle name="Normal 3 41 2 7 2 5 2 9" xfId="26731" xr:uid="{6C903459-6658-4D16-BA72-2E95C1FA5936}"/>
    <cellStyle name="Normal 3 41 2 7 2 5 2 9 2" xfId="49517" xr:uid="{55BEB261-F5EF-44BE-A03E-0BAD5AB0A114}"/>
    <cellStyle name="Normal 3 41 2 7 2 5 3" xfId="6147" xr:uid="{F93D0F8A-E7CD-4F6C-A706-CEF971DE4EA6}"/>
    <cellStyle name="Normal 3 41 2 7 2 5 3 2" xfId="13331" xr:uid="{190B006D-075B-4968-8482-AD5CB83E09DC}"/>
    <cellStyle name="Normal 3 41 2 7 2 5 3 3" xfId="29827" xr:uid="{A16BEEFB-0644-4E4A-AA4D-678B85E9D64F}"/>
    <cellStyle name="Normal 3 41 2 7 2 5 3 4" xfId="36098" xr:uid="{9E51D355-DE49-477B-9BD7-0706464D3B40}"/>
    <cellStyle name="Normal 3 41 2 7 2 5 4" xfId="8245" xr:uid="{AF54616E-2A09-4ABC-B543-A82548F1FCB5}"/>
    <cellStyle name="Normal 3 41 2 7 2 5 4 2" xfId="16139" xr:uid="{ECE96476-A2F5-4FE7-8829-A3CB4B2A8492}"/>
    <cellStyle name="Normal 3 41 2 7 2 5 4 3" xfId="31199" xr:uid="{90D87D18-0008-4BED-834C-38E46FD18C80}"/>
    <cellStyle name="Normal 3 41 2 7 2 5 4 4" xfId="38889" xr:uid="{DD843434-C6D5-4517-8D93-B444BF6B6D32}"/>
    <cellStyle name="Normal 3 41 2 7 2 5 5" xfId="10436" xr:uid="{2BAF6A57-9B94-430E-8543-6F63542C8E8D}"/>
    <cellStyle name="Normal 3 41 2 7 2 5 5 2" xfId="41001" xr:uid="{36770881-1B96-4D7D-9A5F-0BCCB05BEA64}"/>
    <cellStyle name="Normal 3 41 2 7 2 5 6" xfId="20321" xr:uid="{60434530-A6A4-4685-A9BE-E604E9271A8A}"/>
    <cellStyle name="Normal 3 41 2 7 2 5 6 2" xfId="43109" xr:uid="{5BA3ECD1-12E7-498E-84B3-981657E94C73}"/>
    <cellStyle name="Normal 3 41 2 7 2 5 7" xfId="22429" xr:uid="{D2E4FF9E-1CC6-4457-8A3C-62902FDC1ABB}"/>
    <cellStyle name="Normal 3 41 2 7 2 5 7 2" xfId="45217" xr:uid="{08293BD2-207B-40C2-A600-A83F8D7C5401}"/>
    <cellStyle name="Normal 3 41 2 7 2 5 8" xfId="23864" xr:uid="{D8D79D60-4C24-447B-A001-B9504A75DB9A}"/>
    <cellStyle name="Normal 3 41 2 7 2 5 8 2" xfId="46650" xr:uid="{D15289AB-61A3-4BA5-8D22-0142B481A1A3}"/>
    <cellStyle name="Normal 3 41 2 7 2 5 9" xfId="25297" xr:uid="{A50E8D81-1E2E-407A-8D60-3B2D96527CFF}"/>
    <cellStyle name="Normal 3 41 2 7 2 5 9 2" xfId="48083" xr:uid="{1A1468CB-69E3-4531-8B31-9D7F6310B891}"/>
    <cellStyle name="Normal 3 41 2 7 2 6" xfId="2929" xr:uid="{01758F7E-2C5B-456C-879F-B20763F62630}"/>
    <cellStyle name="Normal 3 41 2 7 2 6 10" xfId="28165" xr:uid="{2B078946-0E5B-4AB2-8C71-A481C7F066A6}"/>
    <cellStyle name="Normal 3 41 2 7 2 6 11" xfId="33192" xr:uid="{FF37B8F1-7A32-4D3E-9A59-E0FB2E34DFBA}"/>
    <cellStyle name="Normal 3 41 2 7 2 6 2" xfId="6149" xr:uid="{4908F7F4-74B5-4AD8-A60A-247C56CEB023}"/>
    <cellStyle name="Normal 3 41 2 7 2 6 2 2" xfId="13558" xr:uid="{17B2FD78-EC71-4859-852D-4820B269AA35}"/>
    <cellStyle name="Normal 3 41 2 7 2 6 2 3" xfId="29829" xr:uid="{232DFDCD-BAFE-40A3-850D-6A2D268760AE}"/>
    <cellStyle name="Normal 3 41 2 7 2 6 2 4" xfId="36325" xr:uid="{07F471A0-8E81-47F9-ADA3-B315F9608168}"/>
    <cellStyle name="Normal 3 41 2 7 2 6 3" xfId="8247" xr:uid="{5C1912DC-B914-4D3A-AB23-D3D084A97D2C}"/>
    <cellStyle name="Normal 3 41 2 7 2 6 3 2" xfId="16366" xr:uid="{CF1F7122-03D3-4335-AF02-6D2FCA99155D}"/>
    <cellStyle name="Normal 3 41 2 7 2 6 3 3" xfId="31201" xr:uid="{758A01F2-010E-457A-8C9E-69BF7DB50EAC}"/>
    <cellStyle name="Normal 3 41 2 7 2 6 3 4" xfId="39116" xr:uid="{B350C038-7077-40F0-8B11-A885E343B440}"/>
    <cellStyle name="Normal 3 41 2 7 2 6 4" xfId="10438" xr:uid="{8E171344-3334-49E3-B779-7614BB0491CD}"/>
    <cellStyle name="Normal 3 41 2 7 2 6 4 2" xfId="41003" xr:uid="{EDBEEA79-060E-4B74-BBA7-CFD34758C95F}"/>
    <cellStyle name="Normal 3 41 2 7 2 6 5" xfId="20548" xr:uid="{40CF4488-4F6C-42F5-B498-E182C792C18B}"/>
    <cellStyle name="Normal 3 41 2 7 2 6 5 2" xfId="43336" xr:uid="{051B33B6-B66A-45DB-8387-DFED571906C4}"/>
    <cellStyle name="Normal 3 41 2 7 2 6 6" xfId="22431" xr:uid="{653859CC-3A93-42F0-A013-0E4E0D4EEEC8}"/>
    <cellStyle name="Normal 3 41 2 7 2 6 6 2" xfId="45219" xr:uid="{E53816CA-2E92-435E-90F3-5C00A62E3AF7}"/>
    <cellStyle name="Normal 3 41 2 7 2 6 7" xfId="23866" xr:uid="{173C90D1-0258-4155-8A96-9DE0CA463E19}"/>
    <cellStyle name="Normal 3 41 2 7 2 6 7 2" xfId="46652" xr:uid="{416ADF64-9CD4-41A7-BE9E-4C36F26A7ED9}"/>
    <cellStyle name="Normal 3 41 2 7 2 6 8" xfId="25299" xr:uid="{DDFF2D1C-7213-4AB7-8291-9CD761E3B88B}"/>
    <cellStyle name="Normal 3 41 2 7 2 6 8 2" xfId="48085" xr:uid="{3912DB82-70B0-4B01-97E9-21D1B77F33A2}"/>
    <cellStyle name="Normal 3 41 2 7 2 6 9" xfId="26732" xr:uid="{85B10841-FD2B-4847-861C-F2B4C8DDC148}"/>
    <cellStyle name="Normal 3 41 2 7 2 6 9 2" xfId="49518" xr:uid="{0757EE45-EDA3-4CD5-A783-93F4C2626AD3}"/>
    <cellStyle name="Normal 3 41 2 7 2 7" xfId="5189" xr:uid="{B2BAA7FF-93CC-47BB-9F05-FE57106807B3}"/>
    <cellStyle name="Normal 3 41 2 7 2 7 2" xfId="12038" xr:uid="{4C40C2CD-7025-478B-AE2C-E07033242A56}"/>
    <cellStyle name="Normal 3 41 2 7 2 7 3" xfId="29123" xr:uid="{D2A87BF4-30E8-4BBE-B627-6CA182948E17}"/>
    <cellStyle name="Normal 3 41 2 7 2 7 4" xfId="34813" xr:uid="{BD631A6D-6705-4A0A-B1FD-15EB0F95ED0C}"/>
    <cellStyle name="Normal 3 41 2 7 2 8" xfId="8236" xr:uid="{19C10125-A02F-4F6D-99DC-BB2A1BFCA325}"/>
    <cellStyle name="Normal 3 41 2 7 2 8 2" xfId="14859" xr:uid="{5327E760-1337-463A-99FA-899D1D4FCC6E}"/>
    <cellStyle name="Normal 3 41 2 7 2 8 3" xfId="31190" xr:uid="{0FFCE8DB-DD14-4A4C-98AA-03687F70A0E8}"/>
    <cellStyle name="Normal 3 41 2 7 2 8 4" xfId="37608" xr:uid="{B554A840-D498-4884-B256-A8DD8BAB82D1}"/>
    <cellStyle name="Normal 3 41 2 7 2 9" xfId="10427" xr:uid="{19DDA916-269D-4D2B-9D4B-0909CEDAF14B}"/>
    <cellStyle name="Normal 3 41 2 7 2 9 2" xfId="40992" xr:uid="{D38FF810-EA38-4590-A5CB-E2871C4CE13E}"/>
    <cellStyle name="Normal 3 41 2 7 3" xfId="2930" xr:uid="{69CD98E9-3377-4F55-AB61-44F71B216502}"/>
    <cellStyle name="Normal 3 41 2 7 3 10" xfId="25300" xr:uid="{68D3F87D-CA50-42E7-BDD7-2D28D943F370}"/>
    <cellStyle name="Normal 3 41 2 7 3 10 2" xfId="48086" xr:uid="{06AAF5FE-59A7-47C8-9BEE-C4F7315D0BE6}"/>
    <cellStyle name="Normal 3 41 2 7 3 11" xfId="26733" xr:uid="{04D169FA-6802-4C12-A4BE-8A88BCA73E55}"/>
    <cellStyle name="Normal 3 41 2 7 3 11 2" xfId="49519" xr:uid="{08695FEA-53F2-43D7-A532-CCDE390AD1C9}"/>
    <cellStyle name="Normal 3 41 2 7 3 12" xfId="28166" xr:uid="{AAB462F4-B766-40EE-971A-3742DCF40939}"/>
    <cellStyle name="Normal 3 41 2 7 3 13" xfId="33193" xr:uid="{60BFECB4-B5CC-4AB7-B6DD-E177A46EAA98}"/>
    <cellStyle name="Normal 3 41 2 7 3 2" xfId="2931" xr:uid="{260770EF-5824-46A4-A2D9-B44E5CD7BAD2}"/>
    <cellStyle name="Normal 3 41 2 7 3 2 10" xfId="26734" xr:uid="{C9AB16F0-0AAC-4924-A6EA-779D7EDEA50C}"/>
    <cellStyle name="Normal 3 41 2 7 3 2 10 2" xfId="49520" xr:uid="{E3744B64-44A3-4FFC-A8D2-3BBCE2F936AB}"/>
    <cellStyle name="Normal 3 41 2 7 3 2 11" xfId="28167" xr:uid="{305E3A3D-DCA0-427A-BCBF-493A8A46474A}"/>
    <cellStyle name="Normal 3 41 2 7 3 2 12" xfId="33194" xr:uid="{E41F26F9-FFC4-4BE2-B4CC-67D2378C7E3B}"/>
    <cellStyle name="Normal 3 41 2 7 3 2 2" xfId="2932" xr:uid="{EC6BB59B-815C-44D5-91AC-1FD8BDDB17B5}"/>
    <cellStyle name="Normal 3 41 2 7 3 2 2 10" xfId="28168" xr:uid="{D85C4943-F060-4A57-B27D-2086E96A7DFC}"/>
    <cellStyle name="Normal 3 41 2 7 3 2 2 11" xfId="33195" xr:uid="{B41276B6-DAAC-40C9-B813-954D01D5900B}"/>
    <cellStyle name="Normal 3 41 2 7 3 2 2 2" xfId="6152" xr:uid="{35D58E2E-D8C6-4464-93E4-96D97EA996D3}"/>
    <cellStyle name="Normal 3 41 2 7 3 2 2 2 2" xfId="14413" xr:uid="{20C32EE7-1E5A-4CE1-9B8F-29CB695F036A}"/>
    <cellStyle name="Normal 3 41 2 7 3 2 2 2 3" xfId="29832" xr:uid="{3B05D9C9-9A88-4657-9E0F-536966C256D6}"/>
    <cellStyle name="Normal 3 41 2 7 3 2 2 2 4" xfId="37180" xr:uid="{2273FE1F-ADA5-4EF0-838D-4A0E110B128E}"/>
    <cellStyle name="Normal 3 41 2 7 3 2 2 3" xfId="8250" xr:uid="{F821A86D-C9E8-4295-924B-D1C062F7BDA7}"/>
    <cellStyle name="Normal 3 41 2 7 3 2 2 3 2" xfId="17221" xr:uid="{7CB96C09-04C9-4B32-9C15-1FE67CE9E74C}"/>
    <cellStyle name="Normal 3 41 2 7 3 2 2 3 3" xfId="31204" xr:uid="{9003EE15-A3A3-462C-9C95-6B6536A87A7B}"/>
    <cellStyle name="Normal 3 41 2 7 3 2 2 3 4" xfId="39971" xr:uid="{3D1EBA8D-855A-4C1F-9674-08D0AF0AB094}"/>
    <cellStyle name="Normal 3 41 2 7 3 2 2 4" xfId="10441" xr:uid="{872FCDBE-B57C-4FEB-B047-63A383475E55}"/>
    <cellStyle name="Normal 3 41 2 7 3 2 2 4 2" xfId="41006" xr:uid="{E71FA4B5-A359-4543-8FB2-85BFC9553226}"/>
    <cellStyle name="Normal 3 41 2 7 3 2 2 5" xfId="21403" xr:uid="{A0B88BA6-9681-4393-BF73-B1866E89329B}"/>
    <cellStyle name="Normal 3 41 2 7 3 2 2 5 2" xfId="44191" xr:uid="{6F011B9A-1108-4749-BDD4-3B4D1879179B}"/>
    <cellStyle name="Normal 3 41 2 7 3 2 2 6" xfId="22434" xr:uid="{05FEA248-A0B3-411B-8137-2CAB0A2A34E5}"/>
    <cellStyle name="Normal 3 41 2 7 3 2 2 6 2" xfId="45222" xr:uid="{0A51DEF7-94CD-4589-B998-8C15ABE42DDE}"/>
    <cellStyle name="Normal 3 41 2 7 3 2 2 7" xfId="23869" xr:uid="{5D2EE717-8459-495C-80AA-9E410F927977}"/>
    <cellStyle name="Normal 3 41 2 7 3 2 2 7 2" xfId="46655" xr:uid="{D581909B-6F92-4467-BB69-5267FBC80BA2}"/>
    <cellStyle name="Normal 3 41 2 7 3 2 2 8" xfId="25302" xr:uid="{E8DA406E-5F12-4CCE-BE68-70AB0DDFC892}"/>
    <cellStyle name="Normal 3 41 2 7 3 2 2 8 2" xfId="48088" xr:uid="{92035004-C867-4AFD-9CD1-7AB04185F8B6}"/>
    <cellStyle name="Normal 3 41 2 7 3 2 2 9" xfId="26735" xr:uid="{9D86F677-2289-4E75-9C82-A7B8762E1029}"/>
    <cellStyle name="Normal 3 41 2 7 3 2 2 9 2" xfId="49521" xr:uid="{DDA42BFF-73EA-4EFE-AD37-F7598A159DF2}"/>
    <cellStyle name="Normal 3 41 2 7 3 2 3" xfId="6151" xr:uid="{11286BA6-8982-4F1E-B7B8-FBD752107668}"/>
    <cellStyle name="Normal 3 41 2 7 3 2 3 2" xfId="13027" xr:uid="{46152EBE-8437-4ABA-A45E-348C03C37D9B}"/>
    <cellStyle name="Normal 3 41 2 7 3 2 3 3" xfId="29831" xr:uid="{61750786-4AB9-4528-9E50-E5C6228EF911}"/>
    <cellStyle name="Normal 3 41 2 7 3 2 3 4" xfId="35795" xr:uid="{CF427DF2-C096-4C3B-A222-C2A625AC2C29}"/>
    <cellStyle name="Normal 3 41 2 7 3 2 4" xfId="8249" xr:uid="{CA41D89E-93A2-4C4B-8D5C-3ED6861DE2A1}"/>
    <cellStyle name="Normal 3 41 2 7 3 2 4 2" xfId="15836" xr:uid="{7B5CECD8-2F6C-4778-8CF3-4227FF9D7ACC}"/>
    <cellStyle name="Normal 3 41 2 7 3 2 4 3" xfId="31203" xr:uid="{42C0DD12-6707-4884-823D-2C206ABD4F59}"/>
    <cellStyle name="Normal 3 41 2 7 3 2 4 4" xfId="38586" xr:uid="{12A35EF3-D139-402F-9A17-7CBE18110725}"/>
    <cellStyle name="Normal 3 41 2 7 3 2 5" xfId="10440" xr:uid="{8D162931-3CC8-4A71-8B79-B11342B4AB5C}"/>
    <cellStyle name="Normal 3 41 2 7 3 2 5 2" xfId="41005" xr:uid="{D5A2583A-F7CC-4A1E-B266-999F3C9BA819}"/>
    <cellStyle name="Normal 3 41 2 7 3 2 6" xfId="20018" xr:uid="{8DA1722B-E906-4290-B77F-92F0506582C8}"/>
    <cellStyle name="Normal 3 41 2 7 3 2 6 2" xfId="42806" xr:uid="{CC8BE11B-89C8-4102-BFAD-3F17A4D67D8F}"/>
    <cellStyle name="Normal 3 41 2 7 3 2 7" xfId="22433" xr:uid="{1CE64FED-4F2A-4243-9901-2B91937048AA}"/>
    <cellStyle name="Normal 3 41 2 7 3 2 7 2" xfId="45221" xr:uid="{641A0181-2A15-49D7-B6AF-B6A0DFC7A131}"/>
    <cellStyle name="Normal 3 41 2 7 3 2 8" xfId="23868" xr:uid="{102A246B-3D87-460D-9083-45C317235964}"/>
    <cellStyle name="Normal 3 41 2 7 3 2 8 2" xfId="46654" xr:uid="{DBDFFE7E-7C00-4AD4-B581-CC72701FEFE5}"/>
    <cellStyle name="Normal 3 41 2 7 3 2 9" xfId="25301" xr:uid="{B9E618DF-EA89-4345-A1BA-A405324C71B6}"/>
    <cellStyle name="Normal 3 41 2 7 3 2 9 2" xfId="48087" xr:uid="{597A9DE0-011E-403A-9D4A-FF275F6C74D8}"/>
    <cellStyle name="Normal 3 41 2 7 3 3" xfId="2933" xr:uid="{8773201F-2817-4B91-9827-68775113298A}"/>
    <cellStyle name="Normal 3 41 2 7 3 3 10" xfId="28169" xr:uid="{855F63FB-7206-4ECB-8EB0-F807DE08222D}"/>
    <cellStyle name="Normal 3 41 2 7 3 3 11" xfId="33196" xr:uid="{BF06D9E1-38B1-4D38-BA16-128573998A5D}"/>
    <cellStyle name="Normal 3 41 2 7 3 3 2" xfId="6153" xr:uid="{D54DC1C4-A1CB-4CDA-A0C4-B79E62C6A88F}"/>
    <cellStyle name="Normal 3 41 2 7 3 3 2 2" xfId="13732" xr:uid="{D1875284-DF67-4298-98DC-A1E36ECF7FFA}"/>
    <cellStyle name="Normal 3 41 2 7 3 3 2 3" xfId="29833" xr:uid="{D442054C-1C2A-49FB-B489-49F5C176C181}"/>
    <cellStyle name="Normal 3 41 2 7 3 3 2 4" xfId="36499" xr:uid="{40651F33-1C37-4BCB-84E8-378611113B73}"/>
    <cellStyle name="Normal 3 41 2 7 3 3 3" xfId="8251" xr:uid="{C8EEB6CE-38F2-4C19-ADA5-602D0CF3B6B8}"/>
    <cellStyle name="Normal 3 41 2 7 3 3 3 2" xfId="16540" xr:uid="{D90CD62F-42EE-4A61-9906-1F01A7D18FD6}"/>
    <cellStyle name="Normal 3 41 2 7 3 3 3 3" xfId="31205" xr:uid="{64EB2C7D-7024-4207-B643-C845FC67B8A9}"/>
    <cellStyle name="Normal 3 41 2 7 3 3 3 4" xfId="39290" xr:uid="{1627D4D4-43A4-4302-873C-506A2A91F25E}"/>
    <cellStyle name="Normal 3 41 2 7 3 3 4" xfId="10442" xr:uid="{883C1481-F2B3-4002-8A01-8F0E6FC84FA0}"/>
    <cellStyle name="Normal 3 41 2 7 3 3 4 2" xfId="41007" xr:uid="{6F42D9F4-AD36-4E87-B9C0-16CDD392F8AB}"/>
    <cellStyle name="Normal 3 41 2 7 3 3 5" xfId="20722" xr:uid="{7DD52124-34AB-4444-9821-59F954992DB9}"/>
    <cellStyle name="Normal 3 41 2 7 3 3 5 2" xfId="43510" xr:uid="{7D207244-C79A-455A-BB8D-692647F47E48}"/>
    <cellStyle name="Normal 3 41 2 7 3 3 6" xfId="22435" xr:uid="{224E33DA-0B05-49FB-BFCD-F59A265C0CE7}"/>
    <cellStyle name="Normal 3 41 2 7 3 3 6 2" xfId="45223" xr:uid="{B3958A8E-36E9-4CB3-A5A1-A9D3B43CC716}"/>
    <cellStyle name="Normal 3 41 2 7 3 3 7" xfId="23870" xr:uid="{5408FD30-1701-461A-AFED-D68986F47B04}"/>
    <cellStyle name="Normal 3 41 2 7 3 3 7 2" xfId="46656" xr:uid="{C82F409E-CDEF-4549-A943-F89E43F82F19}"/>
    <cellStyle name="Normal 3 41 2 7 3 3 8" xfId="25303" xr:uid="{2AB56D4A-6116-484E-B32B-0C672E27F8C6}"/>
    <cellStyle name="Normal 3 41 2 7 3 3 8 2" xfId="48089" xr:uid="{575DBBE4-6FF5-4591-9019-76BD50EFCD5B}"/>
    <cellStyle name="Normal 3 41 2 7 3 3 9" xfId="26736" xr:uid="{DD973982-10B1-4707-B97F-433A1BCB1FA5}"/>
    <cellStyle name="Normal 3 41 2 7 3 3 9 2" xfId="49522" xr:uid="{9D60DBB5-2629-4423-8F95-6DD44FACA9FC}"/>
    <cellStyle name="Normal 3 41 2 7 3 4" xfId="6150" xr:uid="{86BD6601-1FF5-46FF-B71D-A973FD765991}"/>
    <cellStyle name="Normal 3 41 2 7 3 4 2" xfId="12342" xr:uid="{997395EE-86AC-4FCB-B6D3-649C78CBB4C3}"/>
    <cellStyle name="Normal 3 41 2 7 3 4 3" xfId="29830" xr:uid="{4688AF25-D6EF-4990-AA77-E1E1063C3A65}"/>
    <cellStyle name="Normal 3 41 2 7 3 4 4" xfId="35113" xr:uid="{690D6B9F-1DC3-4B97-B330-F1B19CD1DBA0}"/>
    <cellStyle name="Normal 3 41 2 7 3 5" xfId="8248" xr:uid="{ABD71F5E-DEA7-4E40-99E5-E287FBE2FE5D}"/>
    <cellStyle name="Normal 3 41 2 7 3 5 2" xfId="15155" xr:uid="{AD695752-6EC0-4D53-B66B-39FFCF410109}"/>
    <cellStyle name="Normal 3 41 2 7 3 5 3" xfId="31202" xr:uid="{94C3ABAD-EF83-4D1C-B176-8F29FFF9137E}"/>
    <cellStyle name="Normal 3 41 2 7 3 5 4" xfId="37905" xr:uid="{2E461A59-2F65-456D-BA4A-27643233F162}"/>
    <cellStyle name="Normal 3 41 2 7 3 6" xfId="10439" xr:uid="{4BD06508-DB67-490F-9742-9B7B1A9B5CE5}"/>
    <cellStyle name="Normal 3 41 2 7 3 6 2" xfId="41004" xr:uid="{291D2EB8-55FB-4C6D-9573-039DE7E69281}"/>
    <cellStyle name="Normal 3 41 2 7 3 7" xfId="19337" xr:uid="{C68AB5F0-6210-475A-98D2-F2C42696D65D}"/>
    <cellStyle name="Normal 3 41 2 7 3 7 2" xfId="42125" xr:uid="{0F916944-D077-401E-A9AE-6AE6DE8D7A1B}"/>
    <cellStyle name="Normal 3 41 2 7 3 8" xfId="22432" xr:uid="{774DCF77-2140-4E60-98B2-F90D32184E06}"/>
    <cellStyle name="Normal 3 41 2 7 3 8 2" xfId="45220" xr:uid="{19557C3B-14B4-440F-9F15-A38789A720AB}"/>
    <cellStyle name="Normal 3 41 2 7 3 9" xfId="23867" xr:uid="{658605BE-F74C-464F-8D97-CF26D1582EA6}"/>
    <cellStyle name="Normal 3 41 2 7 3 9 2" xfId="46653" xr:uid="{7236E66A-A115-41B0-9598-004F1CB2349A}"/>
    <cellStyle name="Normal 3 41 2 7 4" xfId="2934" xr:uid="{41D9A267-E81D-4EAD-9851-D7DAA66615EE}"/>
    <cellStyle name="Normal 3 41 2 7 4 10" xfId="26737" xr:uid="{43771E5D-9206-4F38-AD4B-A8F6FFBE35A0}"/>
    <cellStyle name="Normal 3 41 2 7 4 10 2" xfId="49523" xr:uid="{73DC23F6-6ED3-4C96-926A-3DFBEB8CB085}"/>
    <cellStyle name="Normal 3 41 2 7 4 11" xfId="28170" xr:uid="{4B19C015-1C29-4573-A6E0-3C277C8D0419}"/>
    <cellStyle name="Normal 3 41 2 7 4 12" xfId="33197" xr:uid="{38ED3BA2-9927-4FC6-922F-5457725032A2}"/>
    <cellStyle name="Normal 3 41 2 7 4 2" xfId="2935" xr:uid="{1AE52178-D898-4456-8D9B-7DF1A7AAE1DF}"/>
    <cellStyle name="Normal 3 41 2 7 4 2 10" xfId="28171" xr:uid="{85F91B8A-F4AE-4EFF-A85A-07E90FDBC3D0}"/>
    <cellStyle name="Normal 3 41 2 7 4 2 11" xfId="33198" xr:uid="{DBCBE9FD-D464-4671-A8C0-89556AB3ABA1}"/>
    <cellStyle name="Normal 3 41 2 7 4 2 2" xfId="6155" xr:uid="{F3476606-F8A9-4BDC-80C4-1BA0D729452B}"/>
    <cellStyle name="Normal 3 41 2 7 4 2 2 2" xfId="14169" xr:uid="{2F79F342-2A9A-4568-80CF-70BDBCFE8675}"/>
    <cellStyle name="Normal 3 41 2 7 4 2 2 3" xfId="29835" xr:uid="{0F201832-5923-4A8A-B7BF-A8762A614F81}"/>
    <cellStyle name="Normal 3 41 2 7 4 2 2 4" xfId="36936" xr:uid="{18DDBBD4-868E-4CFE-BB01-BA3A6E4F5701}"/>
    <cellStyle name="Normal 3 41 2 7 4 2 3" xfId="8253" xr:uid="{B416AFB0-C449-47FB-9E54-9A1D83A3EFE1}"/>
    <cellStyle name="Normal 3 41 2 7 4 2 3 2" xfId="16977" xr:uid="{DDC4FE31-BEE5-453B-8BEE-31B78433989A}"/>
    <cellStyle name="Normal 3 41 2 7 4 2 3 3" xfId="31207" xr:uid="{37027EBD-2E45-4BC2-BAC8-8ADA2DA7EC06}"/>
    <cellStyle name="Normal 3 41 2 7 4 2 3 4" xfId="39727" xr:uid="{18CF0162-8B54-496C-AC7A-66F06F66A6B0}"/>
    <cellStyle name="Normal 3 41 2 7 4 2 4" xfId="10444" xr:uid="{201030D8-4F59-4D97-862B-1B8DF3A52244}"/>
    <cellStyle name="Normal 3 41 2 7 4 2 4 2" xfId="41009" xr:uid="{BC28E59D-19D9-4676-991B-3C78C6F10D3B}"/>
    <cellStyle name="Normal 3 41 2 7 4 2 5" xfId="21159" xr:uid="{5F0236FF-773C-4066-8B68-062C4A8BA1DB}"/>
    <cellStyle name="Normal 3 41 2 7 4 2 5 2" xfId="43947" xr:uid="{DE5B6A86-6619-40C0-8973-29156DA68A7D}"/>
    <cellStyle name="Normal 3 41 2 7 4 2 6" xfId="22437" xr:uid="{7E4AA52F-2DDF-4719-A365-A8A41CECC1DC}"/>
    <cellStyle name="Normal 3 41 2 7 4 2 6 2" xfId="45225" xr:uid="{221F2791-E87A-4B43-A203-A1D8DF40FC30}"/>
    <cellStyle name="Normal 3 41 2 7 4 2 7" xfId="23872" xr:uid="{47DBDA35-4953-4991-B473-9E3532E2708B}"/>
    <cellStyle name="Normal 3 41 2 7 4 2 7 2" xfId="46658" xr:uid="{5F0BB07B-BB77-4FB2-AC3D-2AAC443B8AC5}"/>
    <cellStyle name="Normal 3 41 2 7 4 2 8" xfId="25305" xr:uid="{2B9CF8AD-E1D7-49A6-8F5D-EB3920B2202A}"/>
    <cellStyle name="Normal 3 41 2 7 4 2 8 2" xfId="48091" xr:uid="{5EF4D384-2383-4A39-8E6A-4575A67D48B3}"/>
    <cellStyle name="Normal 3 41 2 7 4 2 9" xfId="26738" xr:uid="{AE987326-F971-43BE-9232-CE9762799E45}"/>
    <cellStyle name="Normal 3 41 2 7 4 2 9 2" xfId="49524" xr:uid="{19887562-07F6-4240-9A56-910B13674A1C}"/>
    <cellStyle name="Normal 3 41 2 7 4 3" xfId="6154" xr:uid="{3B98A75D-C48A-47D4-AAF3-B601303BA493}"/>
    <cellStyle name="Normal 3 41 2 7 4 3 2" xfId="12783" xr:uid="{579539AD-8018-4547-9649-A9A6775DA2B5}"/>
    <cellStyle name="Normal 3 41 2 7 4 3 3" xfId="29834" xr:uid="{19141D31-B9CC-4C3A-BDAD-CC730983C545}"/>
    <cellStyle name="Normal 3 41 2 7 4 3 4" xfId="35551" xr:uid="{1B08CD0D-332D-4412-BE6A-D81040D71E0D}"/>
    <cellStyle name="Normal 3 41 2 7 4 4" xfId="8252" xr:uid="{BE40080C-6C34-4ED5-9AA7-03419918E58E}"/>
    <cellStyle name="Normal 3 41 2 7 4 4 2" xfId="15592" xr:uid="{DBE9D866-D50E-42B4-ABD9-A780058D2A0B}"/>
    <cellStyle name="Normal 3 41 2 7 4 4 3" xfId="31206" xr:uid="{C7FA39D2-3430-4D7B-BD20-AFB5C2F3C774}"/>
    <cellStyle name="Normal 3 41 2 7 4 4 4" xfId="38342" xr:uid="{114A64D1-D276-4A81-8B9F-A1CB89997A77}"/>
    <cellStyle name="Normal 3 41 2 7 4 5" xfId="10443" xr:uid="{142E8A5B-D159-4CB1-BEBD-0169A2BD95FD}"/>
    <cellStyle name="Normal 3 41 2 7 4 5 2" xfId="41008" xr:uid="{8DB44EA1-0361-4D15-82A2-4FF3F42AAD9A}"/>
    <cellStyle name="Normal 3 41 2 7 4 6" xfId="19774" xr:uid="{6FCD0979-6830-499B-9117-0BDF7F7F8896}"/>
    <cellStyle name="Normal 3 41 2 7 4 6 2" xfId="42562" xr:uid="{089AB847-D650-4A37-9043-EE5239843B4F}"/>
    <cellStyle name="Normal 3 41 2 7 4 7" xfId="22436" xr:uid="{9DDE4BAF-553F-4110-A4ED-FF7D38956C7E}"/>
    <cellStyle name="Normal 3 41 2 7 4 7 2" xfId="45224" xr:uid="{16DD654A-EC5A-4B45-B5A6-19C3ACAAA15F}"/>
    <cellStyle name="Normal 3 41 2 7 4 8" xfId="23871" xr:uid="{196E0689-3EA1-4EB2-8E13-015A4564F089}"/>
    <cellStyle name="Normal 3 41 2 7 4 8 2" xfId="46657" xr:uid="{A73FE92F-4219-4E5D-A1C7-58E6FA82C26D}"/>
    <cellStyle name="Normal 3 41 2 7 4 9" xfId="25304" xr:uid="{D7574167-2258-400B-A350-3354407131CB}"/>
    <cellStyle name="Normal 3 41 2 7 4 9 2" xfId="48090" xr:uid="{D82F3377-30CB-41B5-8D9F-E8E14393079D}"/>
    <cellStyle name="Normal 3 41 2 7 5" xfId="2936" xr:uid="{92692DB0-6DBC-463D-9F2C-DE3F9FB2AD6C}"/>
    <cellStyle name="Normal 3 41 2 7 5 10" xfId="26739" xr:uid="{F1C30848-5370-4658-9C60-772F4CE9AD6C}"/>
    <cellStyle name="Normal 3 41 2 7 5 10 2" xfId="49525" xr:uid="{6FF7A9BD-2C15-458D-A776-04729831663B}"/>
    <cellStyle name="Normal 3 41 2 7 5 11" xfId="28172" xr:uid="{83CE9CBA-A661-476C-9892-5AFBDD7B62A0}"/>
    <cellStyle name="Normal 3 41 2 7 5 12" xfId="33199" xr:uid="{0A294115-0517-4D37-8B20-84FC584BE185}"/>
    <cellStyle name="Normal 3 41 2 7 5 2" xfId="2937" xr:uid="{EF180C7D-457C-4B3B-BFD7-E0E34C7D50E0}"/>
    <cellStyle name="Normal 3 41 2 7 5 2 10" xfId="28173" xr:uid="{E0B1AA6F-6142-41AD-A1AF-35292A02ABD7}"/>
    <cellStyle name="Normal 3 41 2 7 5 2 11" xfId="33200" xr:uid="{90F5A73F-05F0-404F-8676-198CEE7ED5ED}"/>
    <cellStyle name="Normal 3 41 2 7 5 2 2" xfId="6157" xr:uid="{DDCE7FDE-084C-4E12-90B7-F610E4F6F8CE}"/>
    <cellStyle name="Normal 3 41 2 7 5 2 2 2" xfId="13942" xr:uid="{2F5A9CB0-7246-41C0-8182-0E353E1F37CD}"/>
    <cellStyle name="Normal 3 41 2 7 5 2 2 3" xfId="29837" xr:uid="{598F1BE3-094D-40B0-9183-EDCE31AFE04C}"/>
    <cellStyle name="Normal 3 41 2 7 5 2 2 4" xfId="36709" xr:uid="{4FF4FFFC-5A36-4099-856D-E9181378F014}"/>
    <cellStyle name="Normal 3 41 2 7 5 2 3" xfId="8255" xr:uid="{5005F66C-53D5-4B7E-88F6-6F5FDAC6427D}"/>
    <cellStyle name="Normal 3 41 2 7 5 2 3 2" xfId="16750" xr:uid="{2016A5E7-4AE0-4964-80AE-E8EFEB6F8434}"/>
    <cellStyle name="Normal 3 41 2 7 5 2 3 3" xfId="31209" xr:uid="{379B6000-F5A7-4062-989D-F418D0E70004}"/>
    <cellStyle name="Normal 3 41 2 7 5 2 3 4" xfId="39500" xr:uid="{8ABBF6EC-E4F7-44F0-9661-0D7EFA1BC38D}"/>
    <cellStyle name="Normal 3 41 2 7 5 2 4" xfId="10446" xr:uid="{64A0FED0-FD88-4C78-AD79-CD78F7BC7E64}"/>
    <cellStyle name="Normal 3 41 2 7 5 2 4 2" xfId="41011" xr:uid="{CEEB1DDD-0118-42D8-AF75-FF8EB024224F}"/>
    <cellStyle name="Normal 3 41 2 7 5 2 5" xfId="20932" xr:uid="{0C10825E-1713-40E2-A7E6-66A021F0431B}"/>
    <cellStyle name="Normal 3 41 2 7 5 2 5 2" xfId="43720" xr:uid="{DB9F841C-F5A2-43F5-9B95-5CD0BF16FF42}"/>
    <cellStyle name="Normal 3 41 2 7 5 2 6" xfId="22439" xr:uid="{655F6891-BA6F-4B80-ACC2-351717251CC8}"/>
    <cellStyle name="Normal 3 41 2 7 5 2 6 2" xfId="45227" xr:uid="{92C7F578-389C-417F-93D7-F0792DDF1BC3}"/>
    <cellStyle name="Normal 3 41 2 7 5 2 7" xfId="23874" xr:uid="{D8659EE3-E8E3-4BA8-9B53-AE4C14382ED6}"/>
    <cellStyle name="Normal 3 41 2 7 5 2 7 2" xfId="46660" xr:uid="{4D52FDB5-6D9E-47AA-95FA-23B35375626F}"/>
    <cellStyle name="Normal 3 41 2 7 5 2 8" xfId="25307" xr:uid="{23EE3F39-901E-4AFC-BA26-0CAB63DD09D3}"/>
    <cellStyle name="Normal 3 41 2 7 5 2 8 2" xfId="48093" xr:uid="{568F693C-7C72-4369-93A8-E1268EC79725}"/>
    <cellStyle name="Normal 3 41 2 7 5 2 9" xfId="26740" xr:uid="{9231C335-294C-4F78-A625-59F14C3EB8B8}"/>
    <cellStyle name="Normal 3 41 2 7 5 2 9 2" xfId="49526" xr:uid="{198B5290-DA4C-40C6-A69C-B79770F7F73E}"/>
    <cellStyle name="Normal 3 41 2 7 5 3" xfId="6156" xr:uid="{720F2B7E-634F-4A4E-B7A7-113483885579}"/>
    <cellStyle name="Normal 3 41 2 7 5 3 2" xfId="12554" xr:uid="{BE1B97BA-704B-4BAF-BC78-26447F795151}"/>
    <cellStyle name="Normal 3 41 2 7 5 3 3" xfId="29836" xr:uid="{878EDB5E-C8ED-418B-9728-C87C966BCF60}"/>
    <cellStyle name="Normal 3 41 2 7 5 3 4" xfId="35324" xr:uid="{4931D478-0160-4B4B-9DC7-CD1D98C403A5}"/>
    <cellStyle name="Normal 3 41 2 7 5 4" xfId="8254" xr:uid="{DAB7318C-BF96-4727-B49A-710F2C13C206}"/>
    <cellStyle name="Normal 3 41 2 7 5 4 2" xfId="15365" xr:uid="{DDD06D75-2831-4950-9EE5-BBDF22944ED2}"/>
    <cellStyle name="Normal 3 41 2 7 5 4 3" xfId="31208" xr:uid="{6F8A6EBB-36FD-4CF1-92A1-D6F5A65DC54A}"/>
    <cellStyle name="Normal 3 41 2 7 5 4 4" xfId="38115" xr:uid="{2BEE28C2-AA72-4F01-95D9-8ABD746A2FC6}"/>
    <cellStyle name="Normal 3 41 2 7 5 5" xfId="10445" xr:uid="{F9318986-B9BE-4B40-A765-59D936B10C77}"/>
    <cellStyle name="Normal 3 41 2 7 5 5 2" xfId="41010" xr:uid="{88233C33-F560-48DA-A733-D93154E15496}"/>
    <cellStyle name="Normal 3 41 2 7 5 6" xfId="19547" xr:uid="{E2FCB0EE-7381-4EEE-AB84-832E329499EC}"/>
    <cellStyle name="Normal 3 41 2 7 5 6 2" xfId="42335" xr:uid="{8E4A3465-0F1E-4F4E-9D57-A438AAE8EB8D}"/>
    <cellStyle name="Normal 3 41 2 7 5 7" xfId="22438" xr:uid="{C0B178A0-CD5B-4C6F-89EA-F96AAABEEF17}"/>
    <cellStyle name="Normal 3 41 2 7 5 7 2" xfId="45226" xr:uid="{4730D4B2-3898-468E-8EF6-3D11AE8C1E3E}"/>
    <cellStyle name="Normal 3 41 2 7 5 8" xfId="23873" xr:uid="{67D9EAEC-BCB4-4379-9485-73155B802159}"/>
    <cellStyle name="Normal 3 41 2 7 5 8 2" xfId="46659" xr:uid="{0EB9E184-472A-428C-9467-96BB958D48F5}"/>
    <cellStyle name="Normal 3 41 2 7 5 9" xfId="25306" xr:uid="{237E3EB4-0C3A-4887-BA64-F40422BFF158}"/>
    <cellStyle name="Normal 3 41 2 7 5 9 2" xfId="48092" xr:uid="{60F65783-E602-4C20-83EB-8A0B97743B03}"/>
    <cellStyle name="Normal 3 41 2 7 6" xfId="2938" xr:uid="{41E6CCA7-A7BC-4C50-8C29-F7D62C8AF36A}"/>
    <cellStyle name="Normal 3 41 2 7 6 10" xfId="26741" xr:uid="{D0960D58-2EEE-46C3-9BDD-85B4717A63F1}"/>
    <cellStyle name="Normal 3 41 2 7 6 10 2" xfId="49527" xr:uid="{D336DCD0-7606-4838-B9B1-F3AAED7A018D}"/>
    <cellStyle name="Normal 3 41 2 7 6 11" xfId="28174" xr:uid="{4BC09210-2ED8-4AE4-9F07-883740305B4B}"/>
    <cellStyle name="Normal 3 41 2 7 6 12" xfId="33201" xr:uid="{D63BDBF9-7531-46CC-8A8B-8B3447BAFE34}"/>
    <cellStyle name="Normal 3 41 2 7 6 2" xfId="2939" xr:uid="{47F0AF7A-7B2A-4B2D-8763-A77577F4B574}"/>
    <cellStyle name="Normal 3 41 2 7 6 2 10" xfId="28175" xr:uid="{97B02BAF-C197-444E-9579-FA3C5811A692}"/>
    <cellStyle name="Normal 3 41 2 7 6 2 11" xfId="33202" xr:uid="{30E1AE97-8E6E-492F-951C-BB6A919F8642}"/>
    <cellStyle name="Normal 3 41 2 7 6 2 2" xfId="6159" xr:uid="{E2632AC0-4625-4231-BDE9-66D6FA7EF3A4}"/>
    <cellStyle name="Normal 3 41 2 7 6 2 2 2" xfId="14646" xr:uid="{B14FCFDD-A005-4528-B9C3-AA1F1A75A468}"/>
    <cellStyle name="Normal 3 41 2 7 6 2 2 3" xfId="29839" xr:uid="{DEE623DD-67D3-4723-8368-B8F2C83A780B}"/>
    <cellStyle name="Normal 3 41 2 7 6 2 2 4" xfId="37413" xr:uid="{DE95332E-1DE9-4B10-9444-C0B6AB544CC0}"/>
    <cellStyle name="Normal 3 41 2 7 6 2 3" xfId="8257" xr:uid="{7E31EE0B-F3B8-43ED-B20A-CCA9315EB72E}"/>
    <cellStyle name="Normal 3 41 2 7 6 2 3 2" xfId="17454" xr:uid="{BFFDA85F-961B-46CD-99CF-8B0BF9DE18EE}"/>
    <cellStyle name="Normal 3 41 2 7 6 2 3 3" xfId="31211" xr:uid="{BF9072A9-25FF-46F4-AA89-E62D6BD9431E}"/>
    <cellStyle name="Normal 3 41 2 7 6 2 3 4" xfId="40204" xr:uid="{1A3856B5-CBD7-45F5-B156-495C17E56790}"/>
    <cellStyle name="Normal 3 41 2 7 6 2 4" xfId="10448" xr:uid="{01743A59-F192-4F66-92F0-C1CE08C2D38F}"/>
    <cellStyle name="Normal 3 41 2 7 6 2 4 2" xfId="41013" xr:uid="{BAD5380E-E01D-45BF-9ADF-ED2FBB0D8FD5}"/>
    <cellStyle name="Normal 3 41 2 7 6 2 5" xfId="21636" xr:uid="{0A4185BF-2EE2-4447-B257-6875244275FF}"/>
    <cellStyle name="Normal 3 41 2 7 6 2 5 2" xfId="44424" xr:uid="{8202789D-CEAC-477F-A17C-009B2B0C953D}"/>
    <cellStyle name="Normal 3 41 2 7 6 2 6" xfId="22441" xr:uid="{B660B37B-7B52-48DE-AB3D-B38E364446A0}"/>
    <cellStyle name="Normal 3 41 2 7 6 2 6 2" xfId="45229" xr:uid="{75276EAA-2CC5-422D-A673-3E84F762A60F}"/>
    <cellStyle name="Normal 3 41 2 7 6 2 7" xfId="23876" xr:uid="{AF60E3BD-D2E8-4AB8-96E4-CE0434604E54}"/>
    <cellStyle name="Normal 3 41 2 7 6 2 7 2" xfId="46662" xr:uid="{974AA65C-24B2-4965-A92F-57D59C1DE11A}"/>
    <cellStyle name="Normal 3 41 2 7 6 2 8" xfId="25309" xr:uid="{277C9C38-AC2B-487F-A950-C36140B8F96E}"/>
    <cellStyle name="Normal 3 41 2 7 6 2 8 2" xfId="48095" xr:uid="{EA20675A-FFB5-41E2-B654-B6AEFD69BE58}"/>
    <cellStyle name="Normal 3 41 2 7 6 2 9" xfId="26742" xr:uid="{9067AD88-525C-4C12-850A-FF256B890A4B}"/>
    <cellStyle name="Normal 3 41 2 7 6 2 9 2" xfId="49528" xr:uid="{A8D08D4C-40FC-464C-83C7-886248AC4979}"/>
    <cellStyle name="Normal 3 41 2 7 6 3" xfId="6158" xr:uid="{7D158021-3C1A-47E0-8D08-832A8ED22111}"/>
    <cellStyle name="Normal 3 41 2 7 6 3 2" xfId="13261" xr:uid="{BC0E6703-92C9-461F-A1C9-A5524918B1C8}"/>
    <cellStyle name="Normal 3 41 2 7 6 3 3" xfId="29838" xr:uid="{4B4E1B73-FE0F-4F5B-9E95-4612E2461E64}"/>
    <cellStyle name="Normal 3 41 2 7 6 3 4" xfId="36028" xr:uid="{64C86260-9321-4AD9-B4B5-E1BB94E802AD}"/>
    <cellStyle name="Normal 3 41 2 7 6 4" xfId="8256" xr:uid="{DD951CC2-8439-4D13-8C05-B43D2931AC08}"/>
    <cellStyle name="Normal 3 41 2 7 6 4 2" xfId="16069" xr:uid="{E97EE787-30FE-43AF-9CEC-FDCDD260813E}"/>
    <cellStyle name="Normal 3 41 2 7 6 4 3" xfId="31210" xr:uid="{B098F75F-B8B0-4D43-8659-7300146B418D}"/>
    <cellStyle name="Normal 3 41 2 7 6 4 4" xfId="38819" xr:uid="{D106ED77-919F-460E-89B7-4E184027038B}"/>
    <cellStyle name="Normal 3 41 2 7 6 5" xfId="10447" xr:uid="{15D76C38-74AF-4098-A918-4BD652C202E2}"/>
    <cellStyle name="Normal 3 41 2 7 6 5 2" xfId="41012" xr:uid="{32EC4BEE-C465-412B-889D-D2929BF7BE13}"/>
    <cellStyle name="Normal 3 41 2 7 6 6" xfId="20251" xr:uid="{42A62015-CF3B-4E65-B20A-B0AB043C56AD}"/>
    <cellStyle name="Normal 3 41 2 7 6 6 2" xfId="43039" xr:uid="{579C3558-0DB0-4434-B713-F054FE9BF92D}"/>
    <cellStyle name="Normal 3 41 2 7 6 7" xfId="22440" xr:uid="{71FCBCCF-9EE1-4D2B-9C13-63897D6FF30C}"/>
    <cellStyle name="Normal 3 41 2 7 6 7 2" xfId="45228" xr:uid="{8DB09FAD-F354-4B0D-A602-AB049E9F6CBD}"/>
    <cellStyle name="Normal 3 41 2 7 6 8" xfId="23875" xr:uid="{1D5D5203-34A4-4EF0-9CAC-1D402E8043D6}"/>
    <cellStyle name="Normal 3 41 2 7 6 8 2" xfId="46661" xr:uid="{99242AB9-698B-4E0A-A4F2-FEBAC0063860}"/>
    <cellStyle name="Normal 3 41 2 7 6 9" xfId="25308" xr:uid="{0AB826A4-35A9-42EE-A598-1848357A598D}"/>
    <cellStyle name="Normal 3 41 2 7 6 9 2" xfId="48094" xr:uid="{C647F7AC-2D02-47A6-9702-800BC7166112}"/>
    <cellStyle name="Normal 3 41 2 7 7" xfId="2940" xr:uid="{56C26375-A813-4E29-ADAD-993C11FFC81F}"/>
    <cellStyle name="Normal 3 41 2 7 7 10" xfId="28176" xr:uid="{A40F3992-368D-41CF-8BFD-B2E275A001ED}"/>
    <cellStyle name="Normal 3 41 2 7 7 11" xfId="33203" xr:uid="{E3F85928-8688-453E-82FA-3974F29A075D}"/>
    <cellStyle name="Normal 3 41 2 7 7 2" xfId="6160" xr:uid="{7132EDF0-C2D7-46D5-99B6-A00EB2D7E4F9}"/>
    <cellStyle name="Normal 3 41 2 7 7 2 2" xfId="13488" xr:uid="{EFE7D8CE-941B-4407-93AE-9486779F48A8}"/>
    <cellStyle name="Normal 3 41 2 7 7 2 3" xfId="29840" xr:uid="{0FE071C5-3AF5-40E6-ADA3-B9C9E9BC9635}"/>
    <cellStyle name="Normal 3 41 2 7 7 2 4" xfId="36255" xr:uid="{E541362B-ECDA-4609-A737-CD422CCB980C}"/>
    <cellStyle name="Normal 3 41 2 7 7 3" xfId="8258" xr:uid="{0DEEDDA0-B244-4D29-BD32-1CF443B2D511}"/>
    <cellStyle name="Normal 3 41 2 7 7 3 2" xfId="16296" xr:uid="{D381E12D-B1CC-4329-936B-E1BFE461C3B6}"/>
    <cellStyle name="Normal 3 41 2 7 7 3 3" xfId="31212" xr:uid="{B0269CFA-6844-4B8E-8A6F-67E75A79B71D}"/>
    <cellStyle name="Normal 3 41 2 7 7 3 4" xfId="39046" xr:uid="{D3871075-491D-4A51-A5E0-533175CA8515}"/>
    <cellStyle name="Normal 3 41 2 7 7 4" xfId="10449" xr:uid="{31909D94-F40E-44BE-9EC1-9AFC1905C8B1}"/>
    <cellStyle name="Normal 3 41 2 7 7 4 2" xfId="41014" xr:uid="{DF71B488-440E-4E5E-B7F7-9A229AAC9E35}"/>
    <cellStyle name="Normal 3 41 2 7 7 5" xfId="20478" xr:uid="{BC304735-C774-44D6-9375-4367C02D1CDC}"/>
    <cellStyle name="Normal 3 41 2 7 7 5 2" xfId="43266" xr:uid="{B688011A-3D28-4348-B3D2-9D621FB8BFC3}"/>
    <cellStyle name="Normal 3 41 2 7 7 6" xfId="22442" xr:uid="{7E32C066-5AA5-4B0B-A6DC-6923C71621ED}"/>
    <cellStyle name="Normal 3 41 2 7 7 6 2" xfId="45230" xr:uid="{E00E6BAC-5DDF-4449-BC2D-878BA3BD020E}"/>
    <cellStyle name="Normal 3 41 2 7 7 7" xfId="23877" xr:uid="{75E828AC-2F9A-4070-A18A-D4F97163B86A}"/>
    <cellStyle name="Normal 3 41 2 7 7 7 2" xfId="46663" xr:uid="{01CE86D9-3FB2-4C9E-8463-AA9EE0DB1B7A}"/>
    <cellStyle name="Normal 3 41 2 7 7 8" xfId="25310" xr:uid="{4C241773-3B35-47A3-A4BC-EE3647316135}"/>
    <cellStyle name="Normal 3 41 2 7 7 8 2" xfId="48096" xr:uid="{35B4FBD5-E228-4676-9D07-C6F013D9E400}"/>
    <cellStyle name="Normal 3 41 2 7 7 9" xfId="26743" xr:uid="{3C9F2174-0B6C-47B5-92F8-203E3E64E01C}"/>
    <cellStyle name="Normal 3 41 2 7 7 9 2" xfId="49529" xr:uid="{FE9D9046-16FA-4B4A-AEFE-D288E4477E2D}"/>
    <cellStyle name="Normal 3 41 2 7 8" xfId="5188" xr:uid="{E68EE2FA-8A45-465F-B584-1CEC4FCAB29E}"/>
    <cellStyle name="Normal 3 41 2 7 8 2" xfId="12037" xr:uid="{C72F8F55-3858-436E-A212-4E239AB5FB1E}"/>
    <cellStyle name="Normal 3 41 2 7 8 3" xfId="29122" xr:uid="{C7F618FB-7BB5-4111-BFC5-7E42A030764C}"/>
    <cellStyle name="Normal 3 41 2 7 8 4" xfId="34812" xr:uid="{77E35781-49B1-4FA2-AB5E-38F64B3778DF}"/>
    <cellStyle name="Normal 3 41 2 7 9" xfId="8235" xr:uid="{91D3CA94-381F-4FC2-8510-E34B116613DA}"/>
    <cellStyle name="Normal 3 41 2 7 9 2" xfId="14858" xr:uid="{110EBC4B-B27E-403E-BDA8-D0F1A8329B60}"/>
    <cellStyle name="Normal 3 41 2 7 9 3" xfId="31189" xr:uid="{13E7C70D-9D62-4BFB-9551-C1086B4A2483}"/>
    <cellStyle name="Normal 3 41 2 7 9 4" xfId="37607" xr:uid="{50236841-DF42-4991-A54A-81D99113A45E}"/>
    <cellStyle name="Normal 3 41 2 8" xfId="2941" xr:uid="{BA6B32FC-E17D-4081-B51C-1918356BA5F8}"/>
    <cellStyle name="Normal 3 41 2 8 10" xfId="19157" xr:uid="{F3E8D35B-8F10-4D43-9A73-BB768C365DCD}"/>
    <cellStyle name="Normal 3 41 2 8 10 2" xfId="41945" xr:uid="{12A3C6B5-326A-4A04-BAE1-984EB59B4B10}"/>
    <cellStyle name="Normal 3 41 2 8 11" xfId="22443" xr:uid="{6EEAB027-6BF9-4DC9-9697-D84B9A65FA89}"/>
    <cellStyle name="Normal 3 41 2 8 11 2" xfId="45231" xr:uid="{21A70A0C-1B06-4BF7-856D-D90A43D1EC99}"/>
    <cellStyle name="Normal 3 41 2 8 12" xfId="23878" xr:uid="{90BFD8B5-AB69-470F-858F-6AE0738058D7}"/>
    <cellStyle name="Normal 3 41 2 8 12 2" xfId="46664" xr:uid="{F6121B35-430A-4CB5-A429-A4348AF9DFA0}"/>
    <cellStyle name="Normal 3 41 2 8 13" xfId="25311" xr:uid="{081D6B73-395C-46C1-A61D-5F29A4D29D18}"/>
    <cellStyle name="Normal 3 41 2 8 13 2" xfId="48097" xr:uid="{9960EDDA-55D1-42F6-A8C6-389F4B75CA3D}"/>
    <cellStyle name="Normal 3 41 2 8 14" xfId="26744" xr:uid="{57AE6FC8-8211-4E17-901F-3058DD32ACA8}"/>
    <cellStyle name="Normal 3 41 2 8 14 2" xfId="49530" xr:uid="{036E7A20-91B1-487B-9A4C-33008533EB66}"/>
    <cellStyle name="Normal 3 41 2 8 15" xfId="28177" xr:uid="{822E315B-A47C-43D9-9F79-6E0013317EE2}"/>
    <cellStyle name="Normal 3 41 2 8 16" xfId="33204" xr:uid="{BB8FCCF7-A3B4-43F6-A600-68179FFF9CD9}"/>
    <cellStyle name="Normal 3 41 2 8 2" xfId="2942" xr:uid="{16652C0F-8238-49D1-ABC4-DE1823B81403}"/>
    <cellStyle name="Normal 3 41 2 8 2 10" xfId="25312" xr:uid="{C2FCC091-06E7-4D7A-A319-159AA83FF64F}"/>
    <cellStyle name="Normal 3 41 2 8 2 10 2" xfId="48098" xr:uid="{B0601366-2637-47E3-BF4F-868E4BC0AF22}"/>
    <cellStyle name="Normal 3 41 2 8 2 11" xfId="26745" xr:uid="{80FF90FE-BC0F-4649-AE49-1C335D70D583}"/>
    <cellStyle name="Normal 3 41 2 8 2 11 2" xfId="49531" xr:uid="{2FA9A9CB-60E7-4E3F-A689-AE74B580B403}"/>
    <cellStyle name="Normal 3 41 2 8 2 12" xfId="28178" xr:uid="{35875387-EA47-4E08-8170-4C6A96E03061}"/>
    <cellStyle name="Normal 3 41 2 8 2 13" xfId="33205" xr:uid="{89A34EA4-4757-433F-93C0-176735E7C5AD}"/>
    <cellStyle name="Normal 3 41 2 8 2 2" xfId="2943" xr:uid="{C74F610C-0A7B-4AF6-B8F8-DCE8B91EBED9}"/>
    <cellStyle name="Normal 3 41 2 8 2 2 10" xfId="26746" xr:uid="{963D6044-27E7-438E-A6E4-48FF503B40F9}"/>
    <cellStyle name="Normal 3 41 2 8 2 2 10 2" xfId="49532" xr:uid="{CC127B08-47A1-410C-9C0A-923487D1DAF9}"/>
    <cellStyle name="Normal 3 41 2 8 2 2 11" xfId="28179" xr:uid="{44DCF851-6856-4B73-9C1A-E896C0ED9333}"/>
    <cellStyle name="Normal 3 41 2 8 2 2 12" xfId="33206" xr:uid="{FD7E5E09-5EB1-4855-8CF9-F901284BC3C5}"/>
    <cellStyle name="Normal 3 41 2 8 2 2 2" xfId="2944" xr:uid="{F4E90E70-7DEA-4DC2-865E-6F75B413CC4C}"/>
    <cellStyle name="Normal 3 41 2 8 2 2 2 10" xfId="28180" xr:uid="{EF2CF54E-23EA-4D84-81CA-D953D3C60C96}"/>
    <cellStyle name="Normal 3 41 2 8 2 2 2 11" xfId="33207" xr:uid="{629A87EB-F60F-4C55-9854-93C1D16A6F05}"/>
    <cellStyle name="Normal 3 41 2 8 2 2 2 2" xfId="6163" xr:uid="{AF23C9A2-E7B6-44F6-814B-531D5DCC2419}"/>
    <cellStyle name="Normal 3 41 2 8 2 2 2 2 2" xfId="14415" xr:uid="{182BCA7C-8AE9-426D-8F07-5B73C0D63FC4}"/>
    <cellStyle name="Normal 3 41 2 8 2 2 2 2 3" xfId="29843" xr:uid="{023C1C43-775C-442D-AE9F-B85A6659F851}"/>
    <cellStyle name="Normal 3 41 2 8 2 2 2 2 4" xfId="37182" xr:uid="{6B5513AC-E901-4DB3-A721-EC2BAB485361}"/>
    <cellStyle name="Normal 3 41 2 8 2 2 2 3" xfId="8262" xr:uid="{8296AF5C-AD45-4517-82CF-CA873E7A501E}"/>
    <cellStyle name="Normal 3 41 2 8 2 2 2 3 2" xfId="17223" xr:uid="{DFDE371F-5E81-4450-90AF-EA54E8E31384}"/>
    <cellStyle name="Normal 3 41 2 8 2 2 2 3 3" xfId="31216" xr:uid="{992D81EA-9EE1-4BC4-9BE4-3F071D4542A7}"/>
    <cellStyle name="Normal 3 41 2 8 2 2 2 3 4" xfId="39973" xr:uid="{C42E8E5A-CBE2-4ECE-B306-A0CA30346AA0}"/>
    <cellStyle name="Normal 3 41 2 8 2 2 2 4" xfId="10453" xr:uid="{DDB074D1-ECCC-4F15-91E1-80EF53AE3A16}"/>
    <cellStyle name="Normal 3 41 2 8 2 2 2 4 2" xfId="41018" xr:uid="{E1E8B67D-929C-44B3-860E-6C9D4928823D}"/>
    <cellStyle name="Normal 3 41 2 8 2 2 2 5" xfId="21405" xr:uid="{1FF94EFD-41FD-4617-A068-5E441CB568FD}"/>
    <cellStyle name="Normal 3 41 2 8 2 2 2 5 2" xfId="44193" xr:uid="{D8F4A329-09DB-449D-9253-30E0B10977DA}"/>
    <cellStyle name="Normal 3 41 2 8 2 2 2 6" xfId="22446" xr:uid="{2B5093CF-DCA5-431D-A66C-CCCA85D4017B}"/>
    <cellStyle name="Normal 3 41 2 8 2 2 2 6 2" xfId="45234" xr:uid="{AA2F8569-7C04-4D52-8253-6CF90563ECC1}"/>
    <cellStyle name="Normal 3 41 2 8 2 2 2 7" xfId="23881" xr:uid="{566C3990-7C68-4C4B-8150-58C1996AFDAA}"/>
    <cellStyle name="Normal 3 41 2 8 2 2 2 7 2" xfId="46667" xr:uid="{46116F0C-1D2F-4BBF-806F-25F43CEC3CAB}"/>
    <cellStyle name="Normal 3 41 2 8 2 2 2 8" xfId="25314" xr:uid="{F3EAEF47-BB61-4D0A-ADE5-C151515E2454}"/>
    <cellStyle name="Normal 3 41 2 8 2 2 2 8 2" xfId="48100" xr:uid="{1A13DF49-0E91-42F2-AFAC-40257A9D6023}"/>
    <cellStyle name="Normal 3 41 2 8 2 2 2 9" xfId="26747" xr:uid="{359E3F9F-13E7-4010-ACA0-82B96591721A}"/>
    <cellStyle name="Normal 3 41 2 8 2 2 2 9 2" xfId="49533" xr:uid="{E14D8FD7-8F02-491B-B2AB-4184541FEBB9}"/>
    <cellStyle name="Normal 3 41 2 8 2 2 3" xfId="6162" xr:uid="{BC393DDD-0625-40BE-83B9-D2E5D29939BC}"/>
    <cellStyle name="Normal 3 41 2 8 2 2 3 2" xfId="13029" xr:uid="{D5AA5AAE-BE5E-463E-9CF9-B66663C7E33D}"/>
    <cellStyle name="Normal 3 41 2 8 2 2 3 3" xfId="29842" xr:uid="{1AFA152C-4EB1-4C6F-9D9A-22D2E1E216E4}"/>
    <cellStyle name="Normal 3 41 2 8 2 2 3 4" xfId="35797" xr:uid="{B88612E0-15AE-40B2-9FD5-EF12752E8E24}"/>
    <cellStyle name="Normal 3 41 2 8 2 2 4" xfId="8261" xr:uid="{60A11F98-A6AD-4706-BC79-0A57A9D41414}"/>
    <cellStyle name="Normal 3 41 2 8 2 2 4 2" xfId="15838" xr:uid="{68E79387-89F4-4BFC-A426-B6169270579C}"/>
    <cellStyle name="Normal 3 41 2 8 2 2 4 3" xfId="31215" xr:uid="{F4A57349-C7FB-4CEB-B408-B373BA293913}"/>
    <cellStyle name="Normal 3 41 2 8 2 2 4 4" xfId="38588" xr:uid="{BE4F7B3B-4456-4E46-B41C-34975FD2CC91}"/>
    <cellStyle name="Normal 3 41 2 8 2 2 5" xfId="10452" xr:uid="{85CE0EE4-76CA-4715-80A3-F3F4E2929206}"/>
    <cellStyle name="Normal 3 41 2 8 2 2 5 2" xfId="41017" xr:uid="{2CD06549-6337-4BE8-BCB9-7F499E2B1B64}"/>
    <cellStyle name="Normal 3 41 2 8 2 2 6" xfId="20020" xr:uid="{18C3B718-6D06-4332-95F5-6DB983A569D5}"/>
    <cellStyle name="Normal 3 41 2 8 2 2 6 2" xfId="42808" xr:uid="{FE02BFC4-AA99-4D0D-953C-3FA8DE1C0AF2}"/>
    <cellStyle name="Normal 3 41 2 8 2 2 7" xfId="22445" xr:uid="{EEBF9855-5E60-4545-940D-7B78A739D729}"/>
    <cellStyle name="Normal 3 41 2 8 2 2 7 2" xfId="45233" xr:uid="{FED40C11-FB41-4C41-B364-E458FA6EF7F5}"/>
    <cellStyle name="Normal 3 41 2 8 2 2 8" xfId="23880" xr:uid="{4ECA1037-6DAE-43E7-83E2-C8818B0D4598}"/>
    <cellStyle name="Normal 3 41 2 8 2 2 8 2" xfId="46666" xr:uid="{49EC585A-701E-40EC-82A3-9667F3F3DE48}"/>
    <cellStyle name="Normal 3 41 2 8 2 2 9" xfId="25313" xr:uid="{6AE1D2A8-3064-4C1B-A69B-81F66C90895A}"/>
    <cellStyle name="Normal 3 41 2 8 2 2 9 2" xfId="48099" xr:uid="{ED266616-54CD-4972-A10A-69B9D4CB680C}"/>
    <cellStyle name="Normal 3 41 2 8 2 3" xfId="2945" xr:uid="{B2E25832-773E-4737-9E3F-9620083C2212}"/>
    <cellStyle name="Normal 3 41 2 8 2 3 10" xfId="28181" xr:uid="{6468D3CD-A38B-4A6C-954D-705BEED26347}"/>
    <cellStyle name="Normal 3 41 2 8 2 3 11" xfId="33208" xr:uid="{FE581E0A-EE41-4F4A-88B0-84575D96201C}"/>
    <cellStyle name="Normal 3 41 2 8 2 3 2" xfId="6164" xr:uid="{C37393C5-9C09-4B1E-B44D-38E8212CABF4}"/>
    <cellStyle name="Normal 3 41 2 8 2 3 2 2" xfId="13734" xr:uid="{C1CB587F-DAEB-4F0C-86C4-5EDA4DDDE086}"/>
    <cellStyle name="Normal 3 41 2 8 2 3 2 3" xfId="29844" xr:uid="{96C09006-3A2A-4FDE-BC65-491495896C56}"/>
    <cellStyle name="Normal 3 41 2 8 2 3 2 4" xfId="36501" xr:uid="{0C4D9D94-4BA4-4AC8-9614-87BE7F43682C}"/>
    <cellStyle name="Normal 3 41 2 8 2 3 3" xfId="8263" xr:uid="{6E9EB378-376C-403B-B7C5-7A594590AEDF}"/>
    <cellStyle name="Normal 3 41 2 8 2 3 3 2" xfId="16542" xr:uid="{B4FEA749-AACE-474B-BB93-886D191E1E9C}"/>
    <cellStyle name="Normal 3 41 2 8 2 3 3 3" xfId="31217" xr:uid="{CB3BB041-65F2-409E-9B4B-D20C7B0C2BB6}"/>
    <cellStyle name="Normal 3 41 2 8 2 3 3 4" xfId="39292" xr:uid="{818D83C7-435E-46A1-AD42-15A5A5B485A2}"/>
    <cellStyle name="Normal 3 41 2 8 2 3 4" xfId="10454" xr:uid="{29322CAE-D0CE-45AE-856B-9FDCA9C0361B}"/>
    <cellStyle name="Normal 3 41 2 8 2 3 4 2" xfId="41019" xr:uid="{EB04B2EE-FC50-4E3F-8CA0-25F121954344}"/>
    <cellStyle name="Normal 3 41 2 8 2 3 5" xfId="20724" xr:uid="{5C202DF8-2873-4BAF-97AF-5BE870560B72}"/>
    <cellStyle name="Normal 3 41 2 8 2 3 5 2" xfId="43512" xr:uid="{78511547-B6DE-4A90-8AA7-65864ACAF1AB}"/>
    <cellStyle name="Normal 3 41 2 8 2 3 6" xfId="22447" xr:uid="{7498AD5D-D54B-4837-BFB5-4E2FAA86BBB4}"/>
    <cellStyle name="Normal 3 41 2 8 2 3 6 2" xfId="45235" xr:uid="{278C1595-DD2D-4A91-9EF7-EC396402A48D}"/>
    <cellStyle name="Normal 3 41 2 8 2 3 7" xfId="23882" xr:uid="{AA44170C-2794-4276-BEB5-4DE49D24DCE8}"/>
    <cellStyle name="Normal 3 41 2 8 2 3 7 2" xfId="46668" xr:uid="{E3945689-BC99-4081-8CF6-BB3CC4B008F2}"/>
    <cellStyle name="Normal 3 41 2 8 2 3 8" xfId="25315" xr:uid="{CC60E0AF-6D6B-4688-8664-A4D4855E276D}"/>
    <cellStyle name="Normal 3 41 2 8 2 3 8 2" xfId="48101" xr:uid="{3C662864-33AA-4D06-94FE-5756E17B413D}"/>
    <cellStyle name="Normal 3 41 2 8 2 3 9" xfId="26748" xr:uid="{C9FA51BE-CAC9-46AC-A6C7-B0A7DCF6DE9A}"/>
    <cellStyle name="Normal 3 41 2 8 2 3 9 2" xfId="49534" xr:uid="{36862257-8D92-4A3B-8EC3-FCD322B21505}"/>
    <cellStyle name="Normal 3 41 2 8 2 4" xfId="6161" xr:uid="{010A5E08-8089-4793-BF96-CF4AD2CF4EB6}"/>
    <cellStyle name="Normal 3 41 2 8 2 4 2" xfId="12345" xr:uid="{122D763F-4690-4AE6-9AEF-8FF2A69622D1}"/>
    <cellStyle name="Normal 3 41 2 8 2 4 3" xfId="29841" xr:uid="{143C1D3B-DAF2-42AB-A183-C22A484049E5}"/>
    <cellStyle name="Normal 3 41 2 8 2 4 4" xfId="35116" xr:uid="{9A292743-1444-4E3D-9620-3E22B516D29A}"/>
    <cellStyle name="Normal 3 41 2 8 2 5" xfId="8260" xr:uid="{9318A633-2086-4AE2-BCCC-5F3352EDD838}"/>
    <cellStyle name="Normal 3 41 2 8 2 5 2" xfId="15157" xr:uid="{69935C8F-EF21-42F6-B225-21547341B8C8}"/>
    <cellStyle name="Normal 3 41 2 8 2 5 3" xfId="31214" xr:uid="{01963608-027F-4DCA-B264-F3CAE7DCEDCC}"/>
    <cellStyle name="Normal 3 41 2 8 2 5 4" xfId="37907" xr:uid="{CDE8E5D3-2CAE-41F3-A178-FE860085EDF0}"/>
    <cellStyle name="Normal 3 41 2 8 2 6" xfId="10451" xr:uid="{8B015B28-4E3F-487E-B1F5-4FFA2BAEEFB9}"/>
    <cellStyle name="Normal 3 41 2 8 2 6 2" xfId="41016" xr:uid="{6A7D1879-D1CF-4C7D-ADDA-3F30E39E1B74}"/>
    <cellStyle name="Normal 3 41 2 8 2 7" xfId="19339" xr:uid="{677958AC-99D7-40D0-8119-4491555A02D2}"/>
    <cellStyle name="Normal 3 41 2 8 2 7 2" xfId="42127" xr:uid="{C10F6A45-3F16-4186-BCBE-696EF600DDA1}"/>
    <cellStyle name="Normal 3 41 2 8 2 8" xfId="22444" xr:uid="{EE5FD3BD-97CA-4C9D-8B04-C33489A3C684}"/>
    <cellStyle name="Normal 3 41 2 8 2 8 2" xfId="45232" xr:uid="{A7870D58-FEEF-437F-AE35-131F348BEFE7}"/>
    <cellStyle name="Normal 3 41 2 8 2 9" xfId="23879" xr:uid="{66A2A71E-9014-43C7-880F-09DF4AFC0865}"/>
    <cellStyle name="Normal 3 41 2 8 2 9 2" xfId="46665" xr:uid="{227BAB54-36ED-4570-956A-752F465F07AC}"/>
    <cellStyle name="Normal 3 41 2 8 3" xfId="2946" xr:uid="{56A96386-4DD8-4A6D-9A05-EC035EEB78F6}"/>
    <cellStyle name="Normal 3 41 2 8 3 10" xfId="26749" xr:uid="{60C19E71-39A5-4E0C-B09C-EA07CAEB70DD}"/>
    <cellStyle name="Normal 3 41 2 8 3 10 2" xfId="49535" xr:uid="{FA264ACF-7326-4F98-AEAB-9A0E063AA388}"/>
    <cellStyle name="Normal 3 41 2 8 3 11" xfId="28182" xr:uid="{4CC683C3-A948-49C1-B5CA-EE39DEA70A83}"/>
    <cellStyle name="Normal 3 41 2 8 3 12" xfId="33209" xr:uid="{C64CDC46-D4F1-4084-8FDC-D9662B116A30}"/>
    <cellStyle name="Normal 3 41 2 8 3 2" xfId="2947" xr:uid="{66E8AC2D-93A0-451B-8643-B0ABDEE60343}"/>
    <cellStyle name="Normal 3 41 2 8 3 2 10" xfId="28183" xr:uid="{C1578B4A-CF5B-4CD3-9ED8-C544FB35F465}"/>
    <cellStyle name="Normal 3 41 2 8 3 2 11" xfId="33210" xr:uid="{1BA8720A-4699-49D6-8F45-C0F5D5D1E4BC}"/>
    <cellStyle name="Normal 3 41 2 8 3 2 2" xfId="6166" xr:uid="{AB95EABA-E873-4E1B-B70B-63B0B4CD6B33}"/>
    <cellStyle name="Normal 3 41 2 8 3 2 2 2" xfId="14233" xr:uid="{F72DEF88-3776-4BFD-BE5C-F4ACDD2E7D7A}"/>
    <cellStyle name="Normal 3 41 2 8 3 2 2 3" xfId="29846" xr:uid="{63E5C14A-524A-4E7A-8461-DFB142583D3F}"/>
    <cellStyle name="Normal 3 41 2 8 3 2 2 4" xfId="37000" xr:uid="{EEB4F10C-D70D-4736-BA96-3BC4A856F252}"/>
    <cellStyle name="Normal 3 41 2 8 3 2 3" xfId="8265" xr:uid="{B8FEA13E-D570-46C2-9880-00419BCC7A4E}"/>
    <cellStyle name="Normal 3 41 2 8 3 2 3 2" xfId="17041" xr:uid="{6A121F1F-139C-449B-9E8A-41115522F9FD}"/>
    <cellStyle name="Normal 3 41 2 8 3 2 3 3" xfId="31219" xr:uid="{EF266CF3-FFCA-498E-85E6-1D87FE306A9D}"/>
    <cellStyle name="Normal 3 41 2 8 3 2 3 4" xfId="39791" xr:uid="{D0C8A3D8-E8DA-4550-B4F0-F0DB5F309558}"/>
    <cellStyle name="Normal 3 41 2 8 3 2 4" xfId="10456" xr:uid="{1F21C8A1-4B85-41C7-8AFF-5C337B1B05D0}"/>
    <cellStyle name="Normal 3 41 2 8 3 2 4 2" xfId="41021" xr:uid="{F1C7A834-3EEE-41F9-BA6E-4D63DC83E5AD}"/>
    <cellStyle name="Normal 3 41 2 8 3 2 5" xfId="21223" xr:uid="{386C60E4-F5B4-48DA-BDC7-B56EFD5CB839}"/>
    <cellStyle name="Normal 3 41 2 8 3 2 5 2" xfId="44011" xr:uid="{0C8531B8-9210-4326-847E-27990D3AE406}"/>
    <cellStyle name="Normal 3 41 2 8 3 2 6" xfId="22449" xr:uid="{EF56114A-29FD-4299-81D4-DAAD972867A9}"/>
    <cellStyle name="Normal 3 41 2 8 3 2 6 2" xfId="45237" xr:uid="{F98CD0BD-EA2F-42F6-8FD5-FC853808111B}"/>
    <cellStyle name="Normal 3 41 2 8 3 2 7" xfId="23884" xr:uid="{49C24788-619D-4B10-95C4-E26550536865}"/>
    <cellStyle name="Normal 3 41 2 8 3 2 7 2" xfId="46670" xr:uid="{FE8BB6E9-FB88-4E44-AE1C-4F869736EB45}"/>
    <cellStyle name="Normal 3 41 2 8 3 2 8" xfId="25317" xr:uid="{67FB2DAD-71A4-477D-96AF-BDB95332434F}"/>
    <cellStyle name="Normal 3 41 2 8 3 2 8 2" xfId="48103" xr:uid="{D168B315-8AA3-44D8-8174-6278F56D4351}"/>
    <cellStyle name="Normal 3 41 2 8 3 2 9" xfId="26750" xr:uid="{46C0D253-82A6-454E-A1F2-BF81FA9A78B9}"/>
    <cellStyle name="Normal 3 41 2 8 3 2 9 2" xfId="49536" xr:uid="{612FB7FB-A18C-4C16-9B2B-2DD3FDDF6121}"/>
    <cellStyle name="Normal 3 41 2 8 3 3" xfId="6165" xr:uid="{B87658D7-72E2-4407-B525-0CBCC51FAC9E}"/>
    <cellStyle name="Normal 3 41 2 8 3 3 2" xfId="12847" xr:uid="{94550EF8-DDD2-41BE-BA8D-665C131808B7}"/>
    <cellStyle name="Normal 3 41 2 8 3 3 3" xfId="29845" xr:uid="{04846B7F-709C-4217-BEB8-32ED13874DFB}"/>
    <cellStyle name="Normal 3 41 2 8 3 3 4" xfId="35615" xr:uid="{C9A156B9-9615-4B36-A940-FC130C290230}"/>
    <cellStyle name="Normal 3 41 2 8 3 4" xfId="8264" xr:uid="{A83DB859-229D-4DE0-A7A7-1E33A977DC93}"/>
    <cellStyle name="Normal 3 41 2 8 3 4 2" xfId="15656" xr:uid="{3C01D59F-3612-4F67-B3F3-403E63F46060}"/>
    <cellStyle name="Normal 3 41 2 8 3 4 3" xfId="31218" xr:uid="{B19507F9-62D3-4E96-8552-0752B835885B}"/>
    <cellStyle name="Normal 3 41 2 8 3 4 4" xfId="38406" xr:uid="{13A44942-9E3E-469C-850E-5AB1D2D1EBFB}"/>
    <cellStyle name="Normal 3 41 2 8 3 5" xfId="10455" xr:uid="{7457929B-4D39-423E-8386-D0C5BBFDF29A}"/>
    <cellStyle name="Normal 3 41 2 8 3 5 2" xfId="41020" xr:uid="{B69FB7FA-C5C3-4785-938D-BAC64E4B19D3}"/>
    <cellStyle name="Normal 3 41 2 8 3 6" xfId="19838" xr:uid="{C2BFDDC3-A14B-4870-9C60-644AD428A58F}"/>
    <cellStyle name="Normal 3 41 2 8 3 6 2" xfId="42626" xr:uid="{DC7B2562-1934-46D2-AF6D-3F6769A19C02}"/>
    <cellStyle name="Normal 3 41 2 8 3 7" xfId="22448" xr:uid="{1DE68E5D-83AE-4233-AD80-03E3977A7C47}"/>
    <cellStyle name="Normal 3 41 2 8 3 7 2" xfId="45236" xr:uid="{C31B4B24-0FFB-4B0B-8149-36917FEE823A}"/>
    <cellStyle name="Normal 3 41 2 8 3 8" xfId="23883" xr:uid="{1E204B5C-EA2B-4196-958E-745D4075D078}"/>
    <cellStyle name="Normal 3 41 2 8 3 8 2" xfId="46669" xr:uid="{74C6DE49-623D-4A86-81CE-D1A5C7BB6392}"/>
    <cellStyle name="Normal 3 41 2 8 3 9" xfId="25316" xr:uid="{CF65C76C-1DDD-42C7-A910-3D784E8662D4}"/>
    <cellStyle name="Normal 3 41 2 8 3 9 2" xfId="48102" xr:uid="{FA931ACA-9884-4798-A2CA-7D637BDF32DC}"/>
    <cellStyle name="Normal 3 41 2 8 4" xfId="2948" xr:uid="{FB283852-4A9A-4AA2-9416-6EDA923E98D0}"/>
    <cellStyle name="Normal 3 41 2 8 4 10" xfId="26751" xr:uid="{05CA3C6C-2A6F-47D1-84AB-346D4B42F419}"/>
    <cellStyle name="Normal 3 41 2 8 4 10 2" xfId="49537" xr:uid="{0CFDDE76-2B23-4761-9D29-9CB91B0B4806}"/>
    <cellStyle name="Normal 3 41 2 8 4 11" xfId="28184" xr:uid="{8D0C6C14-5B36-4008-8222-B2726E08AE66}"/>
    <cellStyle name="Normal 3 41 2 8 4 12" xfId="33211" xr:uid="{B607EAFB-1424-4748-A19E-830F276DC96A}"/>
    <cellStyle name="Normal 3 41 2 8 4 2" xfId="2949" xr:uid="{BD6966A6-992D-4688-B6C9-DC5FF130F3F6}"/>
    <cellStyle name="Normal 3 41 2 8 4 2 10" xfId="28185" xr:uid="{5E831609-AC09-464B-9ED8-C0CC2BECF44C}"/>
    <cellStyle name="Normal 3 41 2 8 4 2 11" xfId="33212" xr:uid="{0D4FE6AE-59EB-4569-A42E-68E7289D6091}"/>
    <cellStyle name="Normal 3 41 2 8 4 2 2" xfId="6168" xr:uid="{6DD5AF60-24F2-4AE6-AE0D-8BAF1B4A9246}"/>
    <cellStyle name="Normal 3 41 2 8 4 2 2 2" xfId="14006" xr:uid="{9686AB86-905C-4062-9525-BBEF8F6545AC}"/>
    <cellStyle name="Normal 3 41 2 8 4 2 2 3" xfId="29848" xr:uid="{8D9EF057-CE89-426D-828C-2549D1CC4597}"/>
    <cellStyle name="Normal 3 41 2 8 4 2 2 4" xfId="36773" xr:uid="{44ACD144-3036-4B4A-8AB1-B858ECD21A27}"/>
    <cellStyle name="Normal 3 41 2 8 4 2 3" xfId="8267" xr:uid="{B946A6FA-6C23-44A8-9091-A4833E700314}"/>
    <cellStyle name="Normal 3 41 2 8 4 2 3 2" xfId="16814" xr:uid="{A14D594B-5BA6-4479-89D9-10A70D0CD019}"/>
    <cellStyle name="Normal 3 41 2 8 4 2 3 3" xfId="31221" xr:uid="{4B3DF3E1-EB76-4DAD-A071-7576F949E17F}"/>
    <cellStyle name="Normal 3 41 2 8 4 2 3 4" xfId="39564" xr:uid="{0C099DFD-0CDF-433D-A5F8-FA77C181E915}"/>
    <cellStyle name="Normal 3 41 2 8 4 2 4" xfId="10458" xr:uid="{803FF6E3-3EB0-4EB8-8ABF-DF2E3E2506CA}"/>
    <cellStyle name="Normal 3 41 2 8 4 2 4 2" xfId="41023" xr:uid="{E5583DB5-F03E-4D92-B573-AC332636067A}"/>
    <cellStyle name="Normal 3 41 2 8 4 2 5" xfId="20996" xr:uid="{A4E5E90E-D18D-4AAA-9FE8-713419B07A3F}"/>
    <cellStyle name="Normal 3 41 2 8 4 2 5 2" xfId="43784" xr:uid="{FAB727B1-2E3C-432A-A2C8-518A4E2B3282}"/>
    <cellStyle name="Normal 3 41 2 8 4 2 6" xfId="22451" xr:uid="{ACFC742C-4C54-4E14-9612-409F9511AA8B}"/>
    <cellStyle name="Normal 3 41 2 8 4 2 6 2" xfId="45239" xr:uid="{00076C0A-1AAF-490E-A445-A147AADB448D}"/>
    <cellStyle name="Normal 3 41 2 8 4 2 7" xfId="23886" xr:uid="{1FE49210-D291-4D91-B5E7-1B5E8C4F87FE}"/>
    <cellStyle name="Normal 3 41 2 8 4 2 7 2" xfId="46672" xr:uid="{7E4E4077-DE11-4F47-BDC4-D159D8622FB0}"/>
    <cellStyle name="Normal 3 41 2 8 4 2 8" xfId="25319" xr:uid="{F33AD16E-756A-47EF-8B64-477609203DED}"/>
    <cellStyle name="Normal 3 41 2 8 4 2 8 2" xfId="48105" xr:uid="{14C8619A-A62F-4D3B-A087-48E0BE325542}"/>
    <cellStyle name="Normal 3 41 2 8 4 2 9" xfId="26752" xr:uid="{FA0DAC5F-987B-43C0-AE37-32AE085F8B92}"/>
    <cellStyle name="Normal 3 41 2 8 4 2 9 2" xfId="49538" xr:uid="{14557268-6394-4083-97D7-EDCCF8A78EC5}"/>
    <cellStyle name="Normal 3 41 2 8 4 3" xfId="6167" xr:uid="{67DE9079-E2F3-4CEC-AA20-7A6E90A15ED7}"/>
    <cellStyle name="Normal 3 41 2 8 4 3 2" xfId="12616" xr:uid="{EDA0FEA8-755A-4FD3-98B8-9FD2114269F5}"/>
    <cellStyle name="Normal 3 41 2 8 4 3 3" xfId="29847" xr:uid="{8B8BB52B-EF73-4D9F-8F4F-225ACBE139E0}"/>
    <cellStyle name="Normal 3 41 2 8 4 3 4" xfId="35386" xr:uid="{EDEC80F4-B625-49CC-994A-3A57EDED3992}"/>
    <cellStyle name="Normal 3 41 2 8 4 4" xfId="8266" xr:uid="{F2F31B96-5ABC-4A9F-8544-B441A5B09FFA}"/>
    <cellStyle name="Normal 3 41 2 8 4 4 2" xfId="15429" xr:uid="{6FAB2244-9F8E-45CB-A6DC-81C4033AD2C3}"/>
    <cellStyle name="Normal 3 41 2 8 4 4 3" xfId="31220" xr:uid="{DA947437-C5DB-40E9-8DBE-AADEDF498EA4}"/>
    <cellStyle name="Normal 3 41 2 8 4 4 4" xfId="38179" xr:uid="{A9951EBB-93FD-4A02-BDB6-44732E9F33E6}"/>
    <cellStyle name="Normal 3 41 2 8 4 5" xfId="10457" xr:uid="{72DB4765-3483-4047-93AE-8A416C0CF92A}"/>
    <cellStyle name="Normal 3 41 2 8 4 5 2" xfId="41022" xr:uid="{70EEF850-1D4F-482B-895C-01F1DD96D62E}"/>
    <cellStyle name="Normal 3 41 2 8 4 6" xfId="19611" xr:uid="{51F435E8-00D7-4840-B6EA-BA57ECE554F5}"/>
    <cellStyle name="Normal 3 41 2 8 4 6 2" xfId="42399" xr:uid="{FCD10434-7B32-4A3B-B5A7-E0D81D67B8CF}"/>
    <cellStyle name="Normal 3 41 2 8 4 7" xfId="22450" xr:uid="{803D2571-661E-4250-9A6E-E2B752661E47}"/>
    <cellStyle name="Normal 3 41 2 8 4 7 2" xfId="45238" xr:uid="{E87B3E3B-CEE9-41F9-8C71-E3BAADBE908B}"/>
    <cellStyle name="Normal 3 41 2 8 4 8" xfId="23885" xr:uid="{0158C9ED-7AFF-4D32-8925-1E495865678C}"/>
    <cellStyle name="Normal 3 41 2 8 4 8 2" xfId="46671" xr:uid="{12D166CE-8F40-403F-881D-84E3F34E8079}"/>
    <cellStyle name="Normal 3 41 2 8 4 9" xfId="25318" xr:uid="{0341B300-FB21-40FB-BF8D-45D73094CC49}"/>
    <cellStyle name="Normal 3 41 2 8 4 9 2" xfId="48104" xr:uid="{BDB7A4A9-A039-4455-9F37-C4650152239F}"/>
    <cellStyle name="Normal 3 41 2 8 5" xfId="2950" xr:uid="{21F88742-CC65-424B-AB1A-133E4A5ADF3E}"/>
    <cellStyle name="Normal 3 41 2 8 5 10" xfId="26753" xr:uid="{C8EA5DE2-E6CC-4FB4-B1D6-124E02B68330}"/>
    <cellStyle name="Normal 3 41 2 8 5 10 2" xfId="49539" xr:uid="{7B89DE30-28B8-48C7-BC9D-B7C40D77D91C}"/>
    <cellStyle name="Normal 3 41 2 8 5 11" xfId="28186" xr:uid="{8987889A-928E-4655-87CA-C0621E6E6A7C}"/>
    <cellStyle name="Normal 3 41 2 8 5 12" xfId="33213" xr:uid="{8548551D-49D3-46AC-98BD-54E555097234}"/>
    <cellStyle name="Normal 3 41 2 8 5 2" xfId="2951" xr:uid="{6137EC07-BEAB-435A-9989-4E9C1AAEA49B}"/>
    <cellStyle name="Normal 3 41 2 8 5 2 10" xfId="28187" xr:uid="{2F298C02-B7A1-425C-AA23-544D5F8CE6F6}"/>
    <cellStyle name="Normal 3 41 2 8 5 2 11" xfId="33214" xr:uid="{7E74A062-213D-4C93-87FC-888A6637333E}"/>
    <cellStyle name="Normal 3 41 2 8 5 2 2" xfId="6170" xr:uid="{5EE94570-E384-43C6-B5AA-9F7FBDF0539E}"/>
    <cellStyle name="Normal 3 41 2 8 5 2 2 2" xfId="14710" xr:uid="{7DB3AF35-BA9E-4772-A259-6D3996B97338}"/>
    <cellStyle name="Normal 3 41 2 8 5 2 2 3" xfId="29850" xr:uid="{3DB4CA4D-7187-4CFA-B263-CFDD409318A8}"/>
    <cellStyle name="Normal 3 41 2 8 5 2 2 4" xfId="37477" xr:uid="{DEA194A0-E507-4E8B-8E52-84328CC9FBFB}"/>
    <cellStyle name="Normal 3 41 2 8 5 2 3" xfId="8269" xr:uid="{09F57AC8-5071-45FB-99DB-874FF943D4B0}"/>
    <cellStyle name="Normal 3 41 2 8 5 2 3 2" xfId="17518" xr:uid="{5CC37EEC-10ED-423B-A188-6F899924B34A}"/>
    <cellStyle name="Normal 3 41 2 8 5 2 3 3" xfId="31223" xr:uid="{167B1B14-4DB0-44B6-AA43-708168342021}"/>
    <cellStyle name="Normal 3 41 2 8 5 2 3 4" xfId="40268" xr:uid="{D47EAAE6-4373-42B5-981F-B298CC6E76B0}"/>
    <cellStyle name="Normal 3 41 2 8 5 2 4" xfId="10460" xr:uid="{A0AEC002-EF92-4D53-9B40-DA103A52BB47}"/>
    <cellStyle name="Normal 3 41 2 8 5 2 4 2" xfId="41025" xr:uid="{B7EEBD38-152E-46FF-9583-CCF7B60923E8}"/>
    <cellStyle name="Normal 3 41 2 8 5 2 5" xfId="21700" xr:uid="{7CFCD39F-07A6-4055-AA4C-0D620DDD2E91}"/>
    <cellStyle name="Normal 3 41 2 8 5 2 5 2" xfId="44488" xr:uid="{F58F102D-5765-4841-82B5-AB6AE791C65F}"/>
    <cellStyle name="Normal 3 41 2 8 5 2 6" xfId="22453" xr:uid="{8DE6E5C7-266B-4239-90DF-9EE072FAECA8}"/>
    <cellStyle name="Normal 3 41 2 8 5 2 6 2" xfId="45241" xr:uid="{99D0EC07-8C5E-4F67-9C5F-EF628BFCCBB7}"/>
    <cellStyle name="Normal 3 41 2 8 5 2 7" xfId="23888" xr:uid="{15281139-5C49-47D7-866F-A5BBF21D0C06}"/>
    <cellStyle name="Normal 3 41 2 8 5 2 7 2" xfId="46674" xr:uid="{07846366-0DCB-42BE-8BEE-FA25E5667750}"/>
    <cellStyle name="Normal 3 41 2 8 5 2 8" xfId="25321" xr:uid="{F2591396-FE0F-4214-B2D5-AD9088668B90}"/>
    <cellStyle name="Normal 3 41 2 8 5 2 8 2" xfId="48107" xr:uid="{EB1FB0C1-8E59-41B7-B691-DFBBA403F27C}"/>
    <cellStyle name="Normal 3 41 2 8 5 2 9" xfId="26754" xr:uid="{154B5DFE-F7F2-4D38-836D-123A8B34FF39}"/>
    <cellStyle name="Normal 3 41 2 8 5 2 9 2" xfId="49540" xr:uid="{8EC9C198-F103-4FB9-A190-EEA498BC75D9}"/>
    <cellStyle name="Normal 3 41 2 8 5 3" xfId="6169" xr:uid="{C51554E7-DC7C-4EC9-96A6-202E3BB0FBA3}"/>
    <cellStyle name="Normal 3 41 2 8 5 3 2" xfId="13325" xr:uid="{4DB9056C-6523-41B6-8D21-EFE1D5C5199C}"/>
    <cellStyle name="Normal 3 41 2 8 5 3 3" xfId="29849" xr:uid="{5FE39F56-AC49-4820-B005-A0F5F9876E7E}"/>
    <cellStyle name="Normal 3 41 2 8 5 3 4" xfId="36092" xr:uid="{BB2A95CF-EC5E-4BBC-BAE1-968BA850BE52}"/>
    <cellStyle name="Normal 3 41 2 8 5 4" xfId="8268" xr:uid="{8E80CFE2-E61A-406D-94A1-FF280B7038C9}"/>
    <cellStyle name="Normal 3 41 2 8 5 4 2" xfId="16133" xr:uid="{37E8466E-19DF-4B38-AE4A-162AD11365BC}"/>
    <cellStyle name="Normal 3 41 2 8 5 4 3" xfId="31222" xr:uid="{EDA57E3D-E909-4B7F-8218-83616BEB3FA2}"/>
    <cellStyle name="Normal 3 41 2 8 5 4 4" xfId="38883" xr:uid="{473FD060-FE14-48F6-9B8E-0123F31857DE}"/>
    <cellStyle name="Normal 3 41 2 8 5 5" xfId="10459" xr:uid="{DD0D2B84-2DBB-4ADD-A44D-E7F27F11FA59}"/>
    <cellStyle name="Normal 3 41 2 8 5 5 2" xfId="41024" xr:uid="{91B88CC8-EE86-4BF4-96A4-7D711B308554}"/>
    <cellStyle name="Normal 3 41 2 8 5 6" xfId="20315" xr:uid="{715E2447-D7DE-4650-B27C-B404C0562916}"/>
    <cellStyle name="Normal 3 41 2 8 5 6 2" xfId="43103" xr:uid="{5AD8549D-A01A-4B57-82EF-5B5794308B25}"/>
    <cellStyle name="Normal 3 41 2 8 5 7" xfId="22452" xr:uid="{F14818AB-EC1B-47CD-969A-89B55B55D909}"/>
    <cellStyle name="Normal 3 41 2 8 5 7 2" xfId="45240" xr:uid="{2E21BB63-AF3D-45F7-848B-F83675B96735}"/>
    <cellStyle name="Normal 3 41 2 8 5 8" xfId="23887" xr:uid="{3E3910CD-9B1D-465B-9149-5405CE1FFB0A}"/>
    <cellStyle name="Normal 3 41 2 8 5 8 2" xfId="46673" xr:uid="{46A8C540-0F55-42CC-85F1-2623A2E8DCDD}"/>
    <cellStyle name="Normal 3 41 2 8 5 9" xfId="25320" xr:uid="{F7643CAF-31D5-4754-937F-A280E7764158}"/>
    <cellStyle name="Normal 3 41 2 8 5 9 2" xfId="48106" xr:uid="{09F63363-AF9B-4E6D-B95D-672DB85B86DA}"/>
    <cellStyle name="Normal 3 41 2 8 6" xfId="2952" xr:uid="{41E6D44F-2CF4-4177-B594-0C20CA0AFEC2}"/>
    <cellStyle name="Normal 3 41 2 8 6 10" xfId="28188" xr:uid="{ED815A08-A21D-408B-9DB1-75B442E25C92}"/>
    <cellStyle name="Normal 3 41 2 8 6 11" xfId="33215" xr:uid="{99EA8EEE-BC02-4428-8243-09CC7AFE3CD0}"/>
    <cellStyle name="Normal 3 41 2 8 6 2" xfId="6171" xr:uid="{037C4A18-7C2A-489C-9712-A7F32C7AA589}"/>
    <cellStyle name="Normal 3 41 2 8 6 2 2" xfId="13552" xr:uid="{08EC86E2-E2F5-4B02-820C-9DE4A1824948}"/>
    <cellStyle name="Normal 3 41 2 8 6 2 3" xfId="29851" xr:uid="{518A7D91-A6E0-4FAA-8E75-D31243A13ADF}"/>
    <cellStyle name="Normal 3 41 2 8 6 2 4" xfId="36319" xr:uid="{7F1EECAF-0B94-4B00-8A86-5CBB6527E478}"/>
    <cellStyle name="Normal 3 41 2 8 6 3" xfId="8270" xr:uid="{B1C81923-3EB3-4DA4-BDD6-A37312C4E7FE}"/>
    <cellStyle name="Normal 3 41 2 8 6 3 2" xfId="16360" xr:uid="{9E3E1A3F-A392-4983-A531-42DF322E23CB}"/>
    <cellStyle name="Normal 3 41 2 8 6 3 3" xfId="31224" xr:uid="{B99792E6-82B8-43E8-8A70-4A730EF92A12}"/>
    <cellStyle name="Normal 3 41 2 8 6 3 4" xfId="39110" xr:uid="{579395B1-387E-470D-85BD-6191796A369D}"/>
    <cellStyle name="Normal 3 41 2 8 6 4" xfId="10461" xr:uid="{C2046532-F52B-4EC0-8C20-52139C8509AC}"/>
    <cellStyle name="Normal 3 41 2 8 6 4 2" xfId="41026" xr:uid="{38F07990-32DD-4E51-9652-F1A70E9D6115}"/>
    <cellStyle name="Normal 3 41 2 8 6 5" xfId="20542" xr:uid="{0D5ECBA0-4C55-4DD4-ACC2-5D027FA16ADC}"/>
    <cellStyle name="Normal 3 41 2 8 6 5 2" xfId="43330" xr:uid="{7EFE7039-D0C9-4C98-8699-290A60D037B5}"/>
    <cellStyle name="Normal 3 41 2 8 6 6" xfId="22454" xr:uid="{9B5532AE-B4D7-4769-8D5C-D7899BD2F5ED}"/>
    <cellStyle name="Normal 3 41 2 8 6 6 2" xfId="45242" xr:uid="{A0B11861-BD61-4C25-B1C7-5055E9900408}"/>
    <cellStyle name="Normal 3 41 2 8 6 7" xfId="23889" xr:uid="{7FC2EEB7-145F-42FE-8A2A-EEA4DD5D4427}"/>
    <cellStyle name="Normal 3 41 2 8 6 7 2" xfId="46675" xr:uid="{34F350F8-22E7-465B-9A02-F77EA5DB4D01}"/>
    <cellStyle name="Normal 3 41 2 8 6 8" xfId="25322" xr:uid="{0543A1D4-2751-445D-8E9B-9156575902D7}"/>
    <cellStyle name="Normal 3 41 2 8 6 8 2" xfId="48108" xr:uid="{2ECC930C-2702-4952-B58C-E0190E84B16F}"/>
    <cellStyle name="Normal 3 41 2 8 6 9" xfId="26755" xr:uid="{0DEE7EEF-ACB3-4D32-958E-C519808E0105}"/>
    <cellStyle name="Normal 3 41 2 8 6 9 2" xfId="49541" xr:uid="{D1A5BE0B-3290-479F-8AC8-DD7B5D549860}"/>
    <cellStyle name="Normal 3 41 2 8 7" xfId="5190" xr:uid="{35BFB42B-488F-4DDE-832D-4F3AF1F90FF4}"/>
    <cellStyle name="Normal 3 41 2 8 7 2" xfId="12039" xr:uid="{04E4238A-0F9F-4D0F-BAE3-AD8865DCB3D3}"/>
    <cellStyle name="Normal 3 41 2 8 7 3" xfId="29124" xr:uid="{66330722-331E-441A-BF46-9F6E1B451ABB}"/>
    <cellStyle name="Normal 3 41 2 8 7 4" xfId="34814" xr:uid="{A39505AA-4CC5-4161-BF11-52624703A75E}"/>
    <cellStyle name="Normal 3 41 2 8 8" xfId="8259" xr:uid="{7E41CE8F-9CDB-4433-B1A2-D4F8B3C8D73C}"/>
    <cellStyle name="Normal 3 41 2 8 8 2" xfId="14860" xr:uid="{4EFAEC05-1BE5-407F-AD07-5A70252F773E}"/>
    <cellStyle name="Normal 3 41 2 8 8 3" xfId="31213" xr:uid="{AACD666E-A022-4A54-BBDA-A7AEE5459E18}"/>
    <cellStyle name="Normal 3 41 2 8 8 4" xfId="37609" xr:uid="{26E51607-5BB2-492F-BF7A-05078EA0B506}"/>
    <cellStyle name="Normal 3 41 2 8 9" xfId="10450" xr:uid="{B5FEEBF4-2B48-4AEC-A412-03ABAAF83446}"/>
    <cellStyle name="Normal 3 41 2 8 9 2" xfId="41015" xr:uid="{FBAED523-37EA-4A0D-9C53-8C79842E23BC}"/>
    <cellStyle name="Normal 3 41 2 9" xfId="2953" xr:uid="{E911B305-5191-4B31-94F0-52EAB1239158}"/>
    <cellStyle name="Normal 3 41 2 9 10" xfId="25323" xr:uid="{5362B0C7-0CF2-4894-88EB-BDB92209A5C2}"/>
    <cellStyle name="Normal 3 41 2 9 10 2" xfId="48109" xr:uid="{37E1390D-CB1B-4359-9446-F9870A784B7B}"/>
    <cellStyle name="Normal 3 41 2 9 11" xfId="26756" xr:uid="{7EECABDF-5925-48E4-8DEF-A4D674C7123B}"/>
    <cellStyle name="Normal 3 41 2 9 11 2" xfId="49542" xr:uid="{3979D72F-83B4-48EA-A7CF-34A55885B99D}"/>
    <cellStyle name="Normal 3 41 2 9 12" xfId="28189" xr:uid="{14BAB5FE-2E50-4124-B3F8-108CB1B37B11}"/>
    <cellStyle name="Normal 3 41 2 9 13" xfId="33216" xr:uid="{1A5F94CE-02B8-4807-A671-CAE1514660F6}"/>
    <cellStyle name="Normal 3 41 2 9 2" xfId="2954" xr:uid="{1B20AB9A-9525-4CFB-86B3-69181CB9D524}"/>
    <cellStyle name="Normal 3 41 2 9 2 10" xfId="26757" xr:uid="{30ECA2B8-1BFD-4313-BA8E-1A1D327D479E}"/>
    <cellStyle name="Normal 3 41 2 9 2 10 2" xfId="49543" xr:uid="{A59DEBC5-F6FF-4600-9A76-100009A80E24}"/>
    <cellStyle name="Normal 3 41 2 9 2 11" xfId="28190" xr:uid="{896D4CE8-54FC-47B5-AD5A-00ED77313FFA}"/>
    <cellStyle name="Normal 3 41 2 9 2 12" xfId="33217" xr:uid="{C13EE444-C813-42A1-8D10-7383CBEA9B75}"/>
    <cellStyle name="Normal 3 41 2 9 2 2" xfId="2955" xr:uid="{97A481BB-5DE9-40A5-8BAD-D78013BCBA83}"/>
    <cellStyle name="Normal 3 41 2 9 2 2 10" xfId="28191" xr:uid="{42FF08FD-919F-4D30-863D-79EFE4779D60}"/>
    <cellStyle name="Normal 3 41 2 9 2 2 11" xfId="33218" xr:uid="{CD197FAF-C6AD-43C7-B77B-BEED2E6063DA}"/>
    <cellStyle name="Normal 3 41 2 9 2 2 2" xfId="6174" xr:uid="{05A07B92-8D4B-4451-AB93-34DD4EA0FFF1}"/>
    <cellStyle name="Normal 3 41 2 9 2 2 2 2" xfId="14402" xr:uid="{5AFCBAAF-5CA2-4937-A3EF-46B7079A5D17}"/>
    <cellStyle name="Normal 3 41 2 9 2 2 2 3" xfId="29854" xr:uid="{3ABEBB8E-5B2A-4F6A-B6A5-E944EB55B5F0}"/>
    <cellStyle name="Normal 3 41 2 9 2 2 2 4" xfId="37169" xr:uid="{44F99FDC-2991-4D33-B387-B95E3C8D348B}"/>
    <cellStyle name="Normal 3 41 2 9 2 2 3" xfId="8273" xr:uid="{AE21EC7E-89E1-4D0A-A394-E827DF5BA5EA}"/>
    <cellStyle name="Normal 3 41 2 9 2 2 3 2" xfId="17210" xr:uid="{C47916F9-C183-4443-A59F-4203F4631C2C}"/>
    <cellStyle name="Normal 3 41 2 9 2 2 3 3" xfId="31227" xr:uid="{9445E0C5-A12C-4626-A31C-7CBC44BBBFE4}"/>
    <cellStyle name="Normal 3 41 2 9 2 2 3 4" xfId="39960" xr:uid="{D8EE3EF0-B54B-431D-88B6-27E1F3A52627}"/>
    <cellStyle name="Normal 3 41 2 9 2 2 4" xfId="10464" xr:uid="{D3E5EE04-52F1-415B-ABE6-2ABEC5E9EE1F}"/>
    <cellStyle name="Normal 3 41 2 9 2 2 4 2" xfId="41029" xr:uid="{796D6F87-4655-4E68-8A74-A1D57CFD7B92}"/>
    <cellStyle name="Normal 3 41 2 9 2 2 5" xfId="21392" xr:uid="{6524852B-4EEE-4659-AF30-03E4A8DA986B}"/>
    <cellStyle name="Normal 3 41 2 9 2 2 5 2" xfId="44180" xr:uid="{3A56E875-6600-440C-A4B7-5CA45F31DF09}"/>
    <cellStyle name="Normal 3 41 2 9 2 2 6" xfId="22457" xr:uid="{62EA753E-AE4A-4B45-930C-DF3A809E1C3E}"/>
    <cellStyle name="Normal 3 41 2 9 2 2 6 2" xfId="45245" xr:uid="{89AC709B-A7AF-41C4-90CF-37A27BA5288C}"/>
    <cellStyle name="Normal 3 41 2 9 2 2 7" xfId="23892" xr:uid="{25177D21-B62C-46D7-B022-6D9EF5C82DFC}"/>
    <cellStyle name="Normal 3 41 2 9 2 2 7 2" xfId="46678" xr:uid="{FCB9CBC6-F76D-4378-BEF5-1BB99F4BE43C}"/>
    <cellStyle name="Normal 3 41 2 9 2 2 8" xfId="25325" xr:uid="{4B0444D7-44CD-4CE2-AF0E-2ABC284E0CBF}"/>
    <cellStyle name="Normal 3 41 2 9 2 2 8 2" xfId="48111" xr:uid="{D26EDE23-8401-4B16-8BD6-A2761D8A876D}"/>
    <cellStyle name="Normal 3 41 2 9 2 2 9" xfId="26758" xr:uid="{07123B1D-1B69-4468-A7A9-37D9D08F5560}"/>
    <cellStyle name="Normal 3 41 2 9 2 2 9 2" xfId="49544" xr:uid="{D3BE9091-56BC-42C8-A78F-AD5F0784B021}"/>
    <cellStyle name="Normal 3 41 2 9 2 3" xfId="6173" xr:uid="{F3596395-19A7-4D0F-A351-941B7D813780}"/>
    <cellStyle name="Normal 3 41 2 9 2 3 2" xfId="13016" xr:uid="{D5246F84-603F-4C64-B7D9-0E3888A11F80}"/>
    <cellStyle name="Normal 3 41 2 9 2 3 3" xfId="29853" xr:uid="{404B57D3-BEDD-4D66-A9F0-7BF7D984EAD7}"/>
    <cellStyle name="Normal 3 41 2 9 2 3 4" xfId="35784" xr:uid="{12D77532-859F-48B0-AA4D-98CF967D9DB6}"/>
    <cellStyle name="Normal 3 41 2 9 2 4" xfId="8272" xr:uid="{529A9053-9047-4FAC-9E59-CBFB70A42D78}"/>
    <cellStyle name="Normal 3 41 2 9 2 4 2" xfId="15825" xr:uid="{31D69357-7C41-4431-89B9-2E397EE6B004}"/>
    <cellStyle name="Normal 3 41 2 9 2 4 3" xfId="31226" xr:uid="{BEECF0A8-4D01-45BE-9217-3AFE90A3BD73}"/>
    <cellStyle name="Normal 3 41 2 9 2 4 4" xfId="38575" xr:uid="{F5FB8C0E-2527-4708-8AAE-1869153087A2}"/>
    <cellStyle name="Normal 3 41 2 9 2 5" xfId="10463" xr:uid="{7CCF990E-1156-46DB-AC40-2E481ADB2244}"/>
    <cellStyle name="Normal 3 41 2 9 2 5 2" xfId="41028" xr:uid="{6248E1C4-BE5B-411D-9824-F1971F9E3E4D}"/>
    <cellStyle name="Normal 3 41 2 9 2 6" xfId="20007" xr:uid="{D9E2A80C-CDFD-4433-9ABA-F1FF986BBB95}"/>
    <cellStyle name="Normal 3 41 2 9 2 6 2" xfId="42795" xr:uid="{837E26A1-48B2-4E54-B064-87504BEC84DF}"/>
    <cellStyle name="Normal 3 41 2 9 2 7" xfId="22456" xr:uid="{7C7310BC-865B-4AEB-893E-34F722EC246E}"/>
    <cellStyle name="Normal 3 41 2 9 2 7 2" xfId="45244" xr:uid="{C62DC4EC-B185-4AF9-81D2-D030354E5D63}"/>
    <cellStyle name="Normal 3 41 2 9 2 8" xfId="23891" xr:uid="{3D5986FD-C0B7-4677-9053-BB8FAB5F446E}"/>
    <cellStyle name="Normal 3 41 2 9 2 8 2" xfId="46677" xr:uid="{4100BE51-2E04-4CF7-98C8-7E39890C6AB3}"/>
    <cellStyle name="Normal 3 41 2 9 2 9" xfId="25324" xr:uid="{62D164BB-37DA-41DA-9FB7-682C7E32FBA5}"/>
    <cellStyle name="Normal 3 41 2 9 2 9 2" xfId="48110" xr:uid="{A584E6CA-32A7-4D84-A3B6-A03D319737AB}"/>
    <cellStyle name="Normal 3 41 2 9 3" xfId="2956" xr:uid="{43D1E9E2-99EB-48F6-BF89-1B50A4E6DEFB}"/>
    <cellStyle name="Normal 3 41 2 9 3 10" xfId="28192" xr:uid="{07522866-5892-423C-AF54-AA7807932CC8}"/>
    <cellStyle name="Normal 3 41 2 9 3 11" xfId="33219" xr:uid="{74932DA8-4445-48AF-96E9-448954BD4EB8}"/>
    <cellStyle name="Normal 3 41 2 9 3 2" xfId="6175" xr:uid="{EB91E210-2FEE-4D33-9452-FDCFEBDC8C5A}"/>
    <cellStyle name="Normal 3 41 2 9 3 2 2" xfId="13721" xr:uid="{DC88A04E-33C6-4710-84C0-15249483E12B}"/>
    <cellStyle name="Normal 3 41 2 9 3 2 3" xfId="29855" xr:uid="{C164A2C8-0325-433D-B4E7-C996A7D41328}"/>
    <cellStyle name="Normal 3 41 2 9 3 2 4" xfId="36488" xr:uid="{75299C66-010C-418B-8EB1-21E3125FDE81}"/>
    <cellStyle name="Normal 3 41 2 9 3 3" xfId="8274" xr:uid="{6B57306C-3D15-4431-AC53-B5E540DA70DF}"/>
    <cellStyle name="Normal 3 41 2 9 3 3 2" xfId="16529" xr:uid="{B5F2565B-0BE3-4F48-A995-3CC534CD6C28}"/>
    <cellStyle name="Normal 3 41 2 9 3 3 3" xfId="31228" xr:uid="{5947265C-7FD2-4F30-A8FF-AAF9F87F84CB}"/>
    <cellStyle name="Normal 3 41 2 9 3 3 4" xfId="39279" xr:uid="{A83585C9-6268-4F87-8B85-5823DE34E207}"/>
    <cellStyle name="Normal 3 41 2 9 3 4" xfId="10465" xr:uid="{3D4941B3-C4F9-478A-8E26-EBA974664B9B}"/>
    <cellStyle name="Normal 3 41 2 9 3 4 2" xfId="41030" xr:uid="{CD0E6EBA-028A-4D10-8463-A9E8D94D9FE2}"/>
    <cellStyle name="Normal 3 41 2 9 3 5" xfId="20711" xr:uid="{0C6DE07A-87D6-4352-98FF-55BA28197EC9}"/>
    <cellStyle name="Normal 3 41 2 9 3 5 2" xfId="43499" xr:uid="{353E0E62-8B2A-4331-82FA-7AF6CE1E4840}"/>
    <cellStyle name="Normal 3 41 2 9 3 6" xfId="22458" xr:uid="{6D76DE3D-0781-4770-88B0-526A7D49C739}"/>
    <cellStyle name="Normal 3 41 2 9 3 6 2" xfId="45246" xr:uid="{C1815B17-1099-47E1-96BC-7B3B188D38C7}"/>
    <cellStyle name="Normal 3 41 2 9 3 7" xfId="23893" xr:uid="{B5F9CF8B-8115-4330-9685-F4858FC3E84F}"/>
    <cellStyle name="Normal 3 41 2 9 3 7 2" xfId="46679" xr:uid="{A092268D-4480-4AFB-84B8-151CF6EA1CBC}"/>
    <cellStyle name="Normal 3 41 2 9 3 8" xfId="25326" xr:uid="{E3B96B10-EC11-47EE-B28D-2306EE66974B}"/>
    <cellStyle name="Normal 3 41 2 9 3 8 2" xfId="48112" xr:uid="{0609C6CA-5F49-4945-BDE8-32B127CB2CD8}"/>
    <cellStyle name="Normal 3 41 2 9 3 9" xfId="26759" xr:uid="{3ECDA1B0-F6A2-47B0-9E18-FCC45559467D}"/>
    <cellStyle name="Normal 3 41 2 9 3 9 2" xfId="49545" xr:uid="{196D4563-0C97-4C33-B34F-91CF78B25923}"/>
    <cellStyle name="Normal 3 41 2 9 4" xfId="6172" xr:uid="{6E81B228-FF2D-4E12-9698-7185E30054F3}"/>
    <cellStyle name="Normal 3 41 2 9 4 2" xfId="12328" xr:uid="{B336F7D7-8CA5-4E51-A778-585F06B3FBFC}"/>
    <cellStyle name="Normal 3 41 2 9 4 3" xfId="29852" xr:uid="{CE90B46A-96CF-4B18-B5C8-03AD0E6A3FEF}"/>
    <cellStyle name="Normal 3 41 2 9 4 4" xfId="35099" xr:uid="{AFD5030C-6F7D-4190-9829-929B1B8C3530}"/>
    <cellStyle name="Normal 3 41 2 9 5" xfId="8271" xr:uid="{823F794A-ECBE-49C1-AF80-4CA199032FCD}"/>
    <cellStyle name="Normal 3 41 2 9 5 2" xfId="15144" xr:uid="{B26DAAA0-D939-4EF7-B22D-73402E00428A}"/>
    <cellStyle name="Normal 3 41 2 9 5 3" xfId="31225" xr:uid="{7904253D-CC85-4352-8E20-68F9C2F47803}"/>
    <cellStyle name="Normal 3 41 2 9 5 4" xfId="37894" xr:uid="{C322DFA0-9A76-4A1C-89E9-83880275E72C}"/>
    <cellStyle name="Normal 3 41 2 9 6" xfId="10462" xr:uid="{D245312A-F0A8-4DDF-A504-0F2CEB521F4C}"/>
    <cellStyle name="Normal 3 41 2 9 6 2" xfId="41027" xr:uid="{73FD9B46-E8CA-4F8C-88F9-7BEA35CAD516}"/>
    <cellStyle name="Normal 3 41 2 9 7" xfId="19326" xr:uid="{27FD51D7-DAEE-45AF-B2BC-CA0F1CE5446D}"/>
    <cellStyle name="Normal 3 41 2 9 7 2" xfId="42114" xr:uid="{4AB90C3C-6132-457D-9E55-C97F80C165F6}"/>
    <cellStyle name="Normal 3 41 2 9 8" xfId="22455" xr:uid="{153D4CE6-2FE7-41D0-AAE3-8E318BE7EC00}"/>
    <cellStyle name="Normal 3 41 2 9 8 2" xfId="45243" xr:uid="{79CB72FD-E950-4287-8CDB-817D552BCB21}"/>
    <cellStyle name="Normal 3 41 2 9 9" xfId="23890" xr:uid="{8BA5A982-8436-4BB8-B076-8DE86EBBF267}"/>
    <cellStyle name="Normal 3 41 2 9 9 2" xfId="46676" xr:uid="{F1BF5466-C9F9-4BFE-98AB-BEC576E3FA13}"/>
    <cellStyle name="Normal 3 41 2_Equity &amp; liab note 8-18" xfId="2957" xr:uid="{73EC6DC7-5F1B-4BBB-B3F1-49425F2EEFAC}"/>
    <cellStyle name="Normal 3 41 20" xfId="10244" xr:uid="{6E2CC3E6-2FBC-4973-9B69-9161A2090309}"/>
    <cellStyle name="Normal 3 41 20 2" xfId="40809" xr:uid="{B2E052FE-C11A-4AEE-85D7-86948B845DD9}"/>
    <cellStyle name="Normal 3 41 21" xfId="18991" xr:uid="{C30B4691-2DCC-4968-9EC6-2CE2D5BB4738}"/>
    <cellStyle name="Normal 3 41 21 2" xfId="41779" xr:uid="{E99AD899-0359-4AB2-99A3-5C3C100EE67F}"/>
    <cellStyle name="Normal 3 41 22" xfId="22237" xr:uid="{11FA2149-BB18-4CA9-B7C9-A63483E01796}"/>
    <cellStyle name="Normal 3 41 22 2" xfId="45025" xr:uid="{5A5E6E00-A8DA-42C4-BBD9-4E60AE9DDF82}"/>
    <cellStyle name="Normal 3 41 23" xfId="23672" xr:uid="{E3307603-F278-4F15-974F-8067A5EA23C3}"/>
    <cellStyle name="Normal 3 41 23 2" xfId="46458" xr:uid="{EB961E8A-A59B-4614-B876-06079FDE8C8E}"/>
    <cellStyle name="Normal 3 41 24" xfId="25105" xr:uid="{C456DFF4-C227-4E2B-B83F-D7C8F745ACD2}"/>
    <cellStyle name="Normal 3 41 24 2" xfId="47891" xr:uid="{60A9668D-EE18-4D5D-A484-B8DB120436C3}"/>
    <cellStyle name="Normal 3 41 25" xfId="26538" xr:uid="{CE86A8F8-D737-457D-9A1B-0F1AFDACA860}"/>
    <cellStyle name="Normal 3 41 25 2" xfId="49324" xr:uid="{83478D82-F3BE-4693-A41A-8FCE3F5CB9C3}"/>
    <cellStyle name="Normal 3 41 26" xfId="27971" xr:uid="{DA693199-BCBA-40FE-AEBE-B668D966DC3D}"/>
    <cellStyle name="Normal 3 41 27" xfId="32998" xr:uid="{6057D43E-AC85-4C7A-BCC1-586B478A6B16}"/>
    <cellStyle name="Normal 3 41 3" xfId="2958" xr:uid="{C8E5A3A4-58F5-45CF-B3BB-5322F6D79331}"/>
    <cellStyle name="Normal 3 41 3 10" xfId="2959" xr:uid="{7BD22812-CFD9-43C9-AA1F-F0A266EEC82B}"/>
    <cellStyle name="Normal 3 41 3 10 10" xfId="26761" xr:uid="{5E54A01F-B33A-46A1-A4C2-DB2FC2D3321A}"/>
    <cellStyle name="Normal 3 41 3 10 10 2" xfId="49547" xr:uid="{2CF6F155-5726-4B30-9BE9-BD95F5ADD799}"/>
    <cellStyle name="Normal 3 41 3 10 11" xfId="28194" xr:uid="{F6CA44FD-093B-4FA7-9917-14B5A2C4266F}"/>
    <cellStyle name="Normal 3 41 3 10 12" xfId="33221" xr:uid="{5884775D-CA0C-453B-A092-FF4890254CCB}"/>
    <cellStyle name="Normal 3 41 3 10 2" xfId="2960" xr:uid="{D1124C49-EE37-4989-94C5-5425184A1444}"/>
    <cellStyle name="Normal 3 41 3 10 2 10" xfId="28195" xr:uid="{81D7D702-AA01-43FA-96B5-3F03DEA84CFD}"/>
    <cellStyle name="Normal 3 41 3 10 2 11" xfId="33222" xr:uid="{E9D168CF-6B1F-4B69-A0C5-8097015D69A3}"/>
    <cellStyle name="Normal 3 41 3 10 2 2" xfId="6177" xr:uid="{77DA22CE-672B-49D4-B3F0-42C02FD3C637}"/>
    <cellStyle name="Normal 3 41 3 10 2 2 2" xfId="14554" xr:uid="{1B1AF104-5335-452E-8E8E-024BBBD6C60D}"/>
    <cellStyle name="Normal 3 41 3 10 2 2 3" xfId="29857" xr:uid="{B4A2716A-1AC2-45C1-97BC-BA47FA9DC7DC}"/>
    <cellStyle name="Normal 3 41 3 10 2 2 4" xfId="37321" xr:uid="{B41ACAC6-49E0-4705-A3A6-4D34266D0FC9}"/>
    <cellStyle name="Normal 3 41 3 10 2 3" xfId="8277" xr:uid="{54718FF9-F046-41B0-8F8F-8D85A527B8F9}"/>
    <cellStyle name="Normal 3 41 3 10 2 3 2" xfId="17362" xr:uid="{A3881480-CBFD-42AF-A20B-CB5FFE7F0B18}"/>
    <cellStyle name="Normal 3 41 3 10 2 3 3" xfId="31231" xr:uid="{B3D30CF1-3B18-4117-9787-279014E6EA63}"/>
    <cellStyle name="Normal 3 41 3 10 2 3 4" xfId="40112" xr:uid="{D3040101-523C-4C9B-AA38-8D530AE3D243}"/>
    <cellStyle name="Normal 3 41 3 10 2 4" xfId="10469" xr:uid="{41BC2755-4365-44AE-80D2-FCC1255E68C6}"/>
    <cellStyle name="Normal 3 41 3 10 2 4 2" xfId="41033" xr:uid="{3FC7D3A5-4EE7-42FD-8125-E7FED0451865}"/>
    <cellStyle name="Normal 3 41 3 10 2 5" xfId="21544" xr:uid="{AAFAA6E3-84F2-4DD5-AB9E-B68C4E93D510}"/>
    <cellStyle name="Normal 3 41 3 10 2 5 2" xfId="44332" xr:uid="{A281DA1E-5736-43BB-842A-7E8527798C2E}"/>
    <cellStyle name="Normal 3 41 3 10 2 6" xfId="22461" xr:uid="{24DE5058-D3DF-47D9-8C9F-D4BA90418213}"/>
    <cellStyle name="Normal 3 41 3 10 2 6 2" xfId="45249" xr:uid="{8470F7F4-DA32-46DF-BDAC-63C6841AD210}"/>
    <cellStyle name="Normal 3 41 3 10 2 7" xfId="23896" xr:uid="{C30757F8-50AE-4D21-B00B-8DFAB03BA1A0}"/>
    <cellStyle name="Normal 3 41 3 10 2 7 2" xfId="46682" xr:uid="{05D1A34E-A4AB-40DA-B54C-82CAE3F0434B}"/>
    <cellStyle name="Normal 3 41 3 10 2 8" xfId="25329" xr:uid="{7C0D6C88-0AA2-4C51-930F-13F29C39B161}"/>
    <cellStyle name="Normal 3 41 3 10 2 8 2" xfId="48115" xr:uid="{49D526E0-D859-4042-BF55-038B294F9CF1}"/>
    <cellStyle name="Normal 3 41 3 10 2 9" xfId="26762" xr:uid="{DB1882C0-F219-4DA4-AF75-BBE2DFA8E470}"/>
    <cellStyle name="Normal 3 41 3 10 2 9 2" xfId="49548" xr:uid="{284E5679-DBAE-48E1-8763-849BDB4784D2}"/>
    <cellStyle name="Normal 3 41 3 10 3" xfId="6176" xr:uid="{DDFB1BAE-E91D-4F96-BAEF-E929B861EF79}"/>
    <cellStyle name="Normal 3 41 3 10 3 2" xfId="13169" xr:uid="{FEC1C61F-8C8A-41B2-B09C-DBA474321108}"/>
    <cellStyle name="Normal 3 41 3 10 3 3" xfId="29856" xr:uid="{373DD779-8528-4AE1-8994-D112EB0A343F}"/>
    <cellStyle name="Normal 3 41 3 10 3 4" xfId="35936" xr:uid="{46130B86-EED2-407E-905A-851D2A7659B4}"/>
    <cellStyle name="Normal 3 41 3 10 4" xfId="8276" xr:uid="{41E0A9A1-0685-4E9B-87FD-36884F37C535}"/>
    <cellStyle name="Normal 3 41 3 10 4 2" xfId="15977" xr:uid="{C597D7E7-2AA0-4296-BA29-114563ECDA19}"/>
    <cellStyle name="Normal 3 41 3 10 4 3" xfId="31230" xr:uid="{E28A4AC4-034A-4186-A5D9-A943F393A976}"/>
    <cellStyle name="Normal 3 41 3 10 4 4" xfId="38727" xr:uid="{51FF92BF-8B95-4C63-9965-5842AC8BEED0}"/>
    <cellStyle name="Normal 3 41 3 10 5" xfId="10468" xr:uid="{94278F33-3AF9-45DC-ABFC-AE7ABE8AB2E8}"/>
    <cellStyle name="Normal 3 41 3 10 5 2" xfId="41032" xr:uid="{B263CB32-683E-4833-B305-80F6ED260596}"/>
    <cellStyle name="Normal 3 41 3 10 6" xfId="20159" xr:uid="{A2B92AC3-1C22-4F55-A586-0C5EAC9626F8}"/>
    <cellStyle name="Normal 3 41 3 10 6 2" xfId="42947" xr:uid="{FE335D87-BA30-4077-802A-598C7030CC18}"/>
    <cellStyle name="Normal 3 41 3 10 7" xfId="22460" xr:uid="{BEC5A01C-EA54-455E-8442-A26C85A90784}"/>
    <cellStyle name="Normal 3 41 3 10 7 2" xfId="45248" xr:uid="{E09D2ECC-A9E5-488D-AE0A-3D76BC5E5493}"/>
    <cellStyle name="Normal 3 41 3 10 8" xfId="23895" xr:uid="{F744D321-B081-4AE8-9FC5-24BFC8CA054D}"/>
    <cellStyle name="Normal 3 41 3 10 8 2" xfId="46681" xr:uid="{D7F2437C-DC24-488D-89BE-3FE972F4248B}"/>
    <cellStyle name="Normal 3 41 3 10 9" xfId="25328" xr:uid="{00053FBB-FA65-48BA-AC93-09A786B66252}"/>
    <cellStyle name="Normal 3 41 3 10 9 2" xfId="48114" xr:uid="{949C8A92-99B3-45F8-B911-136D08250951}"/>
    <cellStyle name="Normal 3 41 3 11" xfId="2961" xr:uid="{53FA5109-DEBC-4DA7-94F3-9DD52FE1F929}"/>
    <cellStyle name="Normal 3 41 3 11 10" xfId="28196" xr:uid="{A69C3174-8FF6-443D-847E-FF7DF939B5FC}"/>
    <cellStyle name="Normal 3 41 3 11 11" xfId="33223" xr:uid="{A9A89682-23DA-46F8-8DD6-822AA596A28A}"/>
    <cellStyle name="Normal 3 41 3 11 2" xfId="6178" xr:uid="{D0DBFAC0-D64B-47DA-978D-0517873130DC}"/>
    <cellStyle name="Normal 3 41 3 11 2 2" xfId="13396" xr:uid="{EDB38589-3DB4-455B-9EA8-9236E61A9FE4}"/>
    <cellStyle name="Normal 3 41 3 11 2 3" xfId="29858" xr:uid="{10B2FF20-5A80-460A-B340-530274CEB718}"/>
    <cellStyle name="Normal 3 41 3 11 2 4" xfId="36163" xr:uid="{4588DE34-D898-4AA2-BAB9-B58750475A66}"/>
    <cellStyle name="Normal 3 41 3 11 3" xfId="8278" xr:uid="{473C8057-7D91-4CE3-A9C5-397B016A388F}"/>
    <cellStyle name="Normal 3 41 3 11 3 2" xfId="16204" xr:uid="{88A29A67-1B2D-4D0A-8E3A-498ECBA2C0CB}"/>
    <cellStyle name="Normal 3 41 3 11 3 3" xfId="31232" xr:uid="{66A5641F-2C8A-47FD-9157-0537D10F946A}"/>
    <cellStyle name="Normal 3 41 3 11 3 4" xfId="38954" xr:uid="{2C9A3CF5-FE12-4232-903B-2ADB4EB78A1B}"/>
    <cellStyle name="Normal 3 41 3 11 4" xfId="10470" xr:uid="{7B6C7DF7-0B05-4DF5-B72F-4F8813DE2716}"/>
    <cellStyle name="Normal 3 41 3 11 4 2" xfId="41034" xr:uid="{4589D9DD-3F58-4F77-9397-547347977E32}"/>
    <cellStyle name="Normal 3 41 3 11 5" xfId="20386" xr:uid="{0B65B2E7-96FD-4053-9F58-8B25DBAA2796}"/>
    <cellStyle name="Normal 3 41 3 11 5 2" xfId="43174" xr:uid="{DF460225-D64B-4F9E-BFC9-226806CFE912}"/>
    <cellStyle name="Normal 3 41 3 11 6" xfId="22462" xr:uid="{4E1BAD60-1C41-4810-825C-B09CBD1A865E}"/>
    <cellStyle name="Normal 3 41 3 11 6 2" xfId="45250" xr:uid="{5DA92AFA-C379-4BAD-A149-AE3673007E8B}"/>
    <cellStyle name="Normal 3 41 3 11 7" xfId="23897" xr:uid="{8F8F1439-BA1D-4AA1-8347-8DCB33DDE1B9}"/>
    <cellStyle name="Normal 3 41 3 11 7 2" xfId="46683" xr:uid="{A203C09B-C30D-46B6-B54A-1DDAE071B620}"/>
    <cellStyle name="Normal 3 41 3 11 8" xfId="25330" xr:uid="{985C4D3C-5C39-4F55-B85D-AED6912B7172}"/>
    <cellStyle name="Normal 3 41 3 11 8 2" xfId="48116" xr:uid="{6B0326DF-A68E-46B5-B12B-6FBD0F48EDBF}"/>
    <cellStyle name="Normal 3 41 3 11 9" xfId="26763" xr:uid="{951C66D3-049D-4481-BA90-FACD095F7EF1}"/>
    <cellStyle name="Normal 3 41 3 11 9 2" xfId="49549" xr:uid="{88020062-ED78-4457-B9E7-9618ABFF6626}"/>
    <cellStyle name="Normal 3 41 3 12" xfId="5191" xr:uid="{16CFB262-0644-451E-881D-2DBBFD25432F}"/>
    <cellStyle name="Normal 3 41 3 12 2" xfId="12137" xr:uid="{8CC8C7FD-8DF0-4051-A2F1-8619561756C1}"/>
    <cellStyle name="Normal 3 41 3 12 3" xfId="29125" xr:uid="{FC95D398-E3A6-4D98-8E42-FDD1D6AE5070}"/>
    <cellStyle name="Normal 3 41 3 12 4" xfId="34912" xr:uid="{22BBC993-9345-4E67-B389-685E9D9955BE}"/>
    <cellStyle name="Normal 3 41 3 13" xfId="8275" xr:uid="{4D38D17F-313F-41A7-96A4-0D00AAFCD363}"/>
    <cellStyle name="Normal 3 41 3 13 2" xfId="12040" xr:uid="{F81B7BEE-7245-4FA6-A93B-6573EF987FBF}"/>
    <cellStyle name="Normal 3 41 3 13 3" xfId="31229" xr:uid="{BCF27BB1-6E7E-478D-9604-0C5608A6217A}"/>
    <cellStyle name="Normal 3 41 3 13 4" xfId="34815" xr:uid="{589FF185-9732-4FB8-AA7A-47EF78988BF3}"/>
    <cellStyle name="Normal 3 41 3 14" xfId="10467" xr:uid="{74E85FE2-0A3A-4365-81F7-C11FB1144E00}"/>
    <cellStyle name="Normal 3 41 3 14 2" xfId="37546" xr:uid="{7D3E963F-AE0E-4ECE-83E9-E03108748411}"/>
    <cellStyle name="Normal 3 41 3 15" xfId="14861" xr:uid="{A36948C8-A327-4497-980E-3AB72C2C3065}"/>
    <cellStyle name="Normal 3 41 3 15 2" xfId="37610" xr:uid="{57514C38-13C0-4B7A-B58D-CCCF68F57B48}"/>
    <cellStyle name="Normal 3 41 3 16" xfId="18476" xr:uid="{FEE7521E-E300-4E74-85FC-CD136439C1DB}"/>
    <cellStyle name="Normal 3 41 3 16 2" xfId="41031" xr:uid="{3EEA4189-A5FE-40B4-AB53-E7AD59812B7D}"/>
    <cellStyle name="Normal 3 41 3 17" xfId="19001" xr:uid="{981294B8-4D7D-43E9-A51C-6F0D912FF511}"/>
    <cellStyle name="Normal 3 41 3 17 2" xfId="41789" xr:uid="{65E63A76-55E3-4087-BC54-8E7F59446E22}"/>
    <cellStyle name="Normal 3 41 3 18" xfId="22459" xr:uid="{CC14119B-5523-4F32-8F2B-C1A521BDD546}"/>
    <cellStyle name="Normal 3 41 3 18 2" xfId="45247" xr:uid="{72F04B60-6BEF-45FB-8AA6-9E154EF50CF8}"/>
    <cellStyle name="Normal 3 41 3 19" xfId="23894" xr:uid="{FD05E521-2D12-42AC-9FF9-3A2D5ACF45B8}"/>
    <cellStyle name="Normal 3 41 3 19 2" xfId="46680" xr:uid="{42C88763-468E-465D-9C3D-2A9FD1BAE94F}"/>
    <cellStyle name="Normal 3 41 3 2" xfId="2962" xr:uid="{4323924E-4010-46D0-8CAD-C5EBE10B67CA}"/>
    <cellStyle name="Normal 3 41 3 2 10" xfId="10471" xr:uid="{3661B97E-8483-444A-83DC-BA93EA015B29}"/>
    <cellStyle name="Normal 3 41 3 2 10 2" xfId="41035" xr:uid="{ADF6649A-7399-494A-B644-E905A6F59F84}"/>
    <cellStyle name="Normal 3 41 3 2 11" xfId="19020" xr:uid="{8BB0A3DF-908B-4DC4-9C93-A86FFC08FC4B}"/>
    <cellStyle name="Normal 3 41 3 2 11 2" xfId="41808" xr:uid="{9C622603-202F-40E8-AC8C-63C59F86A399}"/>
    <cellStyle name="Normal 3 41 3 2 12" xfId="22463" xr:uid="{E7A71C24-9942-4BF4-99DB-535D5C57E667}"/>
    <cellStyle name="Normal 3 41 3 2 12 2" xfId="45251" xr:uid="{D120D4C8-6697-471F-BD57-6BE2EBDCDF46}"/>
    <cellStyle name="Normal 3 41 3 2 13" xfId="23898" xr:uid="{FB5637B2-137B-4635-AD68-7ECEE5DF0225}"/>
    <cellStyle name="Normal 3 41 3 2 13 2" xfId="46684" xr:uid="{92FDBDBF-94E1-4555-B848-500022792029}"/>
    <cellStyle name="Normal 3 41 3 2 14" xfId="25331" xr:uid="{C1893AD7-6F0A-4185-B7D3-F043736E3219}"/>
    <cellStyle name="Normal 3 41 3 2 14 2" xfId="48117" xr:uid="{DA9B5FEB-7197-408E-B274-0F51DE758ABF}"/>
    <cellStyle name="Normal 3 41 3 2 15" xfId="26764" xr:uid="{91D085F8-6A83-4582-B571-B9593EFD3415}"/>
    <cellStyle name="Normal 3 41 3 2 15 2" xfId="49550" xr:uid="{05F00808-25C0-4920-8777-D6D8E3D88059}"/>
    <cellStyle name="Normal 3 41 3 2 16" xfId="28197" xr:uid="{ECFF4FC4-B048-415D-B326-CCFA8877CF29}"/>
    <cellStyle name="Normal 3 41 3 2 17" xfId="33224" xr:uid="{B5C04CDD-1EC7-4045-8A90-937AE8F19E34}"/>
    <cellStyle name="Normal 3 41 3 2 2" xfId="2963" xr:uid="{5FB106CF-0878-4146-A36D-063B25EC4B67}"/>
    <cellStyle name="Normal 3 41 3 2 2 10" xfId="19165" xr:uid="{7F181664-6313-4A82-9A46-052042442098}"/>
    <cellStyle name="Normal 3 41 3 2 2 10 2" xfId="41953" xr:uid="{EBBE3C22-0514-4F48-A9E5-95A9C171E62F}"/>
    <cellStyle name="Normal 3 41 3 2 2 11" xfId="22464" xr:uid="{15DFDABC-7A37-45A1-8BA3-F19BE1568227}"/>
    <cellStyle name="Normal 3 41 3 2 2 11 2" xfId="45252" xr:uid="{30B7CA37-905A-42CB-B297-1E4B3AFCF8E5}"/>
    <cellStyle name="Normal 3 41 3 2 2 12" xfId="23899" xr:uid="{FE3560A9-8B71-48E4-8133-61948B3C9FF6}"/>
    <cellStyle name="Normal 3 41 3 2 2 12 2" xfId="46685" xr:uid="{C2D7FA55-ECCA-4B6F-A0ED-A1D392D7C55A}"/>
    <cellStyle name="Normal 3 41 3 2 2 13" xfId="25332" xr:uid="{AF61CF1C-B70E-4EFF-9896-8398B9B132D8}"/>
    <cellStyle name="Normal 3 41 3 2 2 13 2" xfId="48118" xr:uid="{DCB86643-30C3-4F8D-90DB-9A92EE73ACFF}"/>
    <cellStyle name="Normal 3 41 3 2 2 14" xfId="26765" xr:uid="{6B692FB2-2460-4A87-8BB3-8B7D7935EC7F}"/>
    <cellStyle name="Normal 3 41 3 2 2 14 2" xfId="49551" xr:uid="{F0B6D910-4D8F-4C02-87A2-7EC5ED272809}"/>
    <cellStyle name="Normal 3 41 3 2 2 15" xfId="28198" xr:uid="{3316A35E-64C6-4DC2-8E97-6EAC135B399C}"/>
    <cellStyle name="Normal 3 41 3 2 2 16" xfId="33225" xr:uid="{4962094E-E476-4215-9017-B35D5FB4AC08}"/>
    <cellStyle name="Normal 3 41 3 2 2 2" xfId="2964" xr:uid="{04BB6BFB-7FDB-4812-A55A-1AAD7B915A73}"/>
    <cellStyle name="Normal 3 41 3 2 2 2 10" xfId="25333" xr:uid="{D885F9DC-CFE1-4090-A5BE-98677BD62ED4}"/>
    <cellStyle name="Normal 3 41 3 2 2 2 10 2" xfId="48119" xr:uid="{183DBEFF-D84D-49C2-A58A-58D73E9F3067}"/>
    <cellStyle name="Normal 3 41 3 2 2 2 11" xfId="26766" xr:uid="{DF9DF606-694E-4F74-909D-46AC6B3D6E73}"/>
    <cellStyle name="Normal 3 41 3 2 2 2 11 2" xfId="49552" xr:uid="{A9B76A0C-F40C-4EBF-8A57-6E44BF5FBB94}"/>
    <cellStyle name="Normal 3 41 3 2 2 2 12" xfId="28199" xr:uid="{28FE8100-81DA-4BEC-8272-005DD4CBD09B}"/>
    <cellStyle name="Normal 3 41 3 2 2 2 13" xfId="33226" xr:uid="{E1E97B2D-4A19-461B-B76D-6BD2E8C1CFEA}"/>
    <cellStyle name="Normal 3 41 3 2 2 2 2" xfId="2965" xr:uid="{758BEB01-AAF0-4F6C-ABD8-10F2E6CBF85F}"/>
    <cellStyle name="Normal 3 41 3 2 2 2 2 10" xfId="26767" xr:uid="{EBFAF563-DCE2-42E9-AF53-BCD775DFE68A}"/>
    <cellStyle name="Normal 3 41 3 2 2 2 2 10 2" xfId="49553" xr:uid="{FFF3E9FA-E96C-4B3A-8141-84DE490741D2}"/>
    <cellStyle name="Normal 3 41 3 2 2 2 2 11" xfId="28200" xr:uid="{84FBBBFD-88E0-4397-9144-7B19438B49AB}"/>
    <cellStyle name="Normal 3 41 3 2 2 2 2 12" xfId="33227" xr:uid="{BDCFD077-286A-4C48-80C8-AA92C91D7E68}"/>
    <cellStyle name="Normal 3 41 3 2 2 2 2 2" xfId="2966" xr:uid="{E39EEB7F-9AFA-469C-BE27-8482F4D13A60}"/>
    <cellStyle name="Normal 3 41 3 2 2 2 2 2 10" xfId="28201" xr:uid="{1C10565E-C743-4DAA-BDF9-024B5C547801}"/>
    <cellStyle name="Normal 3 41 3 2 2 2 2 2 11" xfId="33228" xr:uid="{6A08ECCB-C7CA-4032-9FDD-52448F702E77}"/>
    <cellStyle name="Normal 3 41 3 2 2 2 2 2 2" xfId="6181" xr:uid="{73CC2C4C-13E6-4D0C-AA28-0214E594A21F}"/>
    <cellStyle name="Normal 3 41 3 2 2 2 2 2 2 2" xfId="14418" xr:uid="{29544809-559B-4C2D-AAFD-B5723B4C4D14}"/>
    <cellStyle name="Normal 3 41 3 2 2 2 2 2 2 3" xfId="29861" xr:uid="{DFB0C1F2-35B1-4977-BF43-B7BC3438887C}"/>
    <cellStyle name="Normal 3 41 3 2 2 2 2 2 2 4" xfId="37185" xr:uid="{B4CAB6DF-6633-4422-B9EF-C08B5F456D86}"/>
    <cellStyle name="Normal 3 41 3 2 2 2 2 2 3" xfId="8283" xr:uid="{B5954301-E876-4D9D-8C56-3CB936551E5E}"/>
    <cellStyle name="Normal 3 41 3 2 2 2 2 2 3 2" xfId="17226" xr:uid="{8151DA66-B031-4F70-A0D2-EE14827153A9}"/>
    <cellStyle name="Normal 3 41 3 2 2 2 2 2 3 3" xfId="31237" xr:uid="{3AB2ED53-3514-467D-B5B6-D4A333D7947B}"/>
    <cellStyle name="Normal 3 41 3 2 2 2 2 2 3 4" xfId="39976" xr:uid="{45B42746-708C-47F9-A311-3CD3B8CCDDA0}"/>
    <cellStyle name="Normal 3 41 3 2 2 2 2 2 4" xfId="10475" xr:uid="{723DB8A1-1998-42F5-98B8-62F47B2306EA}"/>
    <cellStyle name="Normal 3 41 3 2 2 2 2 2 4 2" xfId="41039" xr:uid="{B9001FA2-7BA6-42C8-B161-8164750E82F5}"/>
    <cellStyle name="Normal 3 41 3 2 2 2 2 2 5" xfId="21408" xr:uid="{403DD93F-8E0B-4697-880C-5484BD8945E9}"/>
    <cellStyle name="Normal 3 41 3 2 2 2 2 2 5 2" xfId="44196" xr:uid="{A5D2862F-CFC6-433B-BA65-5901E41B7C58}"/>
    <cellStyle name="Normal 3 41 3 2 2 2 2 2 6" xfId="22467" xr:uid="{C295A1D2-B970-4CD3-ACAB-98E0F5AD6C90}"/>
    <cellStyle name="Normal 3 41 3 2 2 2 2 2 6 2" xfId="45255" xr:uid="{A5D3DE1E-3BAA-49B6-BFB9-7186E0324749}"/>
    <cellStyle name="Normal 3 41 3 2 2 2 2 2 7" xfId="23902" xr:uid="{D9DB8E2F-7933-441E-A408-CA2C35881BDE}"/>
    <cellStyle name="Normal 3 41 3 2 2 2 2 2 7 2" xfId="46688" xr:uid="{28FFABE0-17D6-4C10-AF25-D502EB1CB539}"/>
    <cellStyle name="Normal 3 41 3 2 2 2 2 2 8" xfId="25335" xr:uid="{D2103948-93D8-4FD8-AF42-702ED0D9191B}"/>
    <cellStyle name="Normal 3 41 3 2 2 2 2 2 8 2" xfId="48121" xr:uid="{2C63725F-AC7D-4CDD-AD59-FF622E1F240C}"/>
    <cellStyle name="Normal 3 41 3 2 2 2 2 2 9" xfId="26768" xr:uid="{0CE8CAD7-38DD-4C77-A2C5-48F8A4D46B6C}"/>
    <cellStyle name="Normal 3 41 3 2 2 2 2 2 9 2" xfId="49554" xr:uid="{BABE9A06-79E1-413B-B973-5C278B8951D9}"/>
    <cellStyle name="Normal 3 41 3 2 2 2 2 3" xfId="6180" xr:uid="{27773F65-33B5-440E-95FE-01BF49063E4A}"/>
    <cellStyle name="Normal 3 41 3 2 2 2 2 3 2" xfId="13032" xr:uid="{E2BB091F-6BEA-4789-B741-86E50CB315D2}"/>
    <cellStyle name="Normal 3 41 3 2 2 2 2 3 3" xfId="29860" xr:uid="{944D2C31-1F14-468F-87C2-F6E22CA50514}"/>
    <cellStyle name="Normal 3 41 3 2 2 2 2 3 4" xfId="35800" xr:uid="{407DEA66-A8C9-403B-B8E4-11C7630DA18F}"/>
    <cellStyle name="Normal 3 41 3 2 2 2 2 4" xfId="8282" xr:uid="{9199C76D-174F-44D9-934E-10544A0D9DA4}"/>
    <cellStyle name="Normal 3 41 3 2 2 2 2 4 2" xfId="15841" xr:uid="{04B7EF72-2803-4E2A-ADEF-D3B3454169F3}"/>
    <cellStyle name="Normal 3 41 3 2 2 2 2 4 3" xfId="31236" xr:uid="{2DB7247C-1A2C-4D87-91DF-3B66978F4096}"/>
    <cellStyle name="Normal 3 41 3 2 2 2 2 4 4" xfId="38591" xr:uid="{008E6ADB-84A7-4B60-BC51-957EB194F145}"/>
    <cellStyle name="Normal 3 41 3 2 2 2 2 5" xfId="10474" xr:uid="{97DBD465-4817-426A-B9BC-C4BD71168167}"/>
    <cellStyle name="Normal 3 41 3 2 2 2 2 5 2" xfId="41038" xr:uid="{9723CC41-4777-4615-8648-976995F68F18}"/>
    <cellStyle name="Normal 3 41 3 2 2 2 2 6" xfId="20023" xr:uid="{7E902CFF-555D-4279-9A6F-659D130AC35D}"/>
    <cellStyle name="Normal 3 41 3 2 2 2 2 6 2" xfId="42811" xr:uid="{24429E38-C7B1-4011-9F4B-68E58037DFBE}"/>
    <cellStyle name="Normal 3 41 3 2 2 2 2 7" xfId="22466" xr:uid="{1C87057F-A96F-45D4-9DE6-7349F33933FF}"/>
    <cellStyle name="Normal 3 41 3 2 2 2 2 7 2" xfId="45254" xr:uid="{3F90FBE7-5855-4A46-9543-4451B47D607A}"/>
    <cellStyle name="Normal 3 41 3 2 2 2 2 8" xfId="23901" xr:uid="{4C87495A-FA86-425F-8A69-2A7F1DD7E72B}"/>
    <cellStyle name="Normal 3 41 3 2 2 2 2 8 2" xfId="46687" xr:uid="{CAD62B8E-5614-4295-BD29-AAE3CB31259F}"/>
    <cellStyle name="Normal 3 41 3 2 2 2 2 9" xfId="25334" xr:uid="{6845A2BD-15C0-4EE8-B935-707794360271}"/>
    <cellStyle name="Normal 3 41 3 2 2 2 2 9 2" xfId="48120" xr:uid="{8E01919D-4566-49C1-AA08-3FADA1A5EEE1}"/>
    <cellStyle name="Normal 3 41 3 2 2 2 3" xfId="2967" xr:uid="{7859C83B-051B-4472-BF03-2EF83362CE85}"/>
    <cellStyle name="Normal 3 41 3 2 2 2 3 10" xfId="28202" xr:uid="{B2BC04D1-3D95-433C-95DB-0B6F5B46D018}"/>
    <cellStyle name="Normal 3 41 3 2 2 2 3 11" xfId="33229" xr:uid="{B54A822A-31B5-4056-9EC7-65CE023CCC2E}"/>
    <cellStyle name="Normal 3 41 3 2 2 2 3 2" xfId="6182" xr:uid="{19B9382C-08DA-4410-B131-6BFE49B81590}"/>
    <cellStyle name="Normal 3 41 3 2 2 2 3 2 2" xfId="13737" xr:uid="{06282A05-E457-46D6-A9D2-DE9DDAC77E6E}"/>
    <cellStyle name="Normal 3 41 3 2 2 2 3 2 3" xfId="29862" xr:uid="{DEA9F78D-661D-4DA4-8050-D65E524E1883}"/>
    <cellStyle name="Normal 3 41 3 2 2 2 3 2 4" xfId="36504" xr:uid="{0E690812-9D6A-4347-8621-2CC261167C75}"/>
    <cellStyle name="Normal 3 41 3 2 2 2 3 3" xfId="8284" xr:uid="{CE638D88-14FA-4DD1-BF0E-559C437961FE}"/>
    <cellStyle name="Normal 3 41 3 2 2 2 3 3 2" xfId="16545" xr:uid="{A44EB581-09E7-4B42-B5DE-5286F84A99F3}"/>
    <cellStyle name="Normal 3 41 3 2 2 2 3 3 3" xfId="31238" xr:uid="{F72F99D1-FC8E-4F73-A67F-FF6B8BFAF612}"/>
    <cellStyle name="Normal 3 41 3 2 2 2 3 3 4" xfId="39295" xr:uid="{26AB5ADC-AA9A-4B33-91F0-2E88D07B4257}"/>
    <cellStyle name="Normal 3 41 3 2 2 2 3 4" xfId="10476" xr:uid="{73AA989C-C6A9-4573-9489-044891B4DCDB}"/>
    <cellStyle name="Normal 3 41 3 2 2 2 3 4 2" xfId="41040" xr:uid="{23456D50-5FB7-4689-8846-8A4805FFB180}"/>
    <cellStyle name="Normal 3 41 3 2 2 2 3 5" xfId="20727" xr:uid="{9E2737CD-A2BC-4DD2-8F06-896EC532F390}"/>
    <cellStyle name="Normal 3 41 3 2 2 2 3 5 2" xfId="43515" xr:uid="{69C7D5D9-43C6-4CD4-99AB-BB54A9376591}"/>
    <cellStyle name="Normal 3 41 3 2 2 2 3 6" xfId="22468" xr:uid="{7B7A3749-AB0D-4F85-BAF1-007D15B05975}"/>
    <cellStyle name="Normal 3 41 3 2 2 2 3 6 2" xfId="45256" xr:uid="{7ACE7740-DB60-4DF9-8ACF-1ECD0F09FF95}"/>
    <cellStyle name="Normal 3 41 3 2 2 2 3 7" xfId="23903" xr:uid="{AC602A0A-4AC1-43A6-9BFC-ED15A4FC47CA}"/>
    <cellStyle name="Normal 3 41 3 2 2 2 3 7 2" xfId="46689" xr:uid="{67608B49-F6B4-4C29-A350-9C9EB7E3F916}"/>
    <cellStyle name="Normal 3 41 3 2 2 2 3 8" xfId="25336" xr:uid="{4BC3582A-7C05-43A6-9A8B-960B2F8CD385}"/>
    <cellStyle name="Normal 3 41 3 2 2 2 3 8 2" xfId="48122" xr:uid="{5199BAB3-1243-4A1D-95F3-155B0B038452}"/>
    <cellStyle name="Normal 3 41 3 2 2 2 3 9" xfId="26769" xr:uid="{25B5C2B9-6B16-458E-A9E1-0089A15874A8}"/>
    <cellStyle name="Normal 3 41 3 2 2 2 3 9 2" xfId="49555" xr:uid="{1C160F6D-4356-4704-A1EA-1239BD5CE211}"/>
    <cellStyle name="Normal 3 41 3 2 2 2 4" xfId="6179" xr:uid="{D721C53A-2F37-4A82-87DF-5E511CCB77F8}"/>
    <cellStyle name="Normal 3 41 3 2 2 2 4 2" xfId="12348" xr:uid="{3BD838F4-15CB-4C33-8EE0-9156E8EDC1AF}"/>
    <cellStyle name="Normal 3 41 3 2 2 2 4 3" xfId="29859" xr:uid="{FBDCD9C8-71A0-42B3-B93B-D19B4161B48A}"/>
    <cellStyle name="Normal 3 41 3 2 2 2 4 4" xfId="35119" xr:uid="{8A87F681-7D42-4DEF-89CB-6DF472816442}"/>
    <cellStyle name="Normal 3 41 3 2 2 2 5" xfId="8281" xr:uid="{B3D35E67-BE97-46A0-827E-1383115A9E89}"/>
    <cellStyle name="Normal 3 41 3 2 2 2 5 2" xfId="15160" xr:uid="{0D5ED69A-9A12-4B01-8729-48BD2A484B41}"/>
    <cellStyle name="Normal 3 41 3 2 2 2 5 3" xfId="31235" xr:uid="{F9E5019E-7083-4ECA-B177-9E5BDA8BFCD4}"/>
    <cellStyle name="Normal 3 41 3 2 2 2 5 4" xfId="37910" xr:uid="{4AE8E62D-F0CE-405C-96B4-617DD2A06613}"/>
    <cellStyle name="Normal 3 41 3 2 2 2 6" xfId="10473" xr:uid="{4B77EFB2-B380-42B6-A567-A8E96DFC448C}"/>
    <cellStyle name="Normal 3 41 3 2 2 2 6 2" xfId="41037" xr:uid="{B38C6BC7-FF73-40EA-863F-6170593465F5}"/>
    <cellStyle name="Normal 3 41 3 2 2 2 7" xfId="19342" xr:uid="{D48E51B9-17F6-46C5-A52A-320AEDA452BE}"/>
    <cellStyle name="Normal 3 41 3 2 2 2 7 2" xfId="42130" xr:uid="{4762205D-8E65-4489-91C8-377682E149FD}"/>
    <cellStyle name="Normal 3 41 3 2 2 2 8" xfId="22465" xr:uid="{747B2D9F-AE66-4943-B5F0-303A2C71B3FF}"/>
    <cellStyle name="Normal 3 41 3 2 2 2 8 2" xfId="45253" xr:uid="{50E61654-970E-4A04-A888-F776DC44EF8D}"/>
    <cellStyle name="Normal 3 41 3 2 2 2 9" xfId="23900" xr:uid="{8EE3A969-D85F-4A18-805B-95F18DC851B0}"/>
    <cellStyle name="Normal 3 41 3 2 2 2 9 2" xfId="46686" xr:uid="{6E538554-E511-4F1D-8C83-80372C2C55E9}"/>
    <cellStyle name="Normal 3 41 3 2 2 3" xfId="2968" xr:uid="{B73D98AF-71E3-46E6-8C11-CF29E095B740}"/>
    <cellStyle name="Normal 3 41 3 2 2 3 10" xfId="26770" xr:uid="{C9334D7E-C032-4779-9D15-7FE557AF18F7}"/>
    <cellStyle name="Normal 3 41 3 2 2 3 10 2" xfId="49556" xr:uid="{6A17DF3D-4426-4A17-98E2-98F43637F65B}"/>
    <cellStyle name="Normal 3 41 3 2 2 3 11" xfId="28203" xr:uid="{08526CC0-57F6-4598-AA29-0E55C9D8A032}"/>
    <cellStyle name="Normal 3 41 3 2 2 3 12" xfId="33230" xr:uid="{0CD6913B-5D1A-4D9F-90BB-6A9AF09538B6}"/>
    <cellStyle name="Normal 3 41 3 2 2 3 2" xfId="2969" xr:uid="{52C9257C-7B8D-476D-8D82-90F408B69B9D}"/>
    <cellStyle name="Normal 3 41 3 2 2 3 2 10" xfId="28204" xr:uid="{DF2F1EFD-C47C-4E7E-85A7-1F0602B8FD2F}"/>
    <cellStyle name="Normal 3 41 3 2 2 3 2 11" xfId="33231" xr:uid="{6974F7D3-077A-451A-BA2F-9F0907E7FA05}"/>
    <cellStyle name="Normal 3 41 3 2 2 3 2 2" xfId="6184" xr:uid="{4C4B237A-0D55-47CB-862F-8A809A209748}"/>
    <cellStyle name="Normal 3 41 3 2 2 3 2 2 2" xfId="14241" xr:uid="{1E3BF74F-03CB-4D11-9724-E5F1DCBA83AD}"/>
    <cellStyle name="Normal 3 41 3 2 2 3 2 2 3" xfId="29864" xr:uid="{84EBE644-A66E-4CBB-A26C-E966CD593695}"/>
    <cellStyle name="Normal 3 41 3 2 2 3 2 2 4" xfId="37008" xr:uid="{E3355E70-C0AF-4462-9560-01E6767A720F}"/>
    <cellStyle name="Normal 3 41 3 2 2 3 2 3" xfId="8286" xr:uid="{D57CDFAA-997B-4D49-A0D9-16124DFB76B2}"/>
    <cellStyle name="Normal 3 41 3 2 2 3 2 3 2" xfId="17049" xr:uid="{D07A2363-0071-44A8-A2AD-3EC58830EECA}"/>
    <cellStyle name="Normal 3 41 3 2 2 3 2 3 3" xfId="31240" xr:uid="{BFCDF917-270B-4C60-A090-1B76298CBDA8}"/>
    <cellStyle name="Normal 3 41 3 2 2 3 2 3 4" xfId="39799" xr:uid="{B3FB7D8B-A71D-4E5B-BC52-B30FBEB9E68B}"/>
    <cellStyle name="Normal 3 41 3 2 2 3 2 4" xfId="10478" xr:uid="{1B52E516-9D06-40D6-B2E5-85EF2E06582A}"/>
    <cellStyle name="Normal 3 41 3 2 2 3 2 4 2" xfId="41042" xr:uid="{747F41AA-E55E-4E10-9761-6332CB727350}"/>
    <cellStyle name="Normal 3 41 3 2 2 3 2 5" xfId="21231" xr:uid="{2737F74C-AF89-4888-970D-C8639BB0FDD4}"/>
    <cellStyle name="Normal 3 41 3 2 2 3 2 5 2" xfId="44019" xr:uid="{2107D58C-204A-4269-BF79-DE419E1F8EF9}"/>
    <cellStyle name="Normal 3 41 3 2 2 3 2 6" xfId="22470" xr:uid="{F440BFC7-5141-4433-AF0D-77AADD330756}"/>
    <cellStyle name="Normal 3 41 3 2 2 3 2 6 2" xfId="45258" xr:uid="{1D8FEAA4-8695-4D9A-83BB-6174BE37F7D4}"/>
    <cellStyle name="Normal 3 41 3 2 2 3 2 7" xfId="23905" xr:uid="{BF7627FD-38FC-4FB9-B007-95EFEC92C181}"/>
    <cellStyle name="Normal 3 41 3 2 2 3 2 7 2" xfId="46691" xr:uid="{341B7F35-C363-468C-92F2-098A6F38BBDA}"/>
    <cellStyle name="Normal 3 41 3 2 2 3 2 8" xfId="25338" xr:uid="{303E7318-D20F-470B-8C68-0C873138251C}"/>
    <cellStyle name="Normal 3 41 3 2 2 3 2 8 2" xfId="48124" xr:uid="{13B35844-8A07-4958-87AF-04AC216C903C}"/>
    <cellStyle name="Normal 3 41 3 2 2 3 2 9" xfId="26771" xr:uid="{F30AAA8B-3648-4BE7-BC04-28BBBFA866B6}"/>
    <cellStyle name="Normal 3 41 3 2 2 3 2 9 2" xfId="49557" xr:uid="{24B9D2CE-5AC2-4719-BFE8-C5F0DE34FF41}"/>
    <cellStyle name="Normal 3 41 3 2 2 3 3" xfId="6183" xr:uid="{61946967-CB9D-40FD-8EA6-7126594AC9A3}"/>
    <cellStyle name="Normal 3 41 3 2 2 3 3 2" xfId="12855" xr:uid="{88D0BC3C-DD10-42BC-95F5-935BEF0C6C73}"/>
    <cellStyle name="Normal 3 41 3 2 2 3 3 3" xfId="29863" xr:uid="{69C26FAD-949E-402F-84F9-B6B8064D635D}"/>
    <cellStyle name="Normal 3 41 3 2 2 3 3 4" xfId="35623" xr:uid="{80F5277A-D8C8-4555-9E01-EF1B454E7981}"/>
    <cellStyle name="Normal 3 41 3 2 2 3 4" xfId="8285" xr:uid="{1B48CAF5-7D59-4DEA-B86D-086E0D059A4B}"/>
    <cellStyle name="Normal 3 41 3 2 2 3 4 2" xfId="15664" xr:uid="{E6084675-4877-4B76-B1FC-7FC9BB20076B}"/>
    <cellStyle name="Normal 3 41 3 2 2 3 4 3" xfId="31239" xr:uid="{AA9DA709-5F89-45AC-98B9-71AAE91714AF}"/>
    <cellStyle name="Normal 3 41 3 2 2 3 4 4" xfId="38414" xr:uid="{BF1EAF72-2596-44B3-AB7F-0C0407E65D54}"/>
    <cellStyle name="Normal 3 41 3 2 2 3 5" xfId="10477" xr:uid="{AD49B9C9-BF1B-42B3-BE36-7C07DD8CC4B9}"/>
    <cellStyle name="Normal 3 41 3 2 2 3 5 2" xfId="41041" xr:uid="{5CFDC88E-DC02-480C-8FE5-E4E7C6E137E3}"/>
    <cellStyle name="Normal 3 41 3 2 2 3 6" xfId="19846" xr:uid="{E75E2DEB-FBBA-440F-9DF3-1950CCF509E2}"/>
    <cellStyle name="Normal 3 41 3 2 2 3 6 2" xfId="42634" xr:uid="{0C25AF5E-044D-419F-9C82-E3AAF94A88DE}"/>
    <cellStyle name="Normal 3 41 3 2 2 3 7" xfId="22469" xr:uid="{F5D6694A-7C0B-4925-85C1-1792FCDB9F33}"/>
    <cellStyle name="Normal 3 41 3 2 2 3 7 2" xfId="45257" xr:uid="{1B5B8A01-5D7D-42C4-BB0E-594397BE2255}"/>
    <cellStyle name="Normal 3 41 3 2 2 3 8" xfId="23904" xr:uid="{D706FDE9-D47E-49AB-A302-F55AF447C5B8}"/>
    <cellStyle name="Normal 3 41 3 2 2 3 8 2" xfId="46690" xr:uid="{85B415EB-3608-4F69-93CB-AB22AB3C0289}"/>
    <cellStyle name="Normal 3 41 3 2 2 3 9" xfId="25337" xr:uid="{1E598676-B4B1-4A75-8718-63EC26793F08}"/>
    <cellStyle name="Normal 3 41 3 2 2 3 9 2" xfId="48123" xr:uid="{93F76A66-408C-41BC-83A8-66B7C7E45003}"/>
    <cellStyle name="Normal 3 41 3 2 2 4" xfId="2970" xr:uid="{FEEAF0CB-2E1D-4587-A459-F1367000F36F}"/>
    <cellStyle name="Normal 3 41 3 2 2 4 10" xfId="26772" xr:uid="{16C639EC-32F5-43C4-8692-C7444756149A}"/>
    <cellStyle name="Normal 3 41 3 2 2 4 10 2" xfId="49558" xr:uid="{1FF72A84-9DEC-4EF7-8DEB-F68DFAC9F506}"/>
    <cellStyle name="Normal 3 41 3 2 2 4 11" xfId="28205" xr:uid="{653E665B-CDE2-4BEB-B95B-533A761C60C7}"/>
    <cellStyle name="Normal 3 41 3 2 2 4 12" xfId="33232" xr:uid="{DF5265B7-3E7E-425E-B383-6DBEE156EEDA}"/>
    <cellStyle name="Normal 3 41 3 2 2 4 2" xfId="2971" xr:uid="{7487EDF8-309D-4199-BAF4-C4674B49E853}"/>
    <cellStyle name="Normal 3 41 3 2 2 4 2 10" xfId="28206" xr:uid="{CF42C180-50E4-4BEC-B087-E22474BF7FA9}"/>
    <cellStyle name="Normal 3 41 3 2 2 4 2 11" xfId="33233" xr:uid="{1CDFE158-AEA2-4781-836B-C2B77B7AA8BF}"/>
    <cellStyle name="Normal 3 41 3 2 2 4 2 2" xfId="6186" xr:uid="{1BD539C2-D112-4A14-9555-0F816B3D485C}"/>
    <cellStyle name="Normal 3 41 3 2 2 4 2 2 2" xfId="14014" xr:uid="{018D3E8E-21BA-44D0-B51D-06D5D10FC45B}"/>
    <cellStyle name="Normal 3 41 3 2 2 4 2 2 3" xfId="29866" xr:uid="{05B5966C-8A73-4FDB-90A1-CAD5E3B43B21}"/>
    <cellStyle name="Normal 3 41 3 2 2 4 2 2 4" xfId="36781" xr:uid="{BFD6DF8C-9588-4018-AF4B-2DED397040A3}"/>
    <cellStyle name="Normal 3 41 3 2 2 4 2 3" xfId="8288" xr:uid="{A9750BF1-24F3-41E2-9EF5-E1D4D9A83BA5}"/>
    <cellStyle name="Normal 3 41 3 2 2 4 2 3 2" xfId="16822" xr:uid="{0C25230F-5AA4-4652-8A20-F9069A4DC8BB}"/>
    <cellStyle name="Normal 3 41 3 2 2 4 2 3 3" xfId="31242" xr:uid="{5A31107E-D4E1-4821-AFD4-DA1779859E08}"/>
    <cellStyle name="Normal 3 41 3 2 2 4 2 3 4" xfId="39572" xr:uid="{A2CC446F-D435-440D-A813-9A0C68702612}"/>
    <cellStyle name="Normal 3 41 3 2 2 4 2 4" xfId="10480" xr:uid="{3FDCA304-CFC6-4D6B-9FE6-5755024E0EA7}"/>
    <cellStyle name="Normal 3 41 3 2 2 4 2 4 2" xfId="41044" xr:uid="{74B5021F-DACC-4464-BB37-281FD47E4720}"/>
    <cellStyle name="Normal 3 41 3 2 2 4 2 5" xfId="21004" xr:uid="{CB769B1F-F13F-4FF9-BAD8-508040A73403}"/>
    <cellStyle name="Normal 3 41 3 2 2 4 2 5 2" xfId="43792" xr:uid="{493191E0-4E50-4C31-BF50-EB73FC587124}"/>
    <cellStyle name="Normal 3 41 3 2 2 4 2 6" xfId="22472" xr:uid="{1F3C974C-F661-43C5-8DC5-53F83ACED6EC}"/>
    <cellStyle name="Normal 3 41 3 2 2 4 2 6 2" xfId="45260" xr:uid="{6EE4CF3B-6AF6-4FAC-BA41-AC1151E8E403}"/>
    <cellStyle name="Normal 3 41 3 2 2 4 2 7" xfId="23907" xr:uid="{1522011A-1C87-4C71-81AD-6AB05C639011}"/>
    <cellStyle name="Normal 3 41 3 2 2 4 2 7 2" xfId="46693" xr:uid="{71A20B8F-8470-4C38-B7C0-4C1C75871471}"/>
    <cellStyle name="Normal 3 41 3 2 2 4 2 8" xfId="25340" xr:uid="{DFC3585D-C144-410B-9014-4B28A0CB3750}"/>
    <cellStyle name="Normal 3 41 3 2 2 4 2 8 2" xfId="48126" xr:uid="{55E1F418-8DE5-457D-94F8-E9CB31E21955}"/>
    <cellStyle name="Normal 3 41 3 2 2 4 2 9" xfId="26773" xr:uid="{09678817-3E97-4AAB-9F99-08D7A22C3E01}"/>
    <cellStyle name="Normal 3 41 3 2 2 4 2 9 2" xfId="49559" xr:uid="{E716BEAA-35F3-4ED2-9BB2-A51573373F41}"/>
    <cellStyle name="Normal 3 41 3 2 2 4 3" xfId="6185" xr:uid="{80654180-99D5-4413-9352-78D9582CD121}"/>
    <cellStyle name="Normal 3 41 3 2 2 4 3 2" xfId="12624" xr:uid="{4CFA46CB-1BD7-45CC-9003-2328D8CAE183}"/>
    <cellStyle name="Normal 3 41 3 2 2 4 3 3" xfId="29865" xr:uid="{AFDCDE76-7500-492B-BD98-9AC059B04412}"/>
    <cellStyle name="Normal 3 41 3 2 2 4 3 4" xfId="35394" xr:uid="{B1CB74B6-0DCF-4D5E-AB75-C31644404EE0}"/>
    <cellStyle name="Normal 3 41 3 2 2 4 4" xfId="8287" xr:uid="{BE0CC332-BCD8-46A6-A7DF-45DFCE599AF7}"/>
    <cellStyle name="Normal 3 41 3 2 2 4 4 2" xfId="15437" xr:uid="{A5871BE8-F258-4B93-A14B-DF9C1B5AF4D6}"/>
    <cellStyle name="Normal 3 41 3 2 2 4 4 3" xfId="31241" xr:uid="{0FF9E9E7-6EB5-4C21-B016-E00DB0AD7E1F}"/>
    <cellStyle name="Normal 3 41 3 2 2 4 4 4" xfId="38187" xr:uid="{739B54B6-1C25-40FB-B749-B42F7B8E82D4}"/>
    <cellStyle name="Normal 3 41 3 2 2 4 5" xfId="10479" xr:uid="{E7AA758D-7CA4-4780-AADB-8E282AF97537}"/>
    <cellStyle name="Normal 3 41 3 2 2 4 5 2" xfId="41043" xr:uid="{4303126A-6124-4460-A96A-34A84FA83B28}"/>
    <cellStyle name="Normal 3 41 3 2 2 4 6" xfId="19619" xr:uid="{20B9BD49-7DC0-4DD0-AF42-F2F40AF5F7B9}"/>
    <cellStyle name="Normal 3 41 3 2 2 4 6 2" xfId="42407" xr:uid="{EC5E9AFD-5A25-4AC6-96A8-B3600C5D47D6}"/>
    <cellStyle name="Normal 3 41 3 2 2 4 7" xfId="22471" xr:uid="{3B69231E-EEB3-4E82-A9D7-C9CC9D5CC3ED}"/>
    <cellStyle name="Normal 3 41 3 2 2 4 7 2" xfId="45259" xr:uid="{82752410-955F-4600-A407-8331F607AEEA}"/>
    <cellStyle name="Normal 3 41 3 2 2 4 8" xfId="23906" xr:uid="{853EE48C-F255-4EB2-BCE6-1FE8FB39D0C8}"/>
    <cellStyle name="Normal 3 41 3 2 2 4 8 2" xfId="46692" xr:uid="{7FA30557-1017-486D-A96F-5EFBE9863304}"/>
    <cellStyle name="Normal 3 41 3 2 2 4 9" xfId="25339" xr:uid="{E087D97E-82C8-4AEA-889B-2709CBA0237D}"/>
    <cellStyle name="Normal 3 41 3 2 2 4 9 2" xfId="48125" xr:uid="{D0E4DAAF-86D3-4754-B120-7091DFE09FAC}"/>
    <cellStyle name="Normal 3 41 3 2 2 5" xfId="2972" xr:uid="{D82E19DB-F679-4D77-8E1C-1868246A0DF9}"/>
    <cellStyle name="Normal 3 41 3 2 2 5 10" xfId="26774" xr:uid="{FD7FFD4D-2DB4-4D14-84FC-E744E9C2B205}"/>
    <cellStyle name="Normal 3 41 3 2 2 5 10 2" xfId="49560" xr:uid="{667D472A-A54B-451C-AE6D-614C8A78110A}"/>
    <cellStyle name="Normal 3 41 3 2 2 5 11" xfId="28207" xr:uid="{47B65D29-C4AC-408D-9DDA-E65B5B0213B5}"/>
    <cellStyle name="Normal 3 41 3 2 2 5 12" xfId="33234" xr:uid="{8FEB6F94-A978-4ED9-B036-566982FEFC85}"/>
    <cellStyle name="Normal 3 41 3 2 2 5 2" xfId="2973" xr:uid="{2EECD08D-59DE-4934-B98A-59746EF55968}"/>
    <cellStyle name="Normal 3 41 3 2 2 5 2 10" xfId="28208" xr:uid="{09302D1D-75E1-4427-9ED0-AD99E4D979FD}"/>
    <cellStyle name="Normal 3 41 3 2 2 5 2 11" xfId="33235" xr:uid="{C6F8D41C-4A5E-4857-B96D-F2CE5833945D}"/>
    <cellStyle name="Normal 3 41 3 2 2 5 2 2" xfId="6188" xr:uid="{0D1CEF6F-9E99-4E8A-8CB0-5BDE1E191F43}"/>
    <cellStyle name="Normal 3 41 3 2 2 5 2 2 2" xfId="14718" xr:uid="{9DA41ABA-5357-4DE8-B312-F0FA3D3D26D3}"/>
    <cellStyle name="Normal 3 41 3 2 2 5 2 2 3" xfId="29868" xr:uid="{93B61CD1-3AD6-46CC-B568-0148C17AB8F1}"/>
    <cellStyle name="Normal 3 41 3 2 2 5 2 2 4" xfId="37485" xr:uid="{60733FEA-B10C-46CB-BFF4-06DED613871D}"/>
    <cellStyle name="Normal 3 41 3 2 2 5 2 3" xfId="8290" xr:uid="{61C1EBBB-0C41-44BA-A307-1CF333A01C6C}"/>
    <cellStyle name="Normal 3 41 3 2 2 5 2 3 2" xfId="17526" xr:uid="{404EC174-7345-4E5A-B884-EA4AAC3B2AFF}"/>
    <cellStyle name="Normal 3 41 3 2 2 5 2 3 3" xfId="31244" xr:uid="{32EAE164-730A-47BA-BE38-DFD3529A570C}"/>
    <cellStyle name="Normal 3 41 3 2 2 5 2 3 4" xfId="40276" xr:uid="{32F6C177-B7F7-4C83-A75E-54150FA3AF9F}"/>
    <cellStyle name="Normal 3 41 3 2 2 5 2 4" xfId="10482" xr:uid="{A07DB4E5-7623-43EF-8DC2-FA60F8578FEC}"/>
    <cellStyle name="Normal 3 41 3 2 2 5 2 4 2" xfId="41046" xr:uid="{E4C6D9FE-7079-469C-87FD-25DEEFE01E4D}"/>
    <cellStyle name="Normal 3 41 3 2 2 5 2 5" xfId="21708" xr:uid="{B854579F-DA60-4EDF-8BFE-5BCAD2A3E6F2}"/>
    <cellStyle name="Normal 3 41 3 2 2 5 2 5 2" xfId="44496" xr:uid="{9B7B83AC-330A-4614-94D1-35EBD14D9674}"/>
    <cellStyle name="Normal 3 41 3 2 2 5 2 6" xfId="22474" xr:uid="{BB71C787-773C-45F5-B87A-87C81E4AF46B}"/>
    <cellStyle name="Normal 3 41 3 2 2 5 2 6 2" xfId="45262" xr:uid="{1FA442EE-76A4-4B49-9B13-235D6E9E38B7}"/>
    <cellStyle name="Normal 3 41 3 2 2 5 2 7" xfId="23909" xr:uid="{40DF70F0-84F3-4412-A301-41FB6786A98D}"/>
    <cellStyle name="Normal 3 41 3 2 2 5 2 7 2" xfId="46695" xr:uid="{C74549DB-CD8E-48C8-AA22-EFE887B06D98}"/>
    <cellStyle name="Normal 3 41 3 2 2 5 2 8" xfId="25342" xr:uid="{702DE079-0B1F-4DD1-8282-922A5821FCA7}"/>
    <cellStyle name="Normal 3 41 3 2 2 5 2 8 2" xfId="48128" xr:uid="{BBACE0FE-E3EC-45D0-B636-D380503C66EB}"/>
    <cellStyle name="Normal 3 41 3 2 2 5 2 9" xfId="26775" xr:uid="{CDC8A6A3-193F-490D-97CE-9251885926BD}"/>
    <cellStyle name="Normal 3 41 3 2 2 5 2 9 2" xfId="49561" xr:uid="{0DD2B56A-BDDB-4D04-AE0C-61F36E02706D}"/>
    <cellStyle name="Normal 3 41 3 2 2 5 3" xfId="6187" xr:uid="{C86E36D0-FAF4-4956-9F70-2EB1B1A5E508}"/>
    <cellStyle name="Normal 3 41 3 2 2 5 3 2" xfId="13333" xr:uid="{A3494D93-02FD-45CF-8D10-6792D64EEA15}"/>
    <cellStyle name="Normal 3 41 3 2 2 5 3 3" xfId="29867" xr:uid="{37C5ABD4-E58B-40C5-9ECB-6758CCBEEA10}"/>
    <cellStyle name="Normal 3 41 3 2 2 5 3 4" xfId="36100" xr:uid="{4EF01CC4-3A77-4021-BFE5-CB27BDF26EBB}"/>
    <cellStyle name="Normal 3 41 3 2 2 5 4" xfId="8289" xr:uid="{CAD82247-8D21-4E06-BCD7-A8723C4CBB02}"/>
    <cellStyle name="Normal 3 41 3 2 2 5 4 2" xfId="16141" xr:uid="{4F1A416D-1E6B-45CB-914E-8D53E98DC82A}"/>
    <cellStyle name="Normal 3 41 3 2 2 5 4 3" xfId="31243" xr:uid="{4D264974-823B-47C2-9932-C359E14FC201}"/>
    <cellStyle name="Normal 3 41 3 2 2 5 4 4" xfId="38891" xr:uid="{AC39F17F-CB27-407C-9B72-A207C0A808E3}"/>
    <cellStyle name="Normal 3 41 3 2 2 5 5" xfId="10481" xr:uid="{22570E23-EB92-4A02-8BEA-505B51B58032}"/>
    <cellStyle name="Normal 3 41 3 2 2 5 5 2" xfId="41045" xr:uid="{94F7219E-63EA-4DD1-9FA2-4278B999CABD}"/>
    <cellStyle name="Normal 3 41 3 2 2 5 6" xfId="20323" xr:uid="{18A2AA02-1FB5-4602-BA50-EAC8FC2406E6}"/>
    <cellStyle name="Normal 3 41 3 2 2 5 6 2" xfId="43111" xr:uid="{E741CE97-FF42-4DFB-864A-C8F855A72B68}"/>
    <cellStyle name="Normal 3 41 3 2 2 5 7" xfId="22473" xr:uid="{87708F84-EEF1-4F4C-9BA7-D4D15E73D12C}"/>
    <cellStyle name="Normal 3 41 3 2 2 5 7 2" xfId="45261" xr:uid="{795CFBDE-D4B1-410A-879D-6E357A146DFB}"/>
    <cellStyle name="Normal 3 41 3 2 2 5 8" xfId="23908" xr:uid="{84E354BC-1170-4BBE-A5CA-CC30B81248E4}"/>
    <cellStyle name="Normal 3 41 3 2 2 5 8 2" xfId="46694" xr:uid="{C65D3897-386E-408A-8CA2-CD1C7410F394}"/>
    <cellStyle name="Normal 3 41 3 2 2 5 9" xfId="25341" xr:uid="{22449149-0D1E-427F-A0B4-C630B667500F}"/>
    <cellStyle name="Normal 3 41 3 2 2 5 9 2" xfId="48127" xr:uid="{74782F37-FD95-4FBF-B5D1-0AAF82C4B4C6}"/>
    <cellStyle name="Normal 3 41 3 2 2 6" xfId="2974" xr:uid="{E8AF0196-75E6-4836-9EB6-60FC85BBE721}"/>
    <cellStyle name="Normal 3 41 3 2 2 6 10" xfId="28209" xr:uid="{06800763-89C5-4B5D-AB12-2C4B7A644741}"/>
    <cellStyle name="Normal 3 41 3 2 2 6 11" xfId="33236" xr:uid="{3651269F-8256-47B7-8CC0-13582373723B}"/>
    <cellStyle name="Normal 3 41 3 2 2 6 2" xfId="6189" xr:uid="{1D9B1DA2-9A9E-4321-A992-0FF8BCB8A020}"/>
    <cellStyle name="Normal 3 41 3 2 2 6 2 2" xfId="13560" xr:uid="{1B6F4387-0AED-483F-8A2F-6CD3C47ADC82}"/>
    <cellStyle name="Normal 3 41 3 2 2 6 2 3" xfId="29869" xr:uid="{F119DF8F-14FE-4AFC-A394-CE3FF1A96B0D}"/>
    <cellStyle name="Normal 3 41 3 2 2 6 2 4" xfId="36327" xr:uid="{474728CB-0862-486E-8E37-53B030B58F02}"/>
    <cellStyle name="Normal 3 41 3 2 2 6 3" xfId="8291" xr:uid="{979B9042-6F94-4947-A854-DE2CA22DA8FA}"/>
    <cellStyle name="Normal 3 41 3 2 2 6 3 2" xfId="16368" xr:uid="{197BA630-B865-4F1E-8F0C-3FBE0CDDCCF3}"/>
    <cellStyle name="Normal 3 41 3 2 2 6 3 3" xfId="31245" xr:uid="{55117BBB-0698-4CE1-A60D-122BCE8D3544}"/>
    <cellStyle name="Normal 3 41 3 2 2 6 3 4" xfId="39118" xr:uid="{4F98E04F-54BB-4748-A29F-A42A67180A63}"/>
    <cellStyle name="Normal 3 41 3 2 2 6 4" xfId="10483" xr:uid="{A4BF547A-F96E-4DD8-8869-803ED2A51EA6}"/>
    <cellStyle name="Normal 3 41 3 2 2 6 4 2" xfId="41047" xr:uid="{6B403D56-6A9B-4876-99BC-531E5510C7CE}"/>
    <cellStyle name="Normal 3 41 3 2 2 6 5" xfId="20550" xr:uid="{3B278BA2-1B89-4A30-B343-4B4CF2B7AA9D}"/>
    <cellStyle name="Normal 3 41 3 2 2 6 5 2" xfId="43338" xr:uid="{3DA9B057-6544-433E-8D67-2A05E58AE18E}"/>
    <cellStyle name="Normal 3 41 3 2 2 6 6" xfId="22475" xr:uid="{F90E9320-EB70-4E93-8288-39EEB88C532D}"/>
    <cellStyle name="Normal 3 41 3 2 2 6 6 2" xfId="45263" xr:uid="{D62F7AAB-E0DC-41E6-9F03-1D6A2FAE78B7}"/>
    <cellStyle name="Normal 3 41 3 2 2 6 7" xfId="23910" xr:uid="{8363ED3C-2F56-42B7-9683-E4B4146D99DF}"/>
    <cellStyle name="Normal 3 41 3 2 2 6 7 2" xfId="46696" xr:uid="{380556C5-3F1C-4BE8-9FD6-6BA95EFD29F3}"/>
    <cellStyle name="Normal 3 41 3 2 2 6 8" xfId="25343" xr:uid="{3948019A-80A2-40C0-939F-0224BA4BDBAA}"/>
    <cellStyle name="Normal 3 41 3 2 2 6 8 2" xfId="48129" xr:uid="{7AE3F6BD-160E-40EA-A983-331DF7243620}"/>
    <cellStyle name="Normal 3 41 3 2 2 6 9" xfId="26776" xr:uid="{89C4B8D6-77BC-4BFE-AC72-B82B44EDBFFF}"/>
    <cellStyle name="Normal 3 41 3 2 2 6 9 2" xfId="49562" xr:uid="{2930490E-4EFE-4430-ACD7-CCCFBC62DE78}"/>
    <cellStyle name="Normal 3 41 3 2 2 7" xfId="5193" xr:uid="{E2189385-C3BA-4806-9338-831A38EC9D1D}"/>
    <cellStyle name="Normal 3 41 3 2 2 7 2" xfId="12042" xr:uid="{DF9C2F4F-BC0D-4515-9374-90F6A115EE9D}"/>
    <cellStyle name="Normal 3 41 3 2 2 7 3" xfId="29127" xr:uid="{58F6CA2F-E28D-4346-B128-A0D39D19ACC5}"/>
    <cellStyle name="Normal 3 41 3 2 2 7 4" xfId="34817" xr:uid="{FF8132D4-3AF8-4D79-A34E-A8D35C8DDB65}"/>
    <cellStyle name="Normal 3 41 3 2 2 8" xfId="8280" xr:uid="{C02A459B-230A-4C7C-9240-A737197C7CBC}"/>
    <cellStyle name="Normal 3 41 3 2 2 8 2" xfId="14863" xr:uid="{D108F9D7-A664-41E7-A20E-EB448D89E1D4}"/>
    <cellStyle name="Normal 3 41 3 2 2 8 3" xfId="31234" xr:uid="{B45467CB-D0E0-465E-9BBC-10478A536128}"/>
    <cellStyle name="Normal 3 41 3 2 2 8 4" xfId="37612" xr:uid="{25723B92-EC63-44BE-A964-2BFEAB001F03}"/>
    <cellStyle name="Normal 3 41 3 2 2 9" xfId="10472" xr:uid="{4E08AF73-ADD9-460B-B132-88CE9889B0C4}"/>
    <cellStyle name="Normal 3 41 3 2 2 9 2" xfId="41036" xr:uid="{67591830-0EC1-4F7E-8B51-9EE3AA27F334}"/>
    <cellStyle name="Normal 3 41 3 2 3" xfId="2975" xr:uid="{2FF3C292-42BB-4D01-B283-5A42FBC095F2}"/>
    <cellStyle name="Normal 3 41 3 2 3 10" xfId="25344" xr:uid="{CC7312B2-1793-49B8-B6B0-7C827721EFB3}"/>
    <cellStyle name="Normal 3 41 3 2 3 10 2" xfId="48130" xr:uid="{E479704B-9E86-49E0-BD94-382EEFAD179D}"/>
    <cellStyle name="Normal 3 41 3 2 3 11" xfId="26777" xr:uid="{D7815A38-6853-4073-85B1-A125899A0F1D}"/>
    <cellStyle name="Normal 3 41 3 2 3 11 2" xfId="49563" xr:uid="{7E8E5776-60CB-4871-B6E3-5F0C24ED12D6}"/>
    <cellStyle name="Normal 3 41 3 2 3 12" xfId="28210" xr:uid="{933805A2-02AB-4C0C-B5C6-35C585C41B3D}"/>
    <cellStyle name="Normal 3 41 3 2 3 13" xfId="33237" xr:uid="{928AAC6B-C9F2-4C44-BE03-9D0E1DD073EE}"/>
    <cellStyle name="Normal 3 41 3 2 3 2" xfId="2976" xr:uid="{269BBD6D-1469-4649-82F0-065E84FA55FF}"/>
    <cellStyle name="Normal 3 41 3 2 3 2 10" xfId="26778" xr:uid="{B6616017-42AA-44F0-8E91-17D86D241247}"/>
    <cellStyle name="Normal 3 41 3 2 3 2 10 2" xfId="49564" xr:uid="{D8AD05F7-E48A-4DEE-B4BD-8A5B795D8B68}"/>
    <cellStyle name="Normal 3 41 3 2 3 2 11" xfId="28211" xr:uid="{2319A1F6-4BAE-4187-BC01-28280181E8A2}"/>
    <cellStyle name="Normal 3 41 3 2 3 2 12" xfId="33238" xr:uid="{582F31B4-0572-442E-ACE9-B099D0E96403}"/>
    <cellStyle name="Normal 3 41 3 2 3 2 2" xfId="2977" xr:uid="{408A3888-6D58-4231-86D6-357909DDA6D9}"/>
    <cellStyle name="Normal 3 41 3 2 3 2 2 10" xfId="28212" xr:uid="{A37B0BC7-3AD2-4DD8-9CB7-5FEDB7666FCF}"/>
    <cellStyle name="Normal 3 41 3 2 3 2 2 11" xfId="33239" xr:uid="{F4CE1323-A683-47E9-AFB5-F7AE0EC7DF49}"/>
    <cellStyle name="Normal 3 41 3 2 3 2 2 2" xfId="6192" xr:uid="{E17D2EBE-D2D4-46AD-8C0E-D962A5C684D6}"/>
    <cellStyle name="Normal 3 41 3 2 3 2 2 2 2" xfId="14417" xr:uid="{A57CF4C0-7F5B-495D-A38B-87DC4BB60B37}"/>
    <cellStyle name="Normal 3 41 3 2 3 2 2 2 3" xfId="29872" xr:uid="{1FC31267-4BD2-470C-8E24-2345F981DFAE}"/>
    <cellStyle name="Normal 3 41 3 2 3 2 2 2 4" xfId="37184" xr:uid="{F26D0DD9-4AD7-4DD3-8344-A7065B87D7DA}"/>
    <cellStyle name="Normal 3 41 3 2 3 2 2 3" xfId="8294" xr:uid="{DD08B910-FA48-4E73-A216-11351AE9FFED}"/>
    <cellStyle name="Normal 3 41 3 2 3 2 2 3 2" xfId="17225" xr:uid="{4A69EB5C-2F1B-482A-9743-2422A8023F93}"/>
    <cellStyle name="Normal 3 41 3 2 3 2 2 3 3" xfId="31248" xr:uid="{7273435C-74D2-4F6D-84B3-CA674B2AE2A0}"/>
    <cellStyle name="Normal 3 41 3 2 3 2 2 3 4" xfId="39975" xr:uid="{816CB483-1249-452A-A65A-72800296D6C7}"/>
    <cellStyle name="Normal 3 41 3 2 3 2 2 4" xfId="10486" xr:uid="{23627A6E-0E16-40CE-9FDB-1537B36389B5}"/>
    <cellStyle name="Normal 3 41 3 2 3 2 2 4 2" xfId="41050" xr:uid="{54557872-F029-4B01-B0BC-C34925BCEF8C}"/>
    <cellStyle name="Normal 3 41 3 2 3 2 2 5" xfId="21407" xr:uid="{3F85CDD4-3E44-4E19-A583-8BFFD9F7698F}"/>
    <cellStyle name="Normal 3 41 3 2 3 2 2 5 2" xfId="44195" xr:uid="{CFD6AA02-56B7-4883-A417-D808D251908F}"/>
    <cellStyle name="Normal 3 41 3 2 3 2 2 6" xfId="22478" xr:uid="{27658B14-4A38-4A3F-88A9-FF268444BC2F}"/>
    <cellStyle name="Normal 3 41 3 2 3 2 2 6 2" xfId="45266" xr:uid="{941A5E62-EDF7-4EE3-8F8C-3F9C237D0CE8}"/>
    <cellStyle name="Normal 3 41 3 2 3 2 2 7" xfId="23913" xr:uid="{9ADA214E-5687-4088-84AD-19CD73BE5482}"/>
    <cellStyle name="Normal 3 41 3 2 3 2 2 7 2" xfId="46699" xr:uid="{F23C2D36-52FE-4665-8FDE-50A7FEFAA482}"/>
    <cellStyle name="Normal 3 41 3 2 3 2 2 8" xfId="25346" xr:uid="{11F4A6BB-5686-491A-B1EB-E1C18490F33B}"/>
    <cellStyle name="Normal 3 41 3 2 3 2 2 8 2" xfId="48132" xr:uid="{566E9D62-3EAB-428E-8622-04F81822F079}"/>
    <cellStyle name="Normal 3 41 3 2 3 2 2 9" xfId="26779" xr:uid="{C6469CF8-C2F3-4CDB-BBAC-9B8B987C34C4}"/>
    <cellStyle name="Normal 3 41 3 2 3 2 2 9 2" xfId="49565" xr:uid="{26E8BA51-02EC-40F9-A669-93BAA27C8223}"/>
    <cellStyle name="Normal 3 41 3 2 3 2 3" xfId="6191" xr:uid="{07475E84-7C65-46BE-B352-5436463D4957}"/>
    <cellStyle name="Normal 3 41 3 2 3 2 3 2" xfId="13031" xr:uid="{FA668F69-6504-4A45-9FCA-705C406A5457}"/>
    <cellStyle name="Normal 3 41 3 2 3 2 3 3" xfId="29871" xr:uid="{5D22FAA3-6C1D-49FB-853B-F5F2209AA39E}"/>
    <cellStyle name="Normal 3 41 3 2 3 2 3 4" xfId="35799" xr:uid="{B28D642F-A311-4A2F-A5D6-CA10B96FB1B2}"/>
    <cellStyle name="Normal 3 41 3 2 3 2 4" xfId="8293" xr:uid="{4011C6E1-E46B-4FF3-8871-242A5FB19710}"/>
    <cellStyle name="Normal 3 41 3 2 3 2 4 2" xfId="15840" xr:uid="{23C3D751-DB05-4AFB-B99D-988A83A745FE}"/>
    <cellStyle name="Normal 3 41 3 2 3 2 4 3" xfId="31247" xr:uid="{DA070731-D5A9-4680-B98B-E4C157525EAB}"/>
    <cellStyle name="Normal 3 41 3 2 3 2 4 4" xfId="38590" xr:uid="{B801C6BA-98A2-48A3-86AA-78931B415856}"/>
    <cellStyle name="Normal 3 41 3 2 3 2 5" xfId="10485" xr:uid="{2034A611-8F31-4272-BCC9-743D7FDEBE75}"/>
    <cellStyle name="Normal 3 41 3 2 3 2 5 2" xfId="41049" xr:uid="{52097359-77BF-4E7D-AB0C-DA0587377A87}"/>
    <cellStyle name="Normal 3 41 3 2 3 2 6" xfId="20022" xr:uid="{7DD042A7-D04C-4043-9B33-9BA5C327EB61}"/>
    <cellStyle name="Normal 3 41 3 2 3 2 6 2" xfId="42810" xr:uid="{D94300A3-5AA5-4DB8-80DF-8A7FC799E75A}"/>
    <cellStyle name="Normal 3 41 3 2 3 2 7" xfId="22477" xr:uid="{C445FB0B-3756-467E-AE28-C17747BCCD7C}"/>
    <cellStyle name="Normal 3 41 3 2 3 2 7 2" xfId="45265" xr:uid="{4DF9EA88-3122-4AA4-A14F-60D05AEADA68}"/>
    <cellStyle name="Normal 3 41 3 2 3 2 8" xfId="23912" xr:uid="{5B24D2D0-734D-4652-BC4F-0075FD60C06A}"/>
    <cellStyle name="Normal 3 41 3 2 3 2 8 2" xfId="46698" xr:uid="{5559FC90-0444-4435-8788-3301243F8819}"/>
    <cellStyle name="Normal 3 41 3 2 3 2 9" xfId="25345" xr:uid="{3A0BA362-C8C5-4D38-A1F2-4DC0BD6A83CC}"/>
    <cellStyle name="Normal 3 41 3 2 3 2 9 2" xfId="48131" xr:uid="{24C38C09-9C9A-4492-ACF2-420066803E9D}"/>
    <cellStyle name="Normal 3 41 3 2 3 3" xfId="2978" xr:uid="{6BED206A-7DD5-4EB4-9046-164235EBE58B}"/>
    <cellStyle name="Normal 3 41 3 2 3 3 10" xfId="28213" xr:uid="{936963E0-608C-4D1D-8292-AA2A28511C2C}"/>
    <cellStyle name="Normal 3 41 3 2 3 3 11" xfId="33240" xr:uid="{F30BF792-CCD9-4655-8A0B-9530B83F6BBC}"/>
    <cellStyle name="Normal 3 41 3 2 3 3 2" xfId="6193" xr:uid="{134926FD-B2D1-45A5-8DCD-564EF7BBC3A1}"/>
    <cellStyle name="Normal 3 41 3 2 3 3 2 2" xfId="13736" xr:uid="{FC252B72-6E67-4A2B-9017-8583E6715652}"/>
    <cellStyle name="Normal 3 41 3 2 3 3 2 3" xfId="29873" xr:uid="{DE8DDBEF-B565-458D-96F7-E3F32780A0D7}"/>
    <cellStyle name="Normal 3 41 3 2 3 3 2 4" xfId="36503" xr:uid="{8C352A9E-3B67-46CB-B95F-1F1299F10555}"/>
    <cellStyle name="Normal 3 41 3 2 3 3 3" xfId="8295" xr:uid="{8D1D9F33-22F5-4518-9E8B-B59AB31D94B7}"/>
    <cellStyle name="Normal 3 41 3 2 3 3 3 2" xfId="16544" xr:uid="{4E4F129F-D1E3-4FC6-AEAA-B222A9089E6C}"/>
    <cellStyle name="Normal 3 41 3 2 3 3 3 3" xfId="31249" xr:uid="{B455E2A8-7536-41C1-A061-2B2118BEA7B0}"/>
    <cellStyle name="Normal 3 41 3 2 3 3 3 4" xfId="39294" xr:uid="{CB473994-476A-455F-9D16-C433F18B118D}"/>
    <cellStyle name="Normal 3 41 3 2 3 3 4" xfId="10487" xr:uid="{AEF0D582-45E1-4671-A1CA-1C34043DF5DB}"/>
    <cellStyle name="Normal 3 41 3 2 3 3 4 2" xfId="41051" xr:uid="{5E15DB90-7CF1-45E6-8C94-E47886BBFE66}"/>
    <cellStyle name="Normal 3 41 3 2 3 3 5" xfId="20726" xr:uid="{C81D66B9-2AB1-42FE-88A5-5FE3F026A3BE}"/>
    <cellStyle name="Normal 3 41 3 2 3 3 5 2" xfId="43514" xr:uid="{F1E7D0A3-DB41-4EE8-8258-373330AB8F1E}"/>
    <cellStyle name="Normal 3 41 3 2 3 3 6" xfId="22479" xr:uid="{C93310CA-E6D3-4AFA-B9EA-A4A217A9DB15}"/>
    <cellStyle name="Normal 3 41 3 2 3 3 6 2" xfId="45267" xr:uid="{4E08DE61-775B-41D4-A315-8685839DDD5F}"/>
    <cellStyle name="Normal 3 41 3 2 3 3 7" xfId="23914" xr:uid="{374181E6-E7EF-49BF-BE4C-FD568025CFE6}"/>
    <cellStyle name="Normal 3 41 3 2 3 3 7 2" xfId="46700" xr:uid="{C2CEB62C-C1E8-47B3-A043-57BD0CB80E19}"/>
    <cellStyle name="Normal 3 41 3 2 3 3 8" xfId="25347" xr:uid="{826D131B-933A-4B63-A158-B32DBA8EDA11}"/>
    <cellStyle name="Normal 3 41 3 2 3 3 8 2" xfId="48133" xr:uid="{84E8D972-AAE0-4A18-A6B5-FD29ABFA2377}"/>
    <cellStyle name="Normal 3 41 3 2 3 3 9" xfId="26780" xr:uid="{5C67D064-995D-4F22-AFA6-6D5DADF336D6}"/>
    <cellStyle name="Normal 3 41 3 2 3 3 9 2" xfId="49566" xr:uid="{6B15CD02-A5EF-4401-8F2E-A4CB9B596205}"/>
    <cellStyle name="Normal 3 41 3 2 3 4" xfId="6190" xr:uid="{515368F6-EA75-42CD-AE7D-7AC74D35F82F}"/>
    <cellStyle name="Normal 3 41 3 2 3 4 2" xfId="12347" xr:uid="{EE4930DC-677D-431B-8277-9A72C396E69C}"/>
    <cellStyle name="Normal 3 41 3 2 3 4 3" xfId="29870" xr:uid="{7BA4BB0C-A740-4DA6-8F1C-8897DB6524CE}"/>
    <cellStyle name="Normal 3 41 3 2 3 4 4" xfId="35118" xr:uid="{126B14B4-AEC4-48BC-92AC-81FFEE25FD6B}"/>
    <cellStyle name="Normal 3 41 3 2 3 5" xfId="8292" xr:uid="{22634D2E-502F-4E58-B674-AE7AE5645645}"/>
    <cellStyle name="Normal 3 41 3 2 3 5 2" xfId="15159" xr:uid="{770893FA-ABB1-41CF-BC7F-B09EDF1F4CB9}"/>
    <cellStyle name="Normal 3 41 3 2 3 5 3" xfId="31246" xr:uid="{F005CE40-F489-4E67-B04C-35950678A2D8}"/>
    <cellStyle name="Normal 3 41 3 2 3 5 4" xfId="37909" xr:uid="{C5AEFF68-CC52-40C3-AAFC-6841363E3D8F}"/>
    <cellStyle name="Normal 3 41 3 2 3 6" xfId="10484" xr:uid="{B0AF623C-B8D3-457C-8897-3CD5D72B7C1C}"/>
    <cellStyle name="Normal 3 41 3 2 3 6 2" xfId="41048" xr:uid="{9C0443B1-FBFE-45E4-9A2E-7CE3EC365EFB}"/>
    <cellStyle name="Normal 3 41 3 2 3 7" xfId="19341" xr:uid="{FFE450E4-1AF3-415F-86CC-C1AA9777D586}"/>
    <cellStyle name="Normal 3 41 3 2 3 7 2" xfId="42129" xr:uid="{CB36743B-959A-4F7C-B61B-D44D048A71B5}"/>
    <cellStyle name="Normal 3 41 3 2 3 8" xfId="22476" xr:uid="{12420BA2-DCEE-4544-938F-C061FA38B39D}"/>
    <cellStyle name="Normal 3 41 3 2 3 8 2" xfId="45264" xr:uid="{510AEADD-54B7-4F1D-9E12-452D7BDC28AF}"/>
    <cellStyle name="Normal 3 41 3 2 3 9" xfId="23911" xr:uid="{76918EF0-9082-4524-94F3-58833AFB49A0}"/>
    <cellStyle name="Normal 3 41 3 2 3 9 2" xfId="46697" xr:uid="{117B63DC-46C9-4BB1-9AA5-A91F97833249}"/>
    <cellStyle name="Normal 3 41 3 2 4" xfId="2979" xr:uid="{8D186528-A9A3-4138-986E-45B7F24711F6}"/>
    <cellStyle name="Normal 3 41 3 2 4 10" xfId="26781" xr:uid="{81865DC9-3607-4F40-9E66-B3428CC82FCE}"/>
    <cellStyle name="Normal 3 41 3 2 4 10 2" xfId="49567" xr:uid="{FC8A6B2C-A1B7-48CB-A2BA-9BE877EC7B7F}"/>
    <cellStyle name="Normal 3 41 3 2 4 11" xfId="28214" xr:uid="{293AA4D8-BE74-4F16-AE4D-FB65D8D2A2BD}"/>
    <cellStyle name="Normal 3 41 3 2 4 12" xfId="33241" xr:uid="{25968712-207B-43DA-8E0A-BE85A32885B3}"/>
    <cellStyle name="Normal 3 41 3 2 4 2" xfId="2980" xr:uid="{C5960BBF-E4BF-45C3-9FBE-04CE64495F87}"/>
    <cellStyle name="Normal 3 41 3 2 4 2 10" xfId="28215" xr:uid="{3CBA1FB1-3AF1-41E8-BC3D-58771A8A8ED1}"/>
    <cellStyle name="Normal 3 41 3 2 4 2 11" xfId="33242" xr:uid="{243463E0-7B04-42B2-95A5-BDE85643177A}"/>
    <cellStyle name="Normal 3 41 3 2 4 2 2" xfId="6195" xr:uid="{5B307EF0-5CC6-4540-BF7F-7F33EF5242C0}"/>
    <cellStyle name="Normal 3 41 3 2 4 2 2 2" xfId="14096" xr:uid="{0F66CB5B-13EF-46BD-85E7-AECF0EFE7DD2}"/>
    <cellStyle name="Normal 3 41 3 2 4 2 2 3" xfId="29875" xr:uid="{B3FCBE7F-3D96-4841-919C-28B942A37841}"/>
    <cellStyle name="Normal 3 41 3 2 4 2 2 4" xfId="36863" xr:uid="{6823E473-78C7-47A7-B8FD-E91BF2680B53}"/>
    <cellStyle name="Normal 3 41 3 2 4 2 3" xfId="8297" xr:uid="{AB67D194-E938-455B-A7D2-74FC957EDC2D}"/>
    <cellStyle name="Normal 3 41 3 2 4 2 3 2" xfId="16904" xr:uid="{E9973930-9A65-4543-B5A0-7F8D8231CE62}"/>
    <cellStyle name="Normal 3 41 3 2 4 2 3 3" xfId="31251" xr:uid="{528A26C6-2354-4B6E-8F2D-3A86C29CEE4C}"/>
    <cellStyle name="Normal 3 41 3 2 4 2 3 4" xfId="39654" xr:uid="{CEBAA5AE-6106-4C77-9416-B133635158DE}"/>
    <cellStyle name="Normal 3 41 3 2 4 2 4" xfId="10489" xr:uid="{A1AEF885-F1BF-47F7-B837-D00B067FACF6}"/>
    <cellStyle name="Normal 3 41 3 2 4 2 4 2" xfId="41053" xr:uid="{D3FD57F8-32B1-431C-ACB6-BD023BB7E405}"/>
    <cellStyle name="Normal 3 41 3 2 4 2 5" xfId="21086" xr:uid="{FA85E851-07B0-43D6-828F-4A3D96BA34D8}"/>
    <cellStyle name="Normal 3 41 3 2 4 2 5 2" xfId="43874" xr:uid="{C24EE658-B66F-42C4-8B0D-E3129BFEB0C0}"/>
    <cellStyle name="Normal 3 41 3 2 4 2 6" xfId="22481" xr:uid="{DDF70939-41CD-4ABB-9B8F-0CA5C7832659}"/>
    <cellStyle name="Normal 3 41 3 2 4 2 6 2" xfId="45269" xr:uid="{22A4A6F4-AC77-4034-9BCB-733693DAA52E}"/>
    <cellStyle name="Normal 3 41 3 2 4 2 7" xfId="23916" xr:uid="{B2FCE5C5-4299-4892-B74F-DF0BAE61D6DB}"/>
    <cellStyle name="Normal 3 41 3 2 4 2 7 2" xfId="46702" xr:uid="{198BE738-D824-47C0-AE53-E2F6387C4215}"/>
    <cellStyle name="Normal 3 41 3 2 4 2 8" xfId="25349" xr:uid="{6A8969A4-09FF-479D-BA6A-78EB1D61CC17}"/>
    <cellStyle name="Normal 3 41 3 2 4 2 8 2" xfId="48135" xr:uid="{969C04FB-8EF5-4736-9856-B243B9DF8334}"/>
    <cellStyle name="Normal 3 41 3 2 4 2 9" xfId="26782" xr:uid="{81568951-9A4E-497D-B0B4-A4C72C59DC2E}"/>
    <cellStyle name="Normal 3 41 3 2 4 2 9 2" xfId="49568" xr:uid="{43937EA6-EA36-46A8-A0CA-D87DFB8D7510}"/>
    <cellStyle name="Normal 3 41 3 2 4 3" xfId="6194" xr:uid="{9805ECAF-6F54-462A-93DD-8033F32A74CB}"/>
    <cellStyle name="Normal 3 41 3 2 4 3 2" xfId="12710" xr:uid="{D036E449-8A94-4C56-ABAB-F86019B50DB6}"/>
    <cellStyle name="Normal 3 41 3 2 4 3 3" xfId="29874" xr:uid="{CD0EBAB4-1057-425F-A82F-CDCB8A1964AF}"/>
    <cellStyle name="Normal 3 41 3 2 4 3 4" xfId="35478" xr:uid="{A8F8FA06-12C5-4C05-937F-1F9D1890AD16}"/>
    <cellStyle name="Normal 3 41 3 2 4 4" xfId="8296" xr:uid="{45D76E89-D17F-4AC0-BF70-14331C108C05}"/>
    <cellStyle name="Normal 3 41 3 2 4 4 2" xfId="15519" xr:uid="{9B90694C-6631-4305-8800-D7B50631FDAE}"/>
    <cellStyle name="Normal 3 41 3 2 4 4 3" xfId="31250" xr:uid="{2D60CA05-660A-41A1-A806-5BB62DCA3900}"/>
    <cellStyle name="Normal 3 41 3 2 4 4 4" xfId="38269" xr:uid="{6850C8D7-1064-4445-A988-198D8472ED12}"/>
    <cellStyle name="Normal 3 41 3 2 4 5" xfId="10488" xr:uid="{EDF3BC1C-2631-452A-ACDE-47E6F9663776}"/>
    <cellStyle name="Normal 3 41 3 2 4 5 2" xfId="41052" xr:uid="{CC57044A-A3F5-403C-85F1-F5F3F5BF8E45}"/>
    <cellStyle name="Normal 3 41 3 2 4 6" xfId="19701" xr:uid="{1E54DC58-F000-4A96-AC3D-8BD147E3BABD}"/>
    <cellStyle name="Normal 3 41 3 2 4 6 2" xfId="42489" xr:uid="{F957A59F-6CEC-4D7C-9108-5642FB5D63AB}"/>
    <cellStyle name="Normal 3 41 3 2 4 7" xfId="22480" xr:uid="{80DBE33A-8E9F-4BBD-9301-B126E42CEB21}"/>
    <cellStyle name="Normal 3 41 3 2 4 7 2" xfId="45268" xr:uid="{11178804-788F-414E-B062-74E966D9C533}"/>
    <cellStyle name="Normal 3 41 3 2 4 8" xfId="23915" xr:uid="{9E6F04A1-304E-4696-BEAD-153915D12D29}"/>
    <cellStyle name="Normal 3 41 3 2 4 8 2" xfId="46701" xr:uid="{BB182334-A8F7-40B0-BEFF-24780C33EC5E}"/>
    <cellStyle name="Normal 3 41 3 2 4 9" xfId="25348" xr:uid="{B2B165A4-BDBC-445A-A0F6-16A16F9C8018}"/>
    <cellStyle name="Normal 3 41 3 2 4 9 2" xfId="48134" xr:uid="{73A789E0-9F69-4865-BC78-AB1E0F7C10CE}"/>
    <cellStyle name="Normal 3 41 3 2 5" xfId="2981" xr:uid="{0BF41E7D-89DE-42B0-939F-6D86F2DE767C}"/>
    <cellStyle name="Normal 3 41 3 2 5 10" xfId="26783" xr:uid="{5710210E-63EE-4B67-A74C-EB38CCC75F94}"/>
    <cellStyle name="Normal 3 41 3 2 5 10 2" xfId="49569" xr:uid="{7F1446B0-4360-4498-95D3-F88380710F1C}"/>
    <cellStyle name="Normal 3 41 3 2 5 11" xfId="28216" xr:uid="{E95D922E-CFFF-4D3B-A2EF-3608B6454B3E}"/>
    <cellStyle name="Normal 3 41 3 2 5 12" xfId="33243" xr:uid="{A3704FE4-9952-4723-B32E-4B653160C83F}"/>
    <cellStyle name="Normal 3 41 3 2 5 2" xfId="2982" xr:uid="{E05CB5A4-A61F-4B04-83BB-C061F15F5A14}"/>
    <cellStyle name="Normal 3 41 3 2 5 2 10" xfId="28217" xr:uid="{170258AB-6720-4021-B3BA-9F17330B77BF}"/>
    <cellStyle name="Normal 3 41 3 2 5 2 11" xfId="33244" xr:uid="{4D1478AD-3751-4CEE-89BC-3F82BD74C7CE}"/>
    <cellStyle name="Normal 3 41 3 2 5 2 2" xfId="6197" xr:uid="{E5E0AA40-FE58-4403-AC55-13C8D588B948}"/>
    <cellStyle name="Normal 3 41 3 2 5 2 2 2" xfId="13869" xr:uid="{001CDE94-3BB9-4261-8AC2-E5E814B487B7}"/>
    <cellStyle name="Normal 3 41 3 2 5 2 2 3" xfId="29877" xr:uid="{B68587AB-BB7A-434A-90E2-DE1A3904628C}"/>
    <cellStyle name="Normal 3 41 3 2 5 2 2 4" xfId="36636" xr:uid="{334EC3EF-0807-481E-8803-5B393F4770BB}"/>
    <cellStyle name="Normal 3 41 3 2 5 2 3" xfId="8299" xr:uid="{C2DF30B3-C20F-4155-A82F-EBDE840AAC7F}"/>
    <cellStyle name="Normal 3 41 3 2 5 2 3 2" xfId="16677" xr:uid="{279ADE7B-D164-4D18-A431-32A4437D8CA3}"/>
    <cellStyle name="Normal 3 41 3 2 5 2 3 3" xfId="31253" xr:uid="{909DA118-C8E2-4D5C-A0F4-55ECE9127AB4}"/>
    <cellStyle name="Normal 3 41 3 2 5 2 3 4" xfId="39427" xr:uid="{BC151F54-19F6-4480-AA57-CE19E1417EE0}"/>
    <cellStyle name="Normal 3 41 3 2 5 2 4" xfId="10491" xr:uid="{F47A319D-CDC2-4FB6-826F-9EC7BDF024C0}"/>
    <cellStyle name="Normal 3 41 3 2 5 2 4 2" xfId="41055" xr:uid="{A4BC1BAF-6FA6-440D-B8BC-8DF25672BC68}"/>
    <cellStyle name="Normal 3 41 3 2 5 2 5" xfId="20859" xr:uid="{FBD3846C-DD73-4A9E-A26C-4F8A1EF22C31}"/>
    <cellStyle name="Normal 3 41 3 2 5 2 5 2" xfId="43647" xr:uid="{FFF42181-BD1C-48A2-9637-3887D1D400FD}"/>
    <cellStyle name="Normal 3 41 3 2 5 2 6" xfId="22483" xr:uid="{703ADA10-F67D-45EC-B998-EDB11B698B1B}"/>
    <cellStyle name="Normal 3 41 3 2 5 2 6 2" xfId="45271" xr:uid="{E0016CAB-20E9-42D2-B210-2BA84BE4C85C}"/>
    <cellStyle name="Normal 3 41 3 2 5 2 7" xfId="23918" xr:uid="{C36EDC3C-0D97-49CA-A0E2-9519C29F0C3F}"/>
    <cellStyle name="Normal 3 41 3 2 5 2 7 2" xfId="46704" xr:uid="{5C8E8CCF-5084-4C6A-BCDF-20F3DF3E9A4F}"/>
    <cellStyle name="Normal 3 41 3 2 5 2 8" xfId="25351" xr:uid="{43B00E85-EE98-4613-8452-0F0C90B087E9}"/>
    <cellStyle name="Normal 3 41 3 2 5 2 8 2" xfId="48137" xr:uid="{DDCEAB6E-2262-4B49-8D72-C013557F5D2D}"/>
    <cellStyle name="Normal 3 41 3 2 5 2 9" xfId="26784" xr:uid="{17E50E75-345A-4324-8624-3D9FBD204636}"/>
    <cellStyle name="Normal 3 41 3 2 5 2 9 2" xfId="49570" xr:uid="{3B423A54-5D9E-44D1-A777-7623CAFD402B}"/>
    <cellStyle name="Normal 3 41 3 2 5 3" xfId="6196" xr:uid="{92A6013E-AA29-45A5-ABB6-A562DFD86353}"/>
    <cellStyle name="Normal 3 41 3 2 5 3 2" xfId="12481" xr:uid="{378065AE-73D8-441D-9C65-5CFC9887EDA1}"/>
    <cellStyle name="Normal 3 41 3 2 5 3 3" xfId="29876" xr:uid="{12D71691-F04F-445B-B7B1-660A2D436C37}"/>
    <cellStyle name="Normal 3 41 3 2 5 3 4" xfId="35251" xr:uid="{989DF0BA-5A12-499D-A390-75DED19382BF}"/>
    <cellStyle name="Normal 3 41 3 2 5 4" xfId="8298" xr:uid="{BA8988D6-E2FC-40FA-9A59-70FFE7DE13AE}"/>
    <cellStyle name="Normal 3 41 3 2 5 4 2" xfId="15292" xr:uid="{FA8A968E-9F42-4AFA-A3D2-9D71A8A74E09}"/>
    <cellStyle name="Normal 3 41 3 2 5 4 3" xfId="31252" xr:uid="{2946A713-1584-476D-BF54-FFF45EE09EA9}"/>
    <cellStyle name="Normal 3 41 3 2 5 4 4" xfId="38042" xr:uid="{A3FBA5BE-1C0F-4265-985C-42DCC5D77991}"/>
    <cellStyle name="Normal 3 41 3 2 5 5" xfId="10490" xr:uid="{7899B4A3-9799-4338-AC9B-A0648D520081}"/>
    <cellStyle name="Normal 3 41 3 2 5 5 2" xfId="41054" xr:uid="{6EDCFFE9-CF3C-4876-846B-924D0E24C0E2}"/>
    <cellStyle name="Normal 3 41 3 2 5 6" xfId="19474" xr:uid="{451FA77E-1BA9-4265-A604-A41401255AED}"/>
    <cellStyle name="Normal 3 41 3 2 5 6 2" xfId="42262" xr:uid="{569AE29B-675A-48F1-945C-09F3D7FC513A}"/>
    <cellStyle name="Normal 3 41 3 2 5 7" xfId="22482" xr:uid="{110EE1EF-6545-4908-A843-EB78FE03965F}"/>
    <cellStyle name="Normal 3 41 3 2 5 7 2" xfId="45270" xr:uid="{E1A573E9-DCE7-4FF3-A58E-9387B8518E8F}"/>
    <cellStyle name="Normal 3 41 3 2 5 8" xfId="23917" xr:uid="{22B234B8-92C6-4844-B2F7-DA4C2DF5CE66}"/>
    <cellStyle name="Normal 3 41 3 2 5 8 2" xfId="46703" xr:uid="{1F3DA7DF-16C3-4605-B198-8EB8D70BDB10}"/>
    <cellStyle name="Normal 3 41 3 2 5 9" xfId="25350" xr:uid="{25B4794C-BEE5-4BBE-ADBC-097037E385A7}"/>
    <cellStyle name="Normal 3 41 3 2 5 9 2" xfId="48136" xr:uid="{39A6EE95-C069-4B72-B2BE-D0E54FBD9251}"/>
    <cellStyle name="Normal 3 41 3 2 6" xfId="2983" xr:uid="{8BF9121B-512C-4EDF-AE7B-37B3C64AE61F}"/>
    <cellStyle name="Normal 3 41 3 2 6 10" xfId="26785" xr:uid="{70CF62BB-14DE-4536-959D-CAF30997C91C}"/>
    <cellStyle name="Normal 3 41 3 2 6 10 2" xfId="49571" xr:uid="{187DCDD1-3248-4A69-AA4C-A9E262BEAB4A}"/>
    <cellStyle name="Normal 3 41 3 2 6 11" xfId="28218" xr:uid="{EC392BC9-6A1F-4329-A2CE-C48B70E13742}"/>
    <cellStyle name="Normal 3 41 3 2 6 12" xfId="33245" xr:uid="{18233DA9-4D5C-44FE-A840-16F24312D1AC}"/>
    <cellStyle name="Normal 3 41 3 2 6 2" xfId="2984" xr:uid="{A863F8EC-C41C-425C-A57D-32C1717109F0}"/>
    <cellStyle name="Normal 3 41 3 2 6 2 10" xfId="28219" xr:uid="{ABECFB54-20E8-463F-A3B0-C9CC0DB6F9F5}"/>
    <cellStyle name="Normal 3 41 3 2 6 2 11" xfId="33246" xr:uid="{0C67B3DD-0ADE-4C98-803D-97FB686086AD}"/>
    <cellStyle name="Normal 3 41 3 2 6 2 2" xfId="6199" xr:uid="{13017578-3882-4775-9DA8-41BA5229D77C}"/>
    <cellStyle name="Normal 3 41 3 2 6 2 2 2" xfId="14573" xr:uid="{47368757-E07D-4B56-88ED-787CB3E13037}"/>
    <cellStyle name="Normal 3 41 3 2 6 2 2 3" xfId="29879" xr:uid="{69391FF8-EF3A-4C53-AE33-FC1ED774AB47}"/>
    <cellStyle name="Normal 3 41 3 2 6 2 2 4" xfId="37340" xr:uid="{599BA558-4B30-4CA5-BFA3-4A33B9E32C07}"/>
    <cellStyle name="Normal 3 41 3 2 6 2 3" xfId="8301" xr:uid="{99823F30-CA5C-47E9-B902-28884D28C53F}"/>
    <cellStyle name="Normal 3 41 3 2 6 2 3 2" xfId="17381" xr:uid="{B1359794-8E8C-454E-9D95-9D95292D0B48}"/>
    <cellStyle name="Normal 3 41 3 2 6 2 3 3" xfId="31255" xr:uid="{EC026CF3-F61C-4E6C-B862-AE5F1117D6C5}"/>
    <cellStyle name="Normal 3 41 3 2 6 2 3 4" xfId="40131" xr:uid="{7B827C6E-8C75-464A-A12D-13B8E3D3296E}"/>
    <cellStyle name="Normal 3 41 3 2 6 2 4" xfId="10493" xr:uid="{B821FB1C-1CBD-463D-8242-8F57578B953C}"/>
    <cellStyle name="Normal 3 41 3 2 6 2 4 2" xfId="41057" xr:uid="{C38AD28F-D678-405B-B000-A43081D785AF}"/>
    <cellStyle name="Normal 3 41 3 2 6 2 5" xfId="21563" xr:uid="{8811399F-0423-4C76-B4FC-3671B4C69F65}"/>
    <cellStyle name="Normal 3 41 3 2 6 2 5 2" xfId="44351" xr:uid="{79C75AC3-7952-4D84-8374-65A51B7AA650}"/>
    <cellStyle name="Normal 3 41 3 2 6 2 6" xfId="22485" xr:uid="{25C2333B-7890-48CD-A581-6F642EECD6C4}"/>
    <cellStyle name="Normal 3 41 3 2 6 2 6 2" xfId="45273" xr:uid="{B882E821-9571-4529-8E76-9E2EAACF1E93}"/>
    <cellStyle name="Normal 3 41 3 2 6 2 7" xfId="23920" xr:uid="{53AD77CE-3576-4045-9114-659C3293859C}"/>
    <cellStyle name="Normal 3 41 3 2 6 2 7 2" xfId="46706" xr:uid="{0C67A2D5-AE5E-473C-AA32-49E1D15F609D}"/>
    <cellStyle name="Normal 3 41 3 2 6 2 8" xfId="25353" xr:uid="{0E6B6854-FC22-4E51-ACFC-64B43DF6E565}"/>
    <cellStyle name="Normal 3 41 3 2 6 2 8 2" xfId="48139" xr:uid="{3DCEB9F7-AA31-420E-93CA-068FE99BA38C}"/>
    <cellStyle name="Normal 3 41 3 2 6 2 9" xfId="26786" xr:uid="{2114AFD9-4A3F-48A6-A807-2211F8BA2FAA}"/>
    <cellStyle name="Normal 3 41 3 2 6 2 9 2" xfId="49572" xr:uid="{5EC92B80-AF45-4CBD-AF02-A2B05BADDFEC}"/>
    <cellStyle name="Normal 3 41 3 2 6 3" xfId="6198" xr:uid="{AD2D92BC-E7C9-42A3-8512-52A9C5DF5476}"/>
    <cellStyle name="Normal 3 41 3 2 6 3 2" xfId="13188" xr:uid="{42804E79-4724-4ADE-BBBF-CDFE1C27BD72}"/>
    <cellStyle name="Normal 3 41 3 2 6 3 3" xfId="29878" xr:uid="{83C170B9-BF8F-47E5-A617-A3E508142C69}"/>
    <cellStyle name="Normal 3 41 3 2 6 3 4" xfId="35955" xr:uid="{6592CAC2-8CD6-4851-B1BA-30C0D475990E}"/>
    <cellStyle name="Normal 3 41 3 2 6 4" xfId="8300" xr:uid="{DBF87572-774E-4521-B88E-FA4404A99602}"/>
    <cellStyle name="Normal 3 41 3 2 6 4 2" xfId="15996" xr:uid="{F73FFA91-AA5B-4E31-BD1D-A82449A8A9A2}"/>
    <cellStyle name="Normal 3 41 3 2 6 4 3" xfId="31254" xr:uid="{C030744D-D458-49A6-AFAE-1EA6850A89CB}"/>
    <cellStyle name="Normal 3 41 3 2 6 4 4" xfId="38746" xr:uid="{D429CFB4-A2DD-4023-BC35-5CA9AAC1D11C}"/>
    <cellStyle name="Normal 3 41 3 2 6 5" xfId="10492" xr:uid="{0F690F2B-FEF7-4AD0-821A-A114FC8C9F2E}"/>
    <cellStyle name="Normal 3 41 3 2 6 5 2" xfId="41056" xr:uid="{F243559C-436A-42FA-A59D-8A0607E9D0A4}"/>
    <cellStyle name="Normal 3 41 3 2 6 6" xfId="20178" xr:uid="{BF2AFB68-277F-4E44-9E8B-B16C77F7DCF5}"/>
    <cellStyle name="Normal 3 41 3 2 6 6 2" xfId="42966" xr:uid="{5FE2D44B-2096-431C-A883-93EC6CA2EFF5}"/>
    <cellStyle name="Normal 3 41 3 2 6 7" xfId="22484" xr:uid="{BDC2F20B-ACE7-4E2D-9DF8-80A2DF0E76B1}"/>
    <cellStyle name="Normal 3 41 3 2 6 7 2" xfId="45272" xr:uid="{93B16F81-A62D-49F5-803A-E70CFB229C17}"/>
    <cellStyle name="Normal 3 41 3 2 6 8" xfId="23919" xr:uid="{B31B2EA3-B350-41E2-B8F3-140D56F4EB38}"/>
    <cellStyle name="Normal 3 41 3 2 6 8 2" xfId="46705" xr:uid="{039CB6D6-078E-4566-BD1D-0C731188D059}"/>
    <cellStyle name="Normal 3 41 3 2 6 9" xfId="25352" xr:uid="{E355B32E-BCDA-4A07-8DFE-39FAD270901E}"/>
    <cellStyle name="Normal 3 41 3 2 6 9 2" xfId="48138" xr:uid="{9DDB67E9-7F5E-4AC4-A13B-FFB349D84735}"/>
    <cellStyle name="Normal 3 41 3 2 7" xfId="2985" xr:uid="{0E969EC9-CA6E-43D4-8DFF-C0A38EC044EF}"/>
    <cellStyle name="Normal 3 41 3 2 7 10" xfId="28220" xr:uid="{3ACA3144-3BEB-4F4E-B472-244AC6037636}"/>
    <cellStyle name="Normal 3 41 3 2 7 11" xfId="33247" xr:uid="{2E3FC89C-A3CE-4AC6-8547-937CF819FB00}"/>
    <cellStyle name="Normal 3 41 3 2 7 2" xfId="6200" xr:uid="{EDC1B23E-FA34-46A1-B338-A1DC0F55B314}"/>
    <cellStyle name="Normal 3 41 3 2 7 2 2" xfId="13415" xr:uid="{3A7BAF3E-0A15-48CC-9AEF-B753BA68A0FD}"/>
    <cellStyle name="Normal 3 41 3 2 7 2 3" xfId="29880" xr:uid="{96DE0C05-CFE0-4B41-BAFF-5AE1249FA359}"/>
    <cellStyle name="Normal 3 41 3 2 7 2 4" xfId="36182" xr:uid="{828E1A5C-F9AB-4299-A13A-90B302BF8FB5}"/>
    <cellStyle name="Normal 3 41 3 2 7 3" xfId="8302" xr:uid="{A7A7CE32-E4EB-4254-AB49-E2BA0CF476D3}"/>
    <cellStyle name="Normal 3 41 3 2 7 3 2" xfId="16223" xr:uid="{B53841A3-02C7-424B-9684-A36B0A37DBED}"/>
    <cellStyle name="Normal 3 41 3 2 7 3 3" xfId="31256" xr:uid="{CD7E5C93-2FB8-43E9-9CFC-A0B2125001D2}"/>
    <cellStyle name="Normal 3 41 3 2 7 3 4" xfId="38973" xr:uid="{43B71F80-82C1-4019-B10F-FE430D309F77}"/>
    <cellStyle name="Normal 3 41 3 2 7 4" xfId="10494" xr:uid="{23639F2E-281A-4BF8-993B-71D6156D1CFB}"/>
    <cellStyle name="Normal 3 41 3 2 7 4 2" xfId="41058" xr:uid="{44F5874D-8EDB-4ADE-B812-000DDCAE5797}"/>
    <cellStyle name="Normal 3 41 3 2 7 5" xfId="20405" xr:uid="{6108AD52-B39E-44C8-A0DD-E819A7F79808}"/>
    <cellStyle name="Normal 3 41 3 2 7 5 2" xfId="43193" xr:uid="{16A63E60-C7EB-4451-B6A8-D4F8B9CE91E3}"/>
    <cellStyle name="Normal 3 41 3 2 7 6" xfId="22486" xr:uid="{A36D89B9-AD81-4D41-9173-522A8D53B231}"/>
    <cellStyle name="Normal 3 41 3 2 7 6 2" xfId="45274" xr:uid="{9535D01B-D75A-4A71-AD11-40ED4F12039B}"/>
    <cellStyle name="Normal 3 41 3 2 7 7" xfId="23921" xr:uid="{0EF4F422-6DC1-487C-9751-6C6EEA11476B}"/>
    <cellStyle name="Normal 3 41 3 2 7 7 2" xfId="46707" xr:uid="{FF3FC27E-5253-4681-A5BF-B5C1C646BD59}"/>
    <cellStyle name="Normal 3 41 3 2 7 8" xfId="25354" xr:uid="{5993C0E4-9A26-43FF-BEBF-9D57B694230E}"/>
    <cellStyle name="Normal 3 41 3 2 7 8 2" xfId="48140" xr:uid="{7A34CCD3-1EA8-44D5-B4D7-BAD6EFC7771A}"/>
    <cellStyle name="Normal 3 41 3 2 7 9" xfId="26787" xr:uid="{A4387564-8E8C-42F8-9678-0EB8FB4CF72A}"/>
    <cellStyle name="Normal 3 41 3 2 7 9 2" xfId="49573" xr:uid="{6029E42F-6C7A-4562-ACE4-A3B5D33D08E7}"/>
    <cellStyle name="Normal 3 41 3 2 8" xfId="5192" xr:uid="{A0CEA015-7495-43F3-886C-82AEE528A0BD}"/>
    <cellStyle name="Normal 3 41 3 2 8 2" xfId="12041" xr:uid="{F3B637E9-8E5A-4507-ACCE-D9512EF45AE4}"/>
    <cellStyle name="Normal 3 41 3 2 8 3" xfId="29126" xr:uid="{0B6D9954-8B0F-43FD-8D64-CDC701020B54}"/>
    <cellStyle name="Normal 3 41 3 2 8 4" xfId="34816" xr:uid="{A6B9CA9D-39EF-4326-B2E0-1E40273244EF}"/>
    <cellStyle name="Normal 3 41 3 2 9" xfId="8279" xr:uid="{CAF3406E-4C3A-4761-AD9D-B6125F60B42B}"/>
    <cellStyle name="Normal 3 41 3 2 9 2" xfId="14862" xr:uid="{FA645ECA-2335-4E23-ADE2-4DED28ABB87F}"/>
    <cellStyle name="Normal 3 41 3 2 9 3" xfId="31233" xr:uid="{11DF39C8-692E-46FE-B3DC-21BC8503D26C}"/>
    <cellStyle name="Normal 3 41 3 2 9 4" xfId="37611" xr:uid="{FABB9B0A-E98B-4811-ABBB-098E0EEA954D}"/>
    <cellStyle name="Normal 3 41 3 20" xfId="25327" xr:uid="{F48A58D5-B911-499A-9FDF-FDB3E1E2EC8A}"/>
    <cellStyle name="Normal 3 41 3 20 2" xfId="48113" xr:uid="{84F65E4F-C3F3-405B-8F96-A3DA4EE166FD}"/>
    <cellStyle name="Normal 3 41 3 21" xfId="26760" xr:uid="{8ED7B865-3B02-45A6-ADC0-08268F67326D}"/>
    <cellStyle name="Normal 3 41 3 21 2" xfId="49546" xr:uid="{C08D3FE9-796F-41EE-887F-D391555A2CC5}"/>
    <cellStyle name="Normal 3 41 3 22" xfId="28193" xr:uid="{4B986D67-E4E9-4970-B2D0-13C6282BBD08}"/>
    <cellStyle name="Normal 3 41 3 23" xfId="33220" xr:uid="{FB8AF7D8-7073-4CC9-A44E-AA788A41BCE0}"/>
    <cellStyle name="Normal 3 41 3 3" xfId="2986" xr:uid="{C5732001-3581-428E-9E24-0C3A1AF11E99}"/>
    <cellStyle name="Normal 3 41 3 3 10" xfId="10495" xr:uid="{6DCC841A-5C30-4308-901A-CB3D1B4D35A4}"/>
    <cellStyle name="Normal 3 41 3 3 10 2" xfId="41059" xr:uid="{693E911B-989F-4D6B-B4F7-1B246130A46B}"/>
    <cellStyle name="Normal 3 41 3 3 11" xfId="19037" xr:uid="{B054748B-1762-40B9-B615-91CE8943767F}"/>
    <cellStyle name="Normal 3 41 3 3 11 2" xfId="41825" xr:uid="{61AB3CFA-430D-4E8D-852D-BFB8D7E1ADFD}"/>
    <cellStyle name="Normal 3 41 3 3 12" xfId="22487" xr:uid="{36830FD9-DBC5-4360-A52A-ECD7572EF7A7}"/>
    <cellStyle name="Normal 3 41 3 3 12 2" xfId="45275" xr:uid="{C03A6DB7-C869-467A-8188-26A2402CB80F}"/>
    <cellStyle name="Normal 3 41 3 3 13" xfId="23922" xr:uid="{E58A84E5-B9B2-4ADA-BE02-6A5C9E9CBD2F}"/>
    <cellStyle name="Normal 3 41 3 3 13 2" xfId="46708" xr:uid="{0455D87C-D128-4A4D-9869-93CEE2BFF5D4}"/>
    <cellStyle name="Normal 3 41 3 3 14" xfId="25355" xr:uid="{1347D017-5D71-4A0A-9973-4005E2B05F77}"/>
    <cellStyle name="Normal 3 41 3 3 14 2" xfId="48141" xr:uid="{4E225D50-DDAF-45EB-ACD3-1DF626CBAC71}"/>
    <cellStyle name="Normal 3 41 3 3 15" xfId="26788" xr:uid="{C71718A9-DF1A-45AF-90E9-D44B64AC1AAD}"/>
    <cellStyle name="Normal 3 41 3 3 15 2" xfId="49574" xr:uid="{0B6D43CB-816A-4046-9E46-09ABD419DB00}"/>
    <cellStyle name="Normal 3 41 3 3 16" xfId="28221" xr:uid="{B925EE0F-2FEA-4907-843F-18B9F326F160}"/>
    <cellStyle name="Normal 3 41 3 3 17" xfId="33248" xr:uid="{80FE1A6B-8EAB-4334-A5BC-5FE81AB7848C}"/>
    <cellStyle name="Normal 3 41 3 3 2" xfId="2987" xr:uid="{791522C9-294F-4BD6-B02C-4D9D69B7D013}"/>
    <cellStyle name="Normal 3 41 3 3 2 10" xfId="19166" xr:uid="{9078F170-427F-4DBC-B612-8F15715A11D9}"/>
    <cellStyle name="Normal 3 41 3 3 2 10 2" xfId="41954" xr:uid="{82F0D084-1E21-4C1D-81BC-19FBBEEB7092}"/>
    <cellStyle name="Normal 3 41 3 3 2 11" xfId="22488" xr:uid="{9711E670-A09B-4CD2-8FE2-639C531E84AF}"/>
    <cellStyle name="Normal 3 41 3 3 2 11 2" xfId="45276" xr:uid="{9C5A0A20-2138-4A38-92B3-EF35FEA43231}"/>
    <cellStyle name="Normal 3 41 3 3 2 12" xfId="23923" xr:uid="{CF9F7FD6-8756-4597-8464-CB64DC2928A8}"/>
    <cellStyle name="Normal 3 41 3 3 2 12 2" xfId="46709" xr:uid="{BF74877A-E335-4FB7-8252-70E049393A97}"/>
    <cellStyle name="Normal 3 41 3 3 2 13" xfId="25356" xr:uid="{C0D9CDDD-21D4-4F4E-8656-5998A2BD16A6}"/>
    <cellStyle name="Normal 3 41 3 3 2 13 2" xfId="48142" xr:uid="{A944316D-4189-4716-A508-E1FA3D968082}"/>
    <cellStyle name="Normal 3 41 3 3 2 14" xfId="26789" xr:uid="{9F3ED647-7858-482C-AFDD-4555E1B8C542}"/>
    <cellStyle name="Normal 3 41 3 3 2 14 2" xfId="49575" xr:uid="{CBFBC250-E9C3-48AC-8442-F533F1AEAB5B}"/>
    <cellStyle name="Normal 3 41 3 3 2 15" xfId="28222" xr:uid="{00A14C07-C659-4965-A162-645EBC64D302}"/>
    <cellStyle name="Normal 3 41 3 3 2 16" xfId="33249" xr:uid="{88A84E0E-229B-46CE-B694-FB151B34C244}"/>
    <cellStyle name="Normal 3 41 3 3 2 2" xfId="2988" xr:uid="{AB283E67-238E-4E83-B4F6-8A1410FB7C6B}"/>
    <cellStyle name="Normal 3 41 3 3 2 2 10" xfId="25357" xr:uid="{84F03D3B-06DF-444F-98CA-A4F8540A715E}"/>
    <cellStyle name="Normal 3 41 3 3 2 2 10 2" xfId="48143" xr:uid="{DA4B08ED-64DB-4466-BB5A-4855A6687371}"/>
    <cellStyle name="Normal 3 41 3 3 2 2 11" xfId="26790" xr:uid="{F1EC83A0-81EF-4FE0-A0A7-5312F9702BE4}"/>
    <cellStyle name="Normal 3 41 3 3 2 2 11 2" xfId="49576" xr:uid="{4BAE23D9-F9D5-42F1-893C-9EEDD5B81362}"/>
    <cellStyle name="Normal 3 41 3 3 2 2 12" xfId="28223" xr:uid="{2E04FCD5-BEDE-4F49-AE97-DA31231A11DD}"/>
    <cellStyle name="Normal 3 41 3 3 2 2 13" xfId="33250" xr:uid="{39F95CD5-5A44-4341-8DC6-A8CDBF585111}"/>
    <cellStyle name="Normal 3 41 3 3 2 2 2" xfId="2989" xr:uid="{918E22C0-8653-451B-A419-F4720D3C1383}"/>
    <cellStyle name="Normal 3 41 3 3 2 2 2 10" xfId="26791" xr:uid="{ABCE831F-D21D-4BE9-A16A-6805E5976978}"/>
    <cellStyle name="Normal 3 41 3 3 2 2 2 10 2" xfId="49577" xr:uid="{3380C565-F0DF-402B-986F-C725CFBE3F2D}"/>
    <cellStyle name="Normal 3 41 3 3 2 2 2 11" xfId="28224" xr:uid="{D192B551-C3C6-434D-81B0-8AE8D235A40F}"/>
    <cellStyle name="Normal 3 41 3 3 2 2 2 12" xfId="33251" xr:uid="{A8490F81-98B9-4027-9764-F1E94848B566}"/>
    <cellStyle name="Normal 3 41 3 3 2 2 2 2" xfId="2990" xr:uid="{A3B24B2C-B092-4E6E-AF98-64817D0D27B4}"/>
    <cellStyle name="Normal 3 41 3 3 2 2 2 2 10" xfId="28225" xr:uid="{25F2B86D-9B71-4419-9607-5064F64DF8E2}"/>
    <cellStyle name="Normal 3 41 3 3 2 2 2 2 11" xfId="33252" xr:uid="{BA4BF0D9-97A5-45B4-BA49-8AD8760A2512}"/>
    <cellStyle name="Normal 3 41 3 3 2 2 2 2 2" xfId="6203" xr:uid="{CEBF5ECF-A505-458D-A425-55AAB073676D}"/>
    <cellStyle name="Normal 3 41 3 3 2 2 2 2 2 2" xfId="14420" xr:uid="{73575F81-B0AB-426B-B78F-2BA11BA1314E}"/>
    <cellStyle name="Normal 3 41 3 3 2 2 2 2 2 3" xfId="29883" xr:uid="{0F0B5BC4-B504-4922-8CA5-793396756591}"/>
    <cellStyle name="Normal 3 41 3 3 2 2 2 2 2 4" xfId="37187" xr:uid="{90CE81B5-281A-4A2D-8037-66E1002764E1}"/>
    <cellStyle name="Normal 3 41 3 3 2 2 2 2 3" xfId="8307" xr:uid="{814E98EE-1302-46E3-8331-AD6EC449CDC0}"/>
    <cellStyle name="Normal 3 41 3 3 2 2 2 2 3 2" xfId="17228" xr:uid="{96B59DC4-37F1-4CA8-8A16-6452E05780D8}"/>
    <cellStyle name="Normal 3 41 3 3 2 2 2 2 3 3" xfId="31261" xr:uid="{2DE021A3-F951-4DA8-925C-20165F08A4BE}"/>
    <cellStyle name="Normal 3 41 3 3 2 2 2 2 3 4" xfId="39978" xr:uid="{39240A89-F714-4ED0-B23E-C87FE9C997BF}"/>
    <cellStyle name="Normal 3 41 3 3 2 2 2 2 4" xfId="10499" xr:uid="{6214CDF7-EB30-4652-9912-829D3F63F10F}"/>
    <cellStyle name="Normal 3 41 3 3 2 2 2 2 4 2" xfId="41063" xr:uid="{FB577AFB-F0E5-4FA9-8AA4-62A5B2120B96}"/>
    <cellStyle name="Normal 3 41 3 3 2 2 2 2 5" xfId="21410" xr:uid="{7B5A649D-D87F-43A5-9952-49F3614D3591}"/>
    <cellStyle name="Normal 3 41 3 3 2 2 2 2 5 2" xfId="44198" xr:uid="{778F15A8-95BF-4B14-A401-20F5845158DF}"/>
    <cellStyle name="Normal 3 41 3 3 2 2 2 2 6" xfId="22491" xr:uid="{4A600FFD-0330-48C6-AAAD-9D5DA9E4D22E}"/>
    <cellStyle name="Normal 3 41 3 3 2 2 2 2 6 2" xfId="45279" xr:uid="{803A4F9A-2938-4C5B-8B57-457F5B6BBFE2}"/>
    <cellStyle name="Normal 3 41 3 3 2 2 2 2 7" xfId="23926" xr:uid="{35865D8F-4B5D-4536-A402-D039E70242EE}"/>
    <cellStyle name="Normal 3 41 3 3 2 2 2 2 7 2" xfId="46712" xr:uid="{A406BB01-C33E-4E9F-A2BD-1887A7053482}"/>
    <cellStyle name="Normal 3 41 3 3 2 2 2 2 8" xfId="25359" xr:uid="{3F4E48C4-459C-42C5-A2F6-84EC77C68186}"/>
    <cellStyle name="Normal 3 41 3 3 2 2 2 2 8 2" xfId="48145" xr:uid="{35065F0B-1435-416A-888D-748D69FC9947}"/>
    <cellStyle name="Normal 3 41 3 3 2 2 2 2 9" xfId="26792" xr:uid="{8B9F6E4F-2F25-4AAB-91EB-0E46F9E6E95B}"/>
    <cellStyle name="Normal 3 41 3 3 2 2 2 2 9 2" xfId="49578" xr:uid="{9F2BF248-80C4-4F40-9913-A77679BD52A7}"/>
    <cellStyle name="Normal 3 41 3 3 2 2 2 3" xfId="6202" xr:uid="{FA16FD24-B6F0-4C47-A397-A3D61D66C762}"/>
    <cellStyle name="Normal 3 41 3 3 2 2 2 3 2" xfId="13034" xr:uid="{6671AF29-FD81-4B16-A994-EFE5CD9E6F73}"/>
    <cellStyle name="Normal 3 41 3 3 2 2 2 3 3" xfId="29882" xr:uid="{FD4C7329-5AE0-43F9-8F48-135347CA9F74}"/>
    <cellStyle name="Normal 3 41 3 3 2 2 2 3 4" xfId="35802" xr:uid="{5EE0559C-ACA3-407F-A808-B9DAA04BB9D6}"/>
    <cellStyle name="Normal 3 41 3 3 2 2 2 4" xfId="8306" xr:uid="{C32C89C4-C6E0-4285-A9C4-9C90EE2D9619}"/>
    <cellStyle name="Normal 3 41 3 3 2 2 2 4 2" xfId="15843" xr:uid="{F89D647B-D6F3-4FAC-ADBD-8C8045170108}"/>
    <cellStyle name="Normal 3 41 3 3 2 2 2 4 3" xfId="31260" xr:uid="{CA9BE86B-389F-416B-B3C0-745EEEB803E7}"/>
    <cellStyle name="Normal 3 41 3 3 2 2 2 4 4" xfId="38593" xr:uid="{1172EF8F-31F4-43B3-9034-7ED023FC4815}"/>
    <cellStyle name="Normal 3 41 3 3 2 2 2 5" xfId="10498" xr:uid="{FA4EEF50-70DD-48E6-B5F7-9EC21502BAC2}"/>
    <cellStyle name="Normal 3 41 3 3 2 2 2 5 2" xfId="41062" xr:uid="{CDC7B163-805E-46CA-B961-B85ADC00A73E}"/>
    <cellStyle name="Normal 3 41 3 3 2 2 2 6" xfId="20025" xr:uid="{F46EC1DB-EDEA-485F-B9AC-93C9183430FB}"/>
    <cellStyle name="Normal 3 41 3 3 2 2 2 6 2" xfId="42813" xr:uid="{F8184ED2-E0AB-4F35-9538-96A585F0AD9B}"/>
    <cellStyle name="Normal 3 41 3 3 2 2 2 7" xfId="22490" xr:uid="{BBFDEC6B-5118-4AC0-8548-FD10D9EA3580}"/>
    <cellStyle name="Normal 3 41 3 3 2 2 2 7 2" xfId="45278" xr:uid="{2E847857-415F-4178-BE72-A3699A42AF50}"/>
    <cellStyle name="Normal 3 41 3 3 2 2 2 8" xfId="23925" xr:uid="{A54DA1D1-F9E6-4C4F-BA0E-D0A769A8635C}"/>
    <cellStyle name="Normal 3 41 3 3 2 2 2 8 2" xfId="46711" xr:uid="{0140297E-CA5E-4A2A-A197-35B316BB9D0F}"/>
    <cellStyle name="Normal 3 41 3 3 2 2 2 9" xfId="25358" xr:uid="{F8FE1DB9-CC9D-48EE-9A61-7A96ABCC5021}"/>
    <cellStyle name="Normal 3 41 3 3 2 2 2 9 2" xfId="48144" xr:uid="{85333836-4382-4BFA-9C39-B499CF147AAD}"/>
    <cellStyle name="Normal 3 41 3 3 2 2 3" xfId="2991" xr:uid="{2F63B915-C007-4248-BBD7-C5574369CC3F}"/>
    <cellStyle name="Normal 3 41 3 3 2 2 3 10" xfId="28226" xr:uid="{14FBAF21-5689-455D-AF54-E03B2E2E1848}"/>
    <cellStyle name="Normal 3 41 3 3 2 2 3 11" xfId="33253" xr:uid="{D8143991-D1E6-495D-922C-5515E8AB2E44}"/>
    <cellStyle name="Normal 3 41 3 3 2 2 3 2" xfId="6204" xr:uid="{F874F87F-F2A0-489A-B3A9-E9ED7A8A57D2}"/>
    <cellStyle name="Normal 3 41 3 3 2 2 3 2 2" xfId="13739" xr:uid="{49F9F296-0076-4031-B3E2-7FC9A103593B}"/>
    <cellStyle name="Normal 3 41 3 3 2 2 3 2 3" xfId="29884" xr:uid="{0E0BD115-1C9C-4767-9ECD-6AC3438E0C31}"/>
    <cellStyle name="Normal 3 41 3 3 2 2 3 2 4" xfId="36506" xr:uid="{23636864-BD8D-43B8-B71B-74BA8C2D10E0}"/>
    <cellStyle name="Normal 3 41 3 3 2 2 3 3" xfId="8308" xr:uid="{C11E8C82-5B69-4043-93F9-D3FE8DF834F1}"/>
    <cellStyle name="Normal 3 41 3 3 2 2 3 3 2" xfId="16547" xr:uid="{9DEEBFBC-C02C-4E2C-92BA-83619E097956}"/>
    <cellStyle name="Normal 3 41 3 3 2 2 3 3 3" xfId="31262" xr:uid="{D163F0C9-D2CE-48CA-9A97-6A5429EDD31A}"/>
    <cellStyle name="Normal 3 41 3 3 2 2 3 3 4" xfId="39297" xr:uid="{35264754-E1A8-4FAB-9B54-3960084AA0A8}"/>
    <cellStyle name="Normal 3 41 3 3 2 2 3 4" xfId="10500" xr:uid="{26541309-0CB2-48B0-A796-51E2C4042504}"/>
    <cellStyle name="Normal 3 41 3 3 2 2 3 4 2" xfId="41064" xr:uid="{1F6359DF-B860-48E5-8385-77CBE3D59084}"/>
    <cellStyle name="Normal 3 41 3 3 2 2 3 5" xfId="20729" xr:uid="{A7F7B0A8-7995-4649-B367-D5F4B6F4F360}"/>
    <cellStyle name="Normal 3 41 3 3 2 2 3 5 2" xfId="43517" xr:uid="{E54A0874-DCA2-44F1-8DB1-35AE5CFB161D}"/>
    <cellStyle name="Normal 3 41 3 3 2 2 3 6" xfId="22492" xr:uid="{97135498-C963-4C13-B20F-AE50A4A5E178}"/>
    <cellStyle name="Normal 3 41 3 3 2 2 3 6 2" xfId="45280" xr:uid="{38BFC780-5FA2-423E-B25A-50E25185046A}"/>
    <cellStyle name="Normal 3 41 3 3 2 2 3 7" xfId="23927" xr:uid="{338F2083-E867-4EEF-9454-610D08069D07}"/>
    <cellStyle name="Normal 3 41 3 3 2 2 3 7 2" xfId="46713" xr:uid="{136D3680-0A86-4943-87D2-FF777BE8BD69}"/>
    <cellStyle name="Normal 3 41 3 3 2 2 3 8" xfId="25360" xr:uid="{BA9B863A-D574-4AC4-B574-228C592DF040}"/>
    <cellStyle name="Normal 3 41 3 3 2 2 3 8 2" xfId="48146" xr:uid="{669D8F3F-1663-40F6-B2EF-6025EF1DA31C}"/>
    <cellStyle name="Normal 3 41 3 3 2 2 3 9" xfId="26793" xr:uid="{B1F396DB-043B-4BC6-83A3-69BDCAF6CC8A}"/>
    <cellStyle name="Normal 3 41 3 3 2 2 3 9 2" xfId="49579" xr:uid="{6AF2B49F-1E6E-4DD8-9862-14628C271778}"/>
    <cellStyle name="Normal 3 41 3 3 2 2 4" xfId="6201" xr:uid="{749E3D82-40DA-45C8-97F4-B8FE78F62B8B}"/>
    <cellStyle name="Normal 3 41 3 3 2 2 4 2" xfId="12350" xr:uid="{D014E019-97E1-4AE9-88B1-EE41537545AF}"/>
    <cellStyle name="Normal 3 41 3 3 2 2 4 3" xfId="29881" xr:uid="{8F7239DF-A4CA-42BB-9EC1-8C2A795258E8}"/>
    <cellStyle name="Normal 3 41 3 3 2 2 4 4" xfId="35121" xr:uid="{82C67734-6277-4992-A758-4EF513AB4B04}"/>
    <cellStyle name="Normal 3 41 3 3 2 2 5" xfId="8305" xr:uid="{0E7192BC-4DE3-4E43-8A51-099420D665D6}"/>
    <cellStyle name="Normal 3 41 3 3 2 2 5 2" xfId="15162" xr:uid="{B8C4DF19-DC22-4550-AE25-7C661FF9EC06}"/>
    <cellStyle name="Normal 3 41 3 3 2 2 5 3" xfId="31259" xr:uid="{611B5551-2C4F-45A4-98E2-792A3EAD17BA}"/>
    <cellStyle name="Normal 3 41 3 3 2 2 5 4" xfId="37912" xr:uid="{0C2F83C3-C4EA-4C0C-9DB9-A642FEEBA7EF}"/>
    <cellStyle name="Normal 3 41 3 3 2 2 6" xfId="10497" xr:uid="{73025619-C7D3-4A20-9EF9-CBB21927B492}"/>
    <cellStyle name="Normal 3 41 3 3 2 2 6 2" xfId="41061" xr:uid="{D43E41DC-3280-4850-ABC9-553F2E71DC86}"/>
    <cellStyle name="Normal 3 41 3 3 2 2 7" xfId="19344" xr:uid="{65857B17-65B4-416E-B51B-0833AF42B355}"/>
    <cellStyle name="Normal 3 41 3 3 2 2 7 2" xfId="42132" xr:uid="{60459FFD-64A6-4EAF-85FB-19DE67E70A58}"/>
    <cellStyle name="Normal 3 41 3 3 2 2 8" xfId="22489" xr:uid="{75A30645-D7B8-455A-87BC-6A0684661421}"/>
    <cellStyle name="Normal 3 41 3 3 2 2 8 2" xfId="45277" xr:uid="{8700BB5F-D85C-4AE3-AB0D-74FEF29CA0F8}"/>
    <cellStyle name="Normal 3 41 3 3 2 2 9" xfId="23924" xr:uid="{1BF413A7-9A8E-421A-BD0C-C552008EFB25}"/>
    <cellStyle name="Normal 3 41 3 3 2 2 9 2" xfId="46710" xr:uid="{464BAF60-421F-4574-8FFD-681A106485D0}"/>
    <cellStyle name="Normal 3 41 3 3 2 3" xfId="2992" xr:uid="{9E3BBAC8-2AA5-4EE6-9A51-099CB9F89DF6}"/>
    <cellStyle name="Normal 3 41 3 3 2 3 10" xfId="26794" xr:uid="{B1110AB1-B554-4715-9E99-94E7A92724A1}"/>
    <cellStyle name="Normal 3 41 3 3 2 3 10 2" xfId="49580" xr:uid="{56566757-2C9F-484F-BDEC-CA6767D2FFCC}"/>
    <cellStyle name="Normal 3 41 3 3 2 3 11" xfId="28227" xr:uid="{808317E3-DF3C-409F-B2D2-7115968D59AD}"/>
    <cellStyle name="Normal 3 41 3 3 2 3 12" xfId="33254" xr:uid="{461C9455-7016-4DE0-8A00-CB960DD06799}"/>
    <cellStyle name="Normal 3 41 3 3 2 3 2" xfId="2993" xr:uid="{3943BFA6-D15F-4976-8CAE-CE17EE9F0539}"/>
    <cellStyle name="Normal 3 41 3 3 2 3 2 10" xfId="28228" xr:uid="{AD2EF4C9-8536-458A-8862-10BFF845B6A9}"/>
    <cellStyle name="Normal 3 41 3 3 2 3 2 11" xfId="33255" xr:uid="{DAE93905-8DE5-4CE9-B950-C59DBB0A0C8E}"/>
    <cellStyle name="Normal 3 41 3 3 2 3 2 2" xfId="6206" xr:uid="{687C9BA5-B305-499A-82FD-F101C379771C}"/>
    <cellStyle name="Normal 3 41 3 3 2 3 2 2 2" xfId="14242" xr:uid="{7D90230A-8D50-4977-8506-7998EF63AFD6}"/>
    <cellStyle name="Normal 3 41 3 3 2 3 2 2 3" xfId="29886" xr:uid="{C021F73E-FB6A-4FED-A663-A7325D0C2A86}"/>
    <cellStyle name="Normal 3 41 3 3 2 3 2 2 4" xfId="37009" xr:uid="{667C36C6-4C2D-4C26-8725-D00C0712C315}"/>
    <cellStyle name="Normal 3 41 3 3 2 3 2 3" xfId="8310" xr:uid="{4ADE3068-CF3B-4E9A-9392-66C38D102D01}"/>
    <cellStyle name="Normal 3 41 3 3 2 3 2 3 2" xfId="17050" xr:uid="{8EA01672-4B7A-4898-A99B-A691A2998274}"/>
    <cellStyle name="Normal 3 41 3 3 2 3 2 3 3" xfId="31264" xr:uid="{3D63518E-1E1D-4295-B93C-229E1AC4D7C7}"/>
    <cellStyle name="Normal 3 41 3 3 2 3 2 3 4" xfId="39800" xr:uid="{4A679803-EF8C-4D3D-8333-EF4A2F341A17}"/>
    <cellStyle name="Normal 3 41 3 3 2 3 2 4" xfId="10502" xr:uid="{6109FE06-D2F2-4723-87D3-E292063203D9}"/>
    <cellStyle name="Normal 3 41 3 3 2 3 2 4 2" xfId="41066" xr:uid="{4AE80506-7B79-4F1A-A18F-9F1AF7B961D8}"/>
    <cellStyle name="Normal 3 41 3 3 2 3 2 5" xfId="21232" xr:uid="{A01337AA-F315-4406-919B-864BBFA5EEFA}"/>
    <cellStyle name="Normal 3 41 3 3 2 3 2 5 2" xfId="44020" xr:uid="{2DF404B2-0EA4-4F04-9939-6379E48C9D6B}"/>
    <cellStyle name="Normal 3 41 3 3 2 3 2 6" xfId="22494" xr:uid="{BC08BDFE-91D3-4C18-BF34-62A30C12C5E3}"/>
    <cellStyle name="Normal 3 41 3 3 2 3 2 6 2" xfId="45282" xr:uid="{A159BA76-6330-4940-87F1-F204EC13BE1E}"/>
    <cellStyle name="Normal 3 41 3 3 2 3 2 7" xfId="23929" xr:uid="{7D14A279-FA22-42C1-BE28-038B54B3B2D2}"/>
    <cellStyle name="Normal 3 41 3 3 2 3 2 7 2" xfId="46715" xr:uid="{32BAE716-7EE7-486C-8603-65D5A3112E9A}"/>
    <cellStyle name="Normal 3 41 3 3 2 3 2 8" xfId="25362" xr:uid="{584483BA-A63C-4E01-9C49-A7B48B94846F}"/>
    <cellStyle name="Normal 3 41 3 3 2 3 2 8 2" xfId="48148" xr:uid="{FD6A8C24-A3B8-48FC-A076-6E3947AB7343}"/>
    <cellStyle name="Normal 3 41 3 3 2 3 2 9" xfId="26795" xr:uid="{EC520921-7F05-483D-8DB8-B6D5707E168D}"/>
    <cellStyle name="Normal 3 41 3 3 2 3 2 9 2" xfId="49581" xr:uid="{D568689D-5CDD-4F1F-AE4A-B0ACC031FA5D}"/>
    <cellStyle name="Normal 3 41 3 3 2 3 3" xfId="6205" xr:uid="{1FB08C0E-41B7-4564-90DD-E4316FE6DC7F}"/>
    <cellStyle name="Normal 3 41 3 3 2 3 3 2" xfId="12856" xr:uid="{BCBACAA0-AA65-45C4-A04E-EBAC7469D01B}"/>
    <cellStyle name="Normal 3 41 3 3 2 3 3 3" xfId="29885" xr:uid="{CD9BCEFF-C57F-4129-A49C-BA83C2061716}"/>
    <cellStyle name="Normal 3 41 3 3 2 3 3 4" xfId="35624" xr:uid="{00E92DB4-9F35-4C60-A556-3D392BBA1AFE}"/>
    <cellStyle name="Normal 3 41 3 3 2 3 4" xfId="8309" xr:uid="{40EF19CC-AE95-4ACD-BA77-3E14F44E252F}"/>
    <cellStyle name="Normal 3 41 3 3 2 3 4 2" xfId="15665" xr:uid="{A134F91F-381F-463B-91BF-672B5ED141DE}"/>
    <cellStyle name="Normal 3 41 3 3 2 3 4 3" xfId="31263" xr:uid="{34CF9659-0C28-4976-8559-67B629B2A8A5}"/>
    <cellStyle name="Normal 3 41 3 3 2 3 4 4" xfId="38415" xr:uid="{A7AABE56-EF26-430A-A0E1-276519563E2B}"/>
    <cellStyle name="Normal 3 41 3 3 2 3 5" xfId="10501" xr:uid="{BBFB8D52-97A5-42B1-B38B-0E31E2C6710C}"/>
    <cellStyle name="Normal 3 41 3 3 2 3 5 2" xfId="41065" xr:uid="{AC01EA6E-94AF-44F7-A0E1-A6B1FF19DE2A}"/>
    <cellStyle name="Normal 3 41 3 3 2 3 6" xfId="19847" xr:uid="{9640D1DB-DE8D-4105-97C7-8037BD682B11}"/>
    <cellStyle name="Normal 3 41 3 3 2 3 6 2" xfId="42635" xr:uid="{6A224370-E47E-43F7-8900-D5470F3227EA}"/>
    <cellStyle name="Normal 3 41 3 3 2 3 7" xfId="22493" xr:uid="{6E356FFF-17E6-433B-A5B0-1450E394E21E}"/>
    <cellStyle name="Normal 3 41 3 3 2 3 7 2" xfId="45281" xr:uid="{03B59323-F5C0-4116-8229-A759F007F009}"/>
    <cellStyle name="Normal 3 41 3 3 2 3 8" xfId="23928" xr:uid="{A50532C5-68AA-4125-858B-F9A3058974A5}"/>
    <cellStyle name="Normal 3 41 3 3 2 3 8 2" xfId="46714" xr:uid="{06923ED0-61C3-4228-987A-E18635F2C7E9}"/>
    <cellStyle name="Normal 3 41 3 3 2 3 9" xfId="25361" xr:uid="{72C83AC0-A0FF-49CB-972E-AB3385A7F601}"/>
    <cellStyle name="Normal 3 41 3 3 2 3 9 2" xfId="48147" xr:uid="{EB140081-C9B1-4A93-858E-E016D93C8517}"/>
    <cellStyle name="Normal 3 41 3 3 2 4" xfId="2994" xr:uid="{23EF68F5-9C4E-498B-BFBA-042DA596F817}"/>
    <cellStyle name="Normal 3 41 3 3 2 4 10" xfId="26796" xr:uid="{99F7A9CF-E614-4060-B479-8C35CDA6E9E2}"/>
    <cellStyle name="Normal 3 41 3 3 2 4 10 2" xfId="49582" xr:uid="{B786C694-95A2-40D4-9E55-8F2B4EBBB876}"/>
    <cellStyle name="Normal 3 41 3 3 2 4 11" xfId="28229" xr:uid="{97A6E274-AB24-4A80-8E9D-4E12CE70A47E}"/>
    <cellStyle name="Normal 3 41 3 3 2 4 12" xfId="33256" xr:uid="{9AC40717-9FC3-4462-9220-898B2A57EB9D}"/>
    <cellStyle name="Normal 3 41 3 3 2 4 2" xfId="2995" xr:uid="{9029FF68-AB76-4476-B835-F44C1391D50F}"/>
    <cellStyle name="Normal 3 41 3 3 2 4 2 10" xfId="28230" xr:uid="{6617EB0B-16F0-46C7-93FE-8921783DE229}"/>
    <cellStyle name="Normal 3 41 3 3 2 4 2 11" xfId="33257" xr:uid="{E2169B5D-61EB-4C14-9BFE-72F1A21AE649}"/>
    <cellStyle name="Normal 3 41 3 3 2 4 2 2" xfId="6208" xr:uid="{C27E8F28-3B14-412D-B2F0-376761CE1938}"/>
    <cellStyle name="Normal 3 41 3 3 2 4 2 2 2" xfId="14015" xr:uid="{45032719-D2E8-40A8-AF21-42E0394FCCA2}"/>
    <cellStyle name="Normal 3 41 3 3 2 4 2 2 3" xfId="29888" xr:uid="{C2628AE7-E340-48CC-A23C-D946841D7CA0}"/>
    <cellStyle name="Normal 3 41 3 3 2 4 2 2 4" xfId="36782" xr:uid="{043EF2CA-5173-48B1-9DA3-FD21B99D4B12}"/>
    <cellStyle name="Normal 3 41 3 3 2 4 2 3" xfId="8312" xr:uid="{9FBB6DC6-4055-4FE8-917E-AA82A7CE2890}"/>
    <cellStyle name="Normal 3 41 3 3 2 4 2 3 2" xfId="16823" xr:uid="{CEB34031-6C71-4AEF-B11A-69D543FC2572}"/>
    <cellStyle name="Normal 3 41 3 3 2 4 2 3 3" xfId="31266" xr:uid="{CC7D4871-B949-4FBC-AB3B-87DBFD67CA0E}"/>
    <cellStyle name="Normal 3 41 3 3 2 4 2 3 4" xfId="39573" xr:uid="{E806D2AE-7509-4797-B933-0A236EEE81B1}"/>
    <cellStyle name="Normal 3 41 3 3 2 4 2 4" xfId="10504" xr:uid="{8ECB4EB5-C8F4-4002-AB48-BFE755B8A9BB}"/>
    <cellStyle name="Normal 3 41 3 3 2 4 2 4 2" xfId="41068" xr:uid="{B6E07D41-2E48-464E-A7FA-878D5AF1118C}"/>
    <cellStyle name="Normal 3 41 3 3 2 4 2 5" xfId="21005" xr:uid="{2FE8FE40-C49F-45DC-A6EB-437603445340}"/>
    <cellStyle name="Normal 3 41 3 3 2 4 2 5 2" xfId="43793" xr:uid="{B32A0629-B0FC-497D-839B-236697A23E00}"/>
    <cellStyle name="Normal 3 41 3 3 2 4 2 6" xfId="22496" xr:uid="{21F1DE26-017E-4549-80BF-EDCCEF5733FC}"/>
    <cellStyle name="Normal 3 41 3 3 2 4 2 6 2" xfId="45284" xr:uid="{148F41E3-9C85-4019-9013-A64CEDB51E9D}"/>
    <cellStyle name="Normal 3 41 3 3 2 4 2 7" xfId="23931" xr:uid="{3AA736B8-B65A-4ED8-91E2-A30593683397}"/>
    <cellStyle name="Normal 3 41 3 3 2 4 2 7 2" xfId="46717" xr:uid="{E5C125E7-C4FD-47AF-8A13-0381D27507A3}"/>
    <cellStyle name="Normal 3 41 3 3 2 4 2 8" xfId="25364" xr:uid="{8A0C4B22-9520-4E50-9D2C-582F9F5194BD}"/>
    <cellStyle name="Normal 3 41 3 3 2 4 2 8 2" xfId="48150" xr:uid="{4B4BD9C4-7FE8-4967-A1C2-977E5515EE34}"/>
    <cellStyle name="Normal 3 41 3 3 2 4 2 9" xfId="26797" xr:uid="{F3C41385-5118-41FE-8A5B-00D2D923BF7D}"/>
    <cellStyle name="Normal 3 41 3 3 2 4 2 9 2" xfId="49583" xr:uid="{3D0C6492-D98A-40BB-BBFF-137BEE8F796B}"/>
    <cellStyle name="Normal 3 41 3 3 2 4 3" xfId="6207" xr:uid="{5156765C-3CD1-4BEC-A117-0AB57F7F3568}"/>
    <cellStyle name="Normal 3 41 3 3 2 4 3 2" xfId="12625" xr:uid="{CEE866EB-BA2D-49C5-8AB8-223CB43C74CC}"/>
    <cellStyle name="Normal 3 41 3 3 2 4 3 3" xfId="29887" xr:uid="{C211DC29-3EED-4D25-B093-9F22FA34D479}"/>
    <cellStyle name="Normal 3 41 3 3 2 4 3 4" xfId="35395" xr:uid="{3A11565C-AA3C-4B24-B669-04C3A87F5FBE}"/>
    <cellStyle name="Normal 3 41 3 3 2 4 4" xfId="8311" xr:uid="{35C25A27-EBBF-4F60-B342-30E27B6E76C7}"/>
    <cellStyle name="Normal 3 41 3 3 2 4 4 2" xfId="15438" xr:uid="{D804C97A-7F73-41D8-9EFF-A62BE465D8B6}"/>
    <cellStyle name="Normal 3 41 3 3 2 4 4 3" xfId="31265" xr:uid="{932FBE0D-CD95-4BB9-9BC4-F5485AA7C8B7}"/>
    <cellStyle name="Normal 3 41 3 3 2 4 4 4" xfId="38188" xr:uid="{6FC01D60-4237-4072-A451-E1A0B0583BFF}"/>
    <cellStyle name="Normal 3 41 3 3 2 4 5" xfId="10503" xr:uid="{BDE04073-87BD-4DD6-A00D-548E3FB1A8B3}"/>
    <cellStyle name="Normal 3 41 3 3 2 4 5 2" xfId="41067" xr:uid="{382D2373-36AF-41B2-A458-6FAF52C5702A}"/>
    <cellStyle name="Normal 3 41 3 3 2 4 6" xfId="19620" xr:uid="{E24420ED-E452-45E7-B74E-09B8FBFF7003}"/>
    <cellStyle name="Normal 3 41 3 3 2 4 6 2" xfId="42408" xr:uid="{8B36878A-EFF4-4F22-8818-BAF61C373CE0}"/>
    <cellStyle name="Normal 3 41 3 3 2 4 7" xfId="22495" xr:uid="{136873CF-E626-456E-9B49-6FA8B52A6F73}"/>
    <cellStyle name="Normal 3 41 3 3 2 4 7 2" xfId="45283" xr:uid="{16F2A04E-24D8-4DB8-86D0-A76E5DD1D58A}"/>
    <cellStyle name="Normal 3 41 3 3 2 4 8" xfId="23930" xr:uid="{B7E58619-4CDE-4851-8D6E-C2027F355FD1}"/>
    <cellStyle name="Normal 3 41 3 3 2 4 8 2" xfId="46716" xr:uid="{CA099DDF-73F1-4DDB-9C4E-B0FB0FD08E42}"/>
    <cellStyle name="Normal 3 41 3 3 2 4 9" xfId="25363" xr:uid="{6BE64849-63D4-4336-911A-E588002E112D}"/>
    <cellStyle name="Normal 3 41 3 3 2 4 9 2" xfId="48149" xr:uid="{2ED9FD90-0C8F-4080-B0B7-884F615329C7}"/>
    <cellStyle name="Normal 3 41 3 3 2 5" xfId="2996" xr:uid="{87EFFB4B-E904-4889-9380-7BC2E8459D6B}"/>
    <cellStyle name="Normal 3 41 3 3 2 5 10" xfId="26798" xr:uid="{960A95CE-356D-47C3-B95E-3F4745C3EF72}"/>
    <cellStyle name="Normal 3 41 3 3 2 5 10 2" xfId="49584" xr:uid="{77F0A3D2-A6AF-4735-8E06-CC7E6742B18E}"/>
    <cellStyle name="Normal 3 41 3 3 2 5 11" xfId="28231" xr:uid="{8A5D1B74-698A-4E49-971E-6739742816D3}"/>
    <cellStyle name="Normal 3 41 3 3 2 5 12" xfId="33258" xr:uid="{1BA64043-48C8-45C5-8E49-3EF0D53851EA}"/>
    <cellStyle name="Normal 3 41 3 3 2 5 2" xfId="2997" xr:uid="{0CA0D42A-2C28-48EC-BEBE-742349A615E5}"/>
    <cellStyle name="Normal 3 41 3 3 2 5 2 10" xfId="28232" xr:uid="{33B35D35-D42E-407C-B8D3-FBAC68532C8C}"/>
    <cellStyle name="Normal 3 41 3 3 2 5 2 11" xfId="33259" xr:uid="{567EB537-AD10-4B71-8F46-8A0C4938034D}"/>
    <cellStyle name="Normal 3 41 3 3 2 5 2 2" xfId="6210" xr:uid="{B70B3AC9-129D-48B2-BBA8-4852EBF74B9C}"/>
    <cellStyle name="Normal 3 41 3 3 2 5 2 2 2" xfId="14719" xr:uid="{CA3F3358-E83E-4832-966A-7B66B32E1F80}"/>
    <cellStyle name="Normal 3 41 3 3 2 5 2 2 3" xfId="29890" xr:uid="{822EB814-F239-4720-B97A-AFB5919B058B}"/>
    <cellStyle name="Normal 3 41 3 3 2 5 2 2 4" xfId="37486" xr:uid="{94D75688-9771-4CBE-9B7C-528421E49D2E}"/>
    <cellStyle name="Normal 3 41 3 3 2 5 2 3" xfId="8314" xr:uid="{CC09BCC1-A3DF-43D3-9232-017C107156BA}"/>
    <cellStyle name="Normal 3 41 3 3 2 5 2 3 2" xfId="17527" xr:uid="{EB7977BF-2D4B-40CB-9B11-F8C2D8B90583}"/>
    <cellStyle name="Normal 3 41 3 3 2 5 2 3 3" xfId="31268" xr:uid="{EBDAF6AA-7FF4-4966-A7AC-2DB549F3465A}"/>
    <cellStyle name="Normal 3 41 3 3 2 5 2 3 4" xfId="40277" xr:uid="{71D1DC7D-D979-476E-BC1F-01F13A096BA0}"/>
    <cellStyle name="Normal 3 41 3 3 2 5 2 4" xfId="10506" xr:uid="{816AECE7-5ECF-4867-AF29-93BEF23D6AB4}"/>
    <cellStyle name="Normal 3 41 3 3 2 5 2 4 2" xfId="41070" xr:uid="{A600A081-E5CB-4125-8936-7A2B12963B94}"/>
    <cellStyle name="Normal 3 41 3 3 2 5 2 5" xfId="21709" xr:uid="{F61AD280-40C3-4A27-B22F-192302CF4980}"/>
    <cellStyle name="Normal 3 41 3 3 2 5 2 5 2" xfId="44497" xr:uid="{B1A34D23-F1E8-4B1C-91B8-309E77040322}"/>
    <cellStyle name="Normal 3 41 3 3 2 5 2 6" xfId="22498" xr:uid="{0B1B4932-3DC6-4E5B-9DF8-9C44B4651D26}"/>
    <cellStyle name="Normal 3 41 3 3 2 5 2 6 2" xfId="45286" xr:uid="{408E4FDB-8C60-4E87-8B16-24071F52EF22}"/>
    <cellStyle name="Normal 3 41 3 3 2 5 2 7" xfId="23933" xr:uid="{0795C3E0-1DA8-4456-A231-0ED9233BBF60}"/>
    <cellStyle name="Normal 3 41 3 3 2 5 2 7 2" xfId="46719" xr:uid="{5B6E26FB-4B0C-457A-9253-4E7B7B649526}"/>
    <cellStyle name="Normal 3 41 3 3 2 5 2 8" xfId="25366" xr:uid="{16F77F3D-BB9F-47CE-A79E-6A3756C36361}"/>
    <cellStyle name="Normal 3 41 3 3 2 5 2 8 2" xfId="48152" xr:uid="{E0C22ADB-2A54-4D39-8722-A8B40867FEA3}"/>
    <cellStyle name="Normal 3 41 3 3 2 5 2 9" xfId="26799" xr:uid="{9395C2A9-CFD9-4D03-8FDA-BAC8D10BAAC7}"/>
    <cellStyle name="Normal 3 41 3 3 2 5 2 9 2" xfId="49585" xr:uid="{139AC908-B49A-49CC-9F8B-88E0EB342783}"/>
    <cellStyle name="Normal 3 41 3 3 2 5 3" xfId="6209" xr:uid="{903FEC2F-9950-4C7C-B9A6-FF1BCFF0038C}"/>
    <cellStyle name="Normal 3 41 3 3 2 5 3 2" xfId="13334" xr:uid="{E28E57B7-3B17-4E16-93E7-56DF9A8494D1}"/>
    <cellStyle name="Normal 3 41 3 3 2 5 3 3" xfId="29889" xr:uid="{325A38A2-60C9-43AB-9EFD-EF1F89DF4B85}"/>
    <cellStyle name="Normal 3 41 3 3 2 5 3 4" xfId="36101" xr:uid="{26AA7B4A-C51B-4827-8F2C-95280691127E}"/>
    <cellStyle name="Normal 3 41 3 3 2 5 4" xfId="8313" xr:uid="{7B047E14-42C0-4E18-8E7B-F56773353C6D}"/>
    <cellStyle name="Normal 3 41 3 3 2 5 4 2" xfId="16142" xr:uid="{DF3CE290-81EE-413D-9559-13C5315A8389}"/>
    <cellStyle name="Normal 3 41 3 3 2 5 4 3" xfId="31267" xr:uid="{715B1B5C-74D7-49F9-801B-4239DE92BDCC}"/>
    <cellStyle name="Normal 3 41 3 3 2 5 4 4" xfId="38892" xr:uid="{29BFB1CA-5631-4F76-9DEB-8311B567D619}"/>
    <cellStyle name="Normal 3 41 3 3 2 5 5" xfId="10505" xr:uid="{95A38075-2D5D-4E34-B233-8AA2AD0A93FE}"/>
    <cellStyle name="Normal 3 41 3 3 2 5 5 2" xfId="41069" xr:uid="{FFAE3516-FB2E-411E-8906-645AE1AC763C}"/>
    <cellStyle name="Normal 3 41 3 3 2 5 6" xfId="20324" xr:uid="{C610FDDE-3C4C-488F-BE66-4A188558D204}"/>
    <cellStyle name="Normal 3 41 3 3 2 5 6 2" xfId="43112" xr:uid="{4F45FC89-1D65-4CCE-B15E-9DA353BE40BF}"/>
    <cellStyle name="Normal 3 41 3 3 2 5 7" xfId="22497" xr:uid="{D5CB9C62-09A2-43AE-A1B9-CFA8C571761C}"/>
    <cellStyle name="Normal 3 41 3 3 2 5 7 2" xfId="45285" xr:uid="{D2AEAAA3-A5EC-4674-9672-9E720376309B}"/>
    <cellStyle name="Normal 3 41 3 3 2 5 8" xfId="23932" xr:uid="{4610073D-209B-4D12-AD9D-847650EB69C9}"/>
    <cellStyle name="Normal 3 41 3 3 2 5 8 2" xfId="46718" xr:uid="{D7BEDDDA-7656-4739-8DE4-D2A6F2B4840D}"/>
    <cellStyle name="Normal 3 41 3 3 2 5 9" xfId="25365" xr:uid="{D942B48B-574A-4534-BB01-E966135932AF}"/>
    <cellStyle name="Normal 3 41 3 3 2 5 9 2" xfId="48151" xr:uid="{1D4CA421-4255-4E6B-8C79-5882E0CBC22D}"/>
    <cellStyle name="Normal 3 41 3 3 2 6" xfId="2998" xr:uid="{EFC53FA6-2093-4CC5-89B1-1E3BADFC25AB}"/>
    <cellStyle name="Normal 3 41 3 3 2 6 10" xfId="28233" xr:uid="{FDD11F9D-E70D-4171-84C8-3DAB48077FAA}"/>
    <cellStyle name="Normal 3 41 3 3 2 6 11" xfId="33260" xr:uid="{0A9FBBE8-FD40-4D57-8910-910C3467D1BA}"/>
    <cellStyle name="Normal 3 41 3 3 2 6 2" xfId="6211" xr:uid="{B6AB0B52-EF40-48DC-B759-EE3235765FA9}"/>
    <cellStyle name="Normal 3 41 3 3 2 6 2 2" xfId="13561" xr:uid="{FC8D8C1E-7224-4035-8286-B75640160982}"/>
    <cellStyle name="Normal 3 41 3 3 2 6 2 3" xfId="29891" xr:uid="{DE71CF0C-EA39-4DF5-AEAF-BECC52D9636E}"/>
    <cellStyle name="Normal 3 41 3 3 2 6 2 4" xfId="36328" xr:uid="{29FACE6E-AF41-4DF0-8BB5-AE151BF5D7A1}"/>
    <cellStyle name="Normal 3 41 3 3 2 6 3" xfId="8315" xr:uid="{D1F6EEFC-EA1E-402B-A712-5DC06433CED8}"/>
    <cellStyle name="Normal 3 41 3 3 2 6 3 2" xfId="16369" xr:uid="{8C77A4D3-1CA2-4375-A54F-50C6957CAE43}"/>
    <cellStyle name="Normal 3 41 3 3 2 6 3 3" xfId="31269" xr:uid="{71EFEF95-6C3F-4A6A-AFD3-5394BDEE379A}"/>
    <cellStyle name="Normal 3 41 3 3 2 6 3 4" xfId="39119" xr:uid="{E2BC4C3E-EE84-4958-9EC1-EE02D7720713}"/>
    <cellStyle name="Normal 3 41 3 3 2 6 4" xfId="10507" xr:uid="{DFF54A2B-2E6F-41E5-9D9E-C2BECCCD8319}"/>
    <cellStyle name="Normal 3 41 3 3 2 6 4 2" xfId="41071" xr:uid="{31CEF528-5ED0-483F-9A37-08793F95463B}"/>
    <cellStyle name="Normal 3 41 3 3 2 6 5" xfId="20551" xr:uid="{8A16A1E9-5A63-4E25-9934-AECE469673C9}"/>
    <cellStyle name="Normal 3 41 3 3 2 6 5 2" xfId="43339" xr:uid="{875DF662-87AE-43AE-9EE0-5E34911EF1E8}"/>
    <cellStyle name="Normal 3 41 3 3 2 6 6" xfId="22499" xr:uid="{E6DC27F4-29CE-4031-B014-29E35D03CC4B}"/>
    <cellStyle name="Normal 3 41 3 3 2 6 6 2" xfId="45287" xr:uid="{644CB354-FFE8-4C01-94A3-7DF7BBAF472A}"/>
    <cellStyle name="Normal 3 41 3 3 2 6 7" xfId="23934" xr:uid="{C8F45D2D-2026-42F2-98F7-5B502AED4934}"/>
    <cellStyle name="Normal 3 41 3 3 2 6 7 2" xfId="46720" xr:uid="{62F80CAD-7EEA-4D6A-B37F-C64D4D979215}"/>
    <cellStyle name="Normal 3 41 3 3 2 6 8" xfId="25367" xr:uid="{CC1A8749-4EB0-4423-82C1-1BA5E4B4A0CA}"/>
    <cellStyle name="Normal 3 41 3 3 2 6 8 2" xfId="48153" xr:uid="{96899239-4571-41E9-957C-AA634910CC97}"/>
    <cellStyle name="Normal 3 41 3 3 2 6 9" xfId="26800" xr:uid="{CF03EAEE-BFC7-4D41-812D-47FCB5EE1DFD}"/>
    <cellStyle name="Normal 3 41 3 3 2 6 9 2" xfId="49586" xr:uid="{8984B4DC-36AD-4832-8E66-012BA78EE05D}"/>
    <cellStyle name="Normal 3 41 3 3 2 7" xfId="5195" xr:uid="{6ECCAB8F-6713-4B95-8A66-8670E65E0C83}"/>
    <cellStyle name="Normal 3 41 3 3 2 7 2" xfId="12044" xr:uid="{742CEAC6-3AB3-403B-90E3-9FFC34261693}"/>
    <cellStyle name="Normal 3 41 3 3 2 7 3" xfId="29129" xr:uid="{3F6E1792-90C0-425C-BAC1-170B8FF9699F}"/>
    <cellStyle name="Normal 3 41 3 3 2 7 4" xfId="34819" xr:uid="{979B0292-A52B-4BEE-B7FD-8CB2D2E2E781}"/>
    <cellStyle name="Normal 3 41 3 3 2 8" xfId="8304" xr:uid="{88E4B01D-6E4E-43C6-ABC5-F24B282858C1}"/>
    <cellStyle name="Normal 3 41 3 3 2 8 2" xfId="14865" xr:uid="{31C6686D-1B88-4465-9438-7746AFCF7F76}"/>
    <cellStyle name="Normal 3 41 3 3 2 8 3" xfId="31258" xr:uid="{D0792493-1CC5-45A0-88EC-9F6F63502035}"/>
    <cellStyle name="Normal 3 41 3 3 2 8 4" xfId="37614" xr:uid="{61B02495-81A6-47DC-A373-D7091601FD87}"/>
    <cellStyle name="Normal 3 41 3 3 2 9" xfId="10496" xr:uid="{493857F7-0726-4F9D-A193-4A1F01D861BC}"/>
    <cellStyle name="Normal 3 41 3 3 2 9 2" xfId="41060" xr:uid="{1942E775-CEBF-42AE-B662-B7003B3AB80D}"/>
    <cellStyle name="Normal 3 41 3 3 3" xfId="2999" xr:uid="{BE5448CF-8C8A-493A-A11C-BA1E59F98CC7}"/>
    <cellStyle name="Normal 3 41 3 3 3 10" xfId="25368" xr:uid="{37F0C3FA-B262-4143-8797-BA862A334FC9}"/>
    <cellStyle name="Normal 3 41 3 3 3 10 2" xfId="48154" xr:uid="{4CBCE97C-A697-409F-86A3-745057ECF459}"/>
    <cellStyle name="Normal 3 41 3 3 3 11" xfId="26801" xr:uid="{696DD678-9CF7-42B2-9DA0-FFDFED9B617F}"/>
    <cellStyle name="Normal 3 41 3 3 3 11 2" xfId="49587" xr:uid="{70D60F37-ED34-4579-9B23-E86A63370F7A}"/>
    <cellStyle name="Normal 3 41 3 3 3 12" xfId="28234" xr:uid="{8CA19FA4-9736-4440-8E63-6D5CB4845D41}"/>
    <cellStyle name="Normal 3 41 3 3 3 13" xfId="33261" xr:uid="{1DA55E57-2E08-4C32-83C9-32E17EA93840}"/>
    <cellStyle name="Normal 3 41 3 3 3 2" xfId="3000" xr:uid="{E18287F0-CE0E-4E25-8E36-0DE6D55CD9B4}"/>
    <cellStyle name="Normal 3 41 3 3 3 2 10" xfId="26802" xr:uid="{95CCB22A-69C2-46D1-A8C0-389A9B201580}"/>
    <cellStyle name="Normal 3 41 3 3 3 2 10 2" xfId="49588" xr:uid="{58D94E57-2D5C-4F41-84D8-C53142BD6AA2}"/>
    <cellStyle name="Normal 3 41 3 3 3 2 11" xfId="28235" xr:uid="{FA2E939A-954F-4E49-8A37-30EA3BD1B156}"/>
    <cellStyle name="Normal 3 41 3 3 3 2 12" xfId="33262" xr:uid="{9B5DE4D2-40AF-44E7-AAEE-5F27A760D128}"/>
    <cellStyle name="Normal 3 41 3 3 3 2 2" xfId="3001" xr:uid="{E0D446DC-57AC-41FA-A52F-7E9D42928746}"/>
    <cellStyle name="Normal 3 41 3 3 3 2 2 10" xfId="28236" xr:uid="{7FFEA266-5A16-455F-8E7B-556EF55DDD50}"/>
    <cellStyle name="Normal 3 41 3 3 3 2 2 11" xfId="33263" xr:uid="{34A4DA95-1D18-4930-84E5-CB0233DAF528}"/>
    <cellStyle name="Normal 3 41 3 3 3 2 2 2" xfId="6214" xr:uid="{994F82F4-5D01-47B1-8A76-5A8CEF425F87}"/>
    <cellStyle name="Normal 3 41 3 3 3 2 2 2 2" xfId="14419" xr:uid="{0B5F5805-C64F-4452-93DA-B215EAEAE4D5}"/>
    <cellStyle name="Normal 3 41 3 3 3 2 2 2 3" xfId="29894" xr:uid="{509B99BD-A0AD-4120-9DC2-51B30F0DBADD}"/>
    <cellStyle name="Normal 3 41 3 3 3 2 2 2 4" xfId="37186" xr:uid="{26FF9A4B-C470-417D-9C98-81B0830F4DAB}"/>
    <cellStyle name="Normal 3 41 3 3 3 2 2 3" xfId="8318" xr:uid="{617D4F80-80BB-4303-ADF6-EDFE35801E78}"/>
    <cellStyle name="Normal 3 41 3 3 3 2 2 3 2" xfId="17227" xr:uid="{81A6F314-AB46-4F96-9959-0B385B11AB41}"/>
    <cellStyle name="Normal 3 41 3 3 3 2 2 3 3" xfId="31272" xr:uid="{8BBF79DA-1804-45A7-B4E3-09A10B069041}"/>
    <cellStyle name="Normal 3 41 3 3 3 2 2 3 4" xfId="39977" xr:uid="{54184B27-8B02-4BB6-B7F6-84EA09B920CA}"/>
    <cellStyle name="Normal 3 41 3 3 3 2 2 4" xfId="10510" xr:uid="{EF83F42A-436D-403C-A228-C58218C0D0C6}"/>
    <cellStyle name="Normal 3 41 3 3 3 2 2 4 2" xfId="41074" xr:uid="{2CCE27B8-DBA1-402B-8CE7-D6CD4F17230D}"/>
    <cellStyle name="Normal 3 41 3 3 3 2 2 5" xfId="21409" xr:uid="{C9A0AB83-BA6E-40E5-8D69-68512546A3BB}"/>
    <cellStyle name="Normal 3 41 3 3 3 2 2 5 2" xfId="44197" xr:uid="{D46DE841-362B-4190-A119-70319A884C6F}"/>
    <cellStyle name="Normal 3 41 3 3 3 2 2 6" xfId="22502" xr:uid="{AA0558E2-F6E2-4733-8B16-6513004AD832}"/>
    <cellStyle name="Normal 3 41 3 3 3 2 2 6 2" xfId="45290" xr:uid="{B02BD4B6-A591-4B3B-B289-C3F50082E2BF}"/>
    <cellStyle name="Normal 3 41 3 3 3 2 2 7" xfId="23937" xr:uid="{81039195-71B8-4484-8B29-0E50FF5CABB0}"/>
    <cellStyle name="Normal 3 41 3 3 3 2 2 7 2" xfId="46723" xr:uid="{1875BA86-E771-47EA-8917-BCADECE3E03C}"/>
    <cellStyle name="Normal 3 41 3 3 3 2 2 8" xfId="25370" xr:uid="{7ACEC701-92EF-4AF0-AA2B-89976F3D09CD}"/>
    <cellStyle name="Normal 3 41 3 3 3 2 2 8 2" xfId="48156" xr:uid="{9E2789D9-40A8-40D9-83BB-39EB494A2EA7}"/>
    <cellStyle name="Normal 3 41 3 3 3 2 2 9" xfId="26803" xr:uid="{15E17736-12A9-4D62-9AF6-F6FB0A700E71}"/>
    <cellStyle name="Normal 3 41 3 3 3 2 2 9 2" xfId="49589" xr:uid="{2BA4A6C3-25B7-440D-97FC-3A87497D8A31}"/>
    <cellStyle name="Normal 3 41 3 3 3 2 3" xfId="6213" xr:uid="{B0F50D05-7508-4194-B34E-A7EA48947DE0}"/>
    <cellStyle name="Normal 3 41 3 3 3 2 3 2" xfId="13033" xr:uid="{2653FC3C-2FF5-4592-B378-081C84739E7C}"/>
    <cellStyle name="Normal 3 41 3 3 3 2 3 3" xfId="29893" xr:uid="{9A9D8229-2FF0-4F4E-B608-8CC484EC7C3F}"/>
    <cellStyle name="Normal 3 41 3 3 3 2 3 4" xfId="35801" xr:uid="{898ECD60-4122-4005-9281-3AE44D4E6C95}"/>
    <cellStyle name="Normal 3 41 3 3 3 2 4" xfId="8317" xr:uid="{A6C3C62A-EDFF-4A16-B866-03DF5F29F2E2}"/>
    <cellStyle name="Normal 3 41 3 3 3 2 4 2" xfId="15842" xr:uid="{C743DB84-6273-4ED1-9FE6-6D4D925BCD0F}"/>
    <cellStyle name="Normal 3 41 3 3 3 2 4 3" xfId="31271" xr:uid="{2B7980E7-2B53-4706-A9A7-A9DE6A3C5F18}"/>
    <cellStyle name="Normal 3 41 3 3 3 2 4 4" xfId="38592" xr:uid="{9B35A989-9D8B-495F-8105-F65A8B82671E}"/>
    <cellStyle name="Normal 3 41 3 3 3 2 5" xfId="10509" xr:uid="{0763DB1B-B190-4345-9928-0A522B84B927}"/>
    <cellStyle name="Normal 3 41 3 3 3 2 5 2" xfId="41073" xr:uid="{5BDF9A37-5FB9-4C7B-B056-C2728CAA8499}"/>
    <cellStyle name="Normal 3 41 3 3 3 2 6" xfId="20024" xr:uid="{E1BA000A-F1A6-42DB-B063-46302C4128AB}"/>
    <cellStyle name="Normal 3 41 3 3 3 2 6 2" xfId="42812" xr:uid="{674C86ED-DADC-4F43-9F2D-764D92C72B8C}"/>
    <cellStyle name="Normal 3 41 3 3 3 2 7" xfId="22501" xr:uid="{B63E4C7E-FFEE-49AE-BC82-10BC47DE33CA}"/>
    <cellStyle name="Normal 3 41 3 3 3 2 7 2" xfId="45289" xr:uid="{82C6D10D-1BD6-4691-B90A-F9E6F0141A10}"/>
    <cellStyle name="Normal 3 41 3 3 3 2 8" xfId="23936" xr:uid="{3797DAF8-C90A-4228-A457-FD5395589C52}"/>
    <cellStyle name="Normal 3 41 3 3 3 2 8 2" xfId="46722" xr:uid="{FCED2D4A-F2B9-4D14-8D93-0D15593DBD01}"/>
    <cellStyle name="Normal 3 41 3 3 3 2 9" xfId="25369" xr:uid="{1257B7E6-B322-406E-B68C-A60A55B48A88}"/>
    <cellStyle name="Normal 3 41 3 3 3 2 9 2" xfId="48155" xr:uid="{3181772A-321A-4771-951A-1285DA96C9E4}"/>
    <cellStyle name="Normal 3 41 3 3 3 3" xfId="3002" xr:uid="{9AEA8BBF-6C16-4D5E-B5CF-F30D0C0B438A}"/>
    <cellStyle name="Normal 3 41 3 3 3 3 10" xfId="28237" xr:uid="{5B44F4D4-F1A1-4D0A-9B93-02DCEAC828AA}"/>
    <cellStyle name="Normal 3 41 3 3 3 3 11" xfId="33264" xr:uid="{84BCEE86-47D6-403B-8FD9-7ECB174A9DF7}"/>
    <cellStyle name="Normal 3 41 3 3 3 3 2" xfId="6215" xr:uid="{A0A2BAD5-D57B-4929-AA5E-DF6224382601}"/>
    <cellStyle name="Normal 3 41 3 3 3 3 2 2" xfId="13738" xr:uid="{00490880-1FD2-45D5-9005-3E7B1CF9BFCA}"/>
    <cellStyle name="Normal 3 41 3 3 3 3 2 3" xfId="29895" xr:uid="{90F5EC00-BF08-42E7-BB55-A89E71DF1288}"/>
    <cellStyle name="Normal 3 41 3 3 3 3 2 4" xfId="36505" xr:uid="{FBA0D793-ADE3-4B05-BF53-E27DF4C40AE0}"/>
    <cellStyle name="Normal 3 41 3 3 3 3 3" xfId="8319" xr:uid="{8CCAA00C-9940-4227-B89D-90F203D6120A}"/>
    <cellStyle name="Normal 3 41 3 3 3 3 3 2" xfId="16546" xr:uid="{74948648-C2C2-42B8-B9CE-A4A722EAE696}"/>
    <cellStyle name="Normal 3 41 3 3 3 3 3 3" xfId="31273" xr:uid="{C8AC2D93-52F7-4E23-92B8-636E60471E43}"/>
    <cellStyle name="Normal 3 41 3 3 3 3 3 4" xfId="39296" xr:uid="{04E36343-7D8B-4175-8058-2F40C553A105}"/>
    <cellStyle name="Normal 3 41 3 3 3 3 4" xfId="10511" xr:uid="{BE0DA135-A007-4A82-95A0-113B3ABD7BAC}"/>
    <cellStyle name="Normal 3 41 3 3 3 3 4 2" xfId="41075" xr:uid="{4F2D4D73-9AFD-4635-846C-61E4B3C74577}"/>
    <cellStyle name="Normal 3 41 3 3 3 3 5" xfId="20728" xr:uid="{91AF16E0-E3D7-4978-BA07-73BF31F86CAF}"/>
    <cellStyle name="Normal 3 41 3 3 3 3 5 2" xfId="43516" xr:uid="{7CB5531C-4609-4A74-AD69-C31B75D3E96A}"/>
    <cellStyle name="Normal 3 41 3 3 3 3 6" xfId="22503" xr:uid="{7325FC71-1E70-4C28-809A-C0A9C0415246}"/>
    <cellStyle name="Normal 3 41 3 3 3 3 6 2" xfId="45291" xr:uid="{DA88EF92-281F-4755-BCCA-0D3B64AAD378}"/>
    <cellStyle name="Normal 3 41 3 3 3 3 7" xfId="23938" xr:uid="{1D9416E1-12F9-4B66-A9E5-3F0C5FD74231}"/>
    <cellStyle name="Normal 3 41 3 3 3 3 7 2" xfId="46724" xr:uid="{5315EFC5-CDFF-4CFE-9845-8A98A85A2BB5}"/>
    <cellStyle name="Normal 3 41 3 3 3 3 8" xfId="25371" xr:uid="{219DCA5A-4B6C-42F1-89F7-48450FF2F6F1}"/>
    <cellStyle name="Normal 3 41 3 3 3 3 8 2" xfId="48157" xr:uid="{FB7C496F-A894-469B-9FD8-8CBA15D278CD}"/>
    <cellStyle name="Normal 3 41 3 3 3 3 9" xfId="26804" xr:uid="{6B4E65A1-5C0A-490F-B0B6-D73A0B4B8AB3}"/>
    <cellStyle name="Normal 3 41 3 3 3 3 9 2" xfId="49590" xr:uid="{D3CA071F-D380-4BE0-AE16-C2C38532D184}"/>
    <cellStyle name="Normal 3 41 3 3 3 4" xfId="6212" xr:uid="{96F4B611-4AC6-43A0-96E2-7F800BA1C34E}"/>
    <cellStyle name="Normal 3 41 3 3 3 4 2" xfId="12349" xr:uid="{7561450B-0268-4917-8BA5-4834FDD98A66}"/>
    <cellStyle name="Normal 3 41 3 3 3 4 3" xfId="29892" xr:uid="{760643F4-720D-4AEA-B50B-2B9C83654ECD}"/>
    <cellStyle name="Normal 3 41 3 3 3 4 4" xfId="35120" xr:uid="{7F94E8C4-A7DF-4642-AF1A-96AFF2C50C57}"/>
    <cellStyle name="Normal 3 41 3 3 3 5" xfId="8316" xr:uid="{73CF8AAE-1D75-44FF-8E96-F285DD9C4B61}"/>
    <cellStyle name="Normal 3 41 3 3 3 5 2" xfId="15161" xr:uid="{0852EEC6-0EFB-4F1E-B770-3F78F4CE1854}"/>
    <cellStyle name="Normal 3 41 3 3 3 5 3" xfId="31270" xr:uid="{C93D0E72-265B-4F01-A296-401704FBA98B}"/>
    <cellStyle name="Normal 3 41 3 3 3 5 4" xfId="37911" xr:uid="{3B6C937A-C2DA-4E08-853F-D0B25888387A}"/>
    <cellStyle name="Normal 3 41 3 3 3 6" xfId="10508" xr:uid="{4A4A7F6A-1629-426F-B3F0-783A9F764385}"/>
    <cellStyle name="Normal 3 41 3 3 3 6 2" xfId="41072" xr:uid="{67EAA612-E7BA-4975-A9D2-3A83AEA8A333}"/>
    <cellStyle name="Normal 3 41 3 3 3 7" xfId="19343" xr:uid="{FAF8C377-BCD7-4E84-AEE0-769A6813C480}"/>
    <cellStyle name="Normal 3 41 3 3 3 7 2" xfId="42131" xr:uid="{C0CBAAED-657F-4FA6-8CF7-916C325B04DF}"/>
    <cellStyle name="Normal 3 41 3 3 3 8" xfId="22500" xr:uid="{77795CA5-390C-4629-814F-E59639262999}"/>
    <cellStyle name="Normal 3 41 3 3 3 8 2" xfId="45288" xr:uid="{CD31BA71-3A0E-441F-B460-A13405200146}"/>
    <cellStyle name="Normal 3 41 3 3 3 9" xfId="23935" xr:uid="{94A5A252-3080-4D17-99F9-90CA49B9B4CE}"/>
    <cellStyle name="Normal 3 41 3 3 3 9 2" xfId="46721" xr:uid="{E83C6B32-AB98-4DDB-9F6A-A14B4BBF4D70}"/>
    <cellStyle name="Normal 3 41 3 3 4" xfId="3003" xr:uid="{8DFB152D-3D6E-4D8A-87C9-BAD42B281158}"/>
    <cellStyle name="Normal 3 41 3 3 4 10" xfId="26805" xr:uid="{D8A0A7B4-9E09-420D-9B7D-D7BFB37A9BDF}"/>
    <cellStyle name="Normal 3 41 3 3 4 10 2" xfId="49591" xr:uid="{FBF64466-BA4A-462D-A650-CB783857A595}"/>
    <cellStyle name="Normal 3 41 3 3 4 11" xfId="28238" xr:uid="{9A558724-7315-4C2E-8544-C99DCDC8EFB5}"/>
    <cellStyle name="Normal 3 41 3 3 4 12" xfId="33265" xr:uid="{36CF8D83-57C2-4723-8E39-963FFCFA27B4}"/>
    <cellStyle name="Normal 3 41 3 3 4 2" xfId="3004" xr:uid="{9FCA727C-2ABB-4E6E-B8FC-078C758D3ABD}"/>
    <cellStyle name="Normal 3 41 3 3 4 2 10" xfId="28239" xr:uid="{F7FA9965-D929-43C5-B943-A0D5472013B6}"/>
    <cellStyle name="Normal 3 41 3 3 4 2 11" xfId="33266" xr:uid="{073E490A-BC51-454E-8028-F29BD28EE2AA}"/>
    <cellStyle name="Normal 3 41 3 3 4 2 2" xfId="6217" xr:uid="{BC35CA1B-5DFF-4E15-B2F6-5C9BAB7157B7}"/>
    <cellStyle name="Normal 3 41 3 3 4 2 2 2" xfId="14113" xr:uid="{C34AE6FF-3171-4C29-862C-A7A65E96CE1E}"/>
    <cellStyle name="Normal 3 41 3 3 4 2 2 3" xfId="29897" xr:uid="{7896E2C2-4691-4478-9E64-5CE5647EFA39}"/>
    <cellStyle name="Normal 3 41 3 3 4 2 2 4" xfId="36880" xr:uid="{763E703E-C965-40BB-9A8E-E521511F6747}"/>
    <cellStyle name="Normal 3 41 3 3 4 2 3" xfId="8321" xr:uid="{1560E4A6-4D80-495B-87CF-0703463F2041}"/>
    <cellStyle name="Normal 3 41 3 3 4 2 3 2" xfId="16921" xr:uid="{341EB0AE-3529-4824-AB2F-75F95FCE718D}"/>
    <cellStyle name="Normal 3 41 3 3 4 2 3 3" xfId="31275" xr:uid="{092FC542-AF2F-4D01-B081-6B3CE0962283}"/>
    <cellStyle name="Normal 3 41 3 3 4 2 3 4" xfId="39671" xr:uid="{210D8C16-15FF-4E5E-B475-8C17E93BC882}"/>
    <cellStyle name="Normal 3 41 3 3 4 2 4" xfId="10513" xr:uid="{CA870335-B9A7-4DB0-BFDF-3B81D215FE8F}"/>
    <cellStyle name="Normal 3 41 3 3 4 2 4 2" xfId="41077" xr:uid="{BD8BD598-EFFF-4A94-9C2F-3DD8730E1282}"/>
    <cellStyle name="Normal 3 41 3 3 4 2 5" xfId="21103" xr:uid="{EB0675C8-5D9F-4FA3-9F19-AD8E04CD0426}"/>
    <cellStyle name="Normal 3 41 3 3 4 2 5 2" xfId="43891" xr:uid="{2D53B58D-AEDC-4BFA-9763-84F38A21AC44}"/>
    <cellStyle name="Normal 3 41 3 3 4 2 6" xfId="22505" xr:uid="{5A522520-6975-4060-A2FD-A0CCF0CC79C7}"/>
    <cellStyle name="Normal 3 41 3 3 4 2 6 2" xfId="45293" xr:uid="{705557D3-5AF8-46DE-9B8E-03481CE6C6E4}"/>
    <cellStyle name="Normal 3 41 3 3 4 2 7" xfId="23940" xr:uid="{57A38CC2-4B32-4276-A6E5-01D468011651}"/>
    <cellStyle name="Normal 3 41 3 3 4 2 7 2" xfId="46726" xr:uid="{A69CD871-948F-4963-9FAB-8A7FCF42CD0B}"/>
    <cellStyle name="Normal 3 41 3 3 4 2 8" xfId="25373" xr:uid="{713FC7F5-7DB5-4E54-9B84-343F057DB260}"/>
    <cellStyle name="Normal 3 41 3 3 4 2 8 2" xfId="48159" xr:uid="{0BEE5CD0-B313-4B52-B1B4-C2FF911DFB95}"/>
    <cellStyle name="Normal 3 41 3 3 4 2 9" xfId="26806" xr:uid="{172EAE7B-A6AA-4E5A-A5B1-5F22A87B6F49}"/>
    <cellStyle name="Normal 3 41 3 3 4 2 9 2" xfId="49592" xr:uid="{CCAA063C-D14A-4D23-9317-E7DD3071E74B}"/>
    <cellStyle name="Normal 3 41 3 3 4 3" xfId="6216" xr:uid="{1665C15E-DA92-4071-BB00-A124E6B3CF93}"/>
    <cellStyle name="Normal 3 41 3 3 4 3 2" xfId="12727" xr:uid="{B1D995D6-72F0-4213-9A26-56C2025EFB2D}"/>
    <cellStyle name="Normal 3 41 3 3 4 3 3" xfId="29896" xr:uid="{27275274-2F03-4E4B-9DDE-0C386E1B1197}"/>
    <cellStyle name="Normal 3 41 3 3 4 3 4" xfId="35495" xr:uid="{F471BFE8-C715-40BF-9151-7E2F3AFE6642}"/>
    <cellStyle name="Normal 3 41 3 3 4 4" xfId="8320" xr:uid="{342AA94C-6CF0-419D-92D2-9704DDC00DEF}"/>
    <cellStyle name="Normal 3 41 3 3 4 4 2" xfId="15536" xr:uid="{229CE2C5-762F-497F-846F-27E9230146BC}"/>
    <cellStyle name="Normal 3 41 3 3 4 4 3" xfId="31274" xr:uid="{EA7FBB79-189E-41D6-8C96-4A519F1D635A}"/>
    <cellStyle name="Normal 3 41 3 3 4 4 4" xfId="38286" xr:uid="{2EA5CD8D-B61B-4A97-BCDE-0EB753B762AE}"/>
    <cellStyle name="Normal 3 41 3 3 4 5" xfId="10512" xr:uid="{92677C80-5357-4D35-A0C9-03C02D04D5E4}"/>
    <cellStyle name="Normal 3 41 3 3 4 5 2" xfId="41076" xr:uid="{07908F96-8FCA-40BA-88C0-430D8703EA31}"/>
    <cellStyle name="Normal 3 41 3 3 4 6" xfId="19718" xr:uid="{EBB0C5CB-CFB5-459C-8356-EB48D7E935DF}"/>
    <cellStyle name="Normal 3 41 3 3 4 6 2" xfId="42506" xr:uid="{45585229-8113-4BEF-81ED-37B89B68E662}"/>
    <cellStyle name="Normal 3 41 3 3 4 7" xfId="22504" xr:uid="{FBFA1380-59F9-4703-A910-B1DEBB563071}"/>
    <cellStyle name="Normal 3 41 3 3 4 7 2" xfId="45292" xr:uid="{52E7A4BA-DE83-455F-804D-BB3BB137A806}"/>
    <cellStyle name="Normal 3 41 3 3 4 8" xfId="23939" xr:uid="{C690FE45-D1AF-48CF-9174-EA7CB67538C6}"/>
    <cellStyle name="Normal 3 41 3 3 4 8 2" xfId="46725" xr:uid="{40F4A341-2D02-49A6-BD09-D3190A8545BD}"/>
    <cellStyle name="Normal 3 41 3 3 4 9" xfId="25372" xr:uid="{12A76174-AEDA-4BE0-A0D0-B8436AF08FCA}"/>
    <cellStyle name="Normal 3 41 3 3 4 9 2" xfId="48158" xr:uid="{235BF859-66A1-4D73-BC05-17A95A4C63C6}"/>
    <cellStyle name="Normal 3 41 3 3 5" xfId="3005" xr:uid="{316E0D48-88B7-4C2C-8B8C-C87069C77E6C}"/>
    <cellStyle name="Normal 3 41 3 3 5 10" xfId="26807" xr:uid="{524E3498-26D4-4F79-9397-9914E7103B48}"/>
    <cellStyle name="Normal 3 41 3 3 5 10 2" xfId="49593" xr:uid="{5B2A4D91-22F3-41B7-88AF-FA67C48F3F12}"/>
    <cellStyle name="Normal 3 41 3 3 5 11" xfId="28240" xr:uid="{9C413EEE-28C9-4851-B990-8CB9B989EF7D}"/>
    <cellStyle name="Normal 3 41 3 3 5 12" xfId="33267" xr:uid="{9FE47B73-D6BD-4977-A9E5-C58C24E7E015}"/>
    <cellStyle name="Normal 3 41 3 3 5 2" xfId="3006" xr:uid="{8C40881A-27AE-42CA-BA76-B078A4F45563}"/>
    <cellStyle name="Normal 3 41 3 3 5 2 10" xfId="28241" xr:uid="{BF293DD4-0D41-4F79-866F-8909EE210E3B}"/>
    <cellStyle name="Normal 3 41 3 3 5 2 11" xfId="33268" xr:uid="{22CDD119-4B07-470F-9B5D-8945285E4E1A}"/>
    <cellStyle name="Normal 3 41 3 3 5 2 2" xfId="6219" xr:uid="{4857B38E-9CFE-417F-8A6C-5D6081F3264E}"/>
    <cellStyle name="Normal 3 41 3 3 5 2 2 2" xfId="13886" xr:uid="{D5F3B4C0-D160-48B8-AAD6-74394D64DAB5}"/>
    <cellStyle name="Normal 3 41 3 3 5 2 2 3" xfId="29899" xr:uid="{87507DC2-F42C-4C0C-9419-A1B54F88E056}"/>
    <cellStyle name="Normal 3 41 3 3 5 2 2 4" xfId="36653" xr:uid="{0BAE7E9F-049B-47E8-98C1-9EB15DD8F0A2}"/>
    <cellStyle name="Normal 3 41 3 3 5 2 3" xfId="8323" xr:uid="{77BC3F8F-0944-4EF3-82BC-11F5ABA1A5ED}"/>
    <cellStyle name="Normal 3 41 3 3 5 2 3 2" xfId="16694" xr:uid="{06917181-65D9-417E-B851-3A5FC3601800}"/>
    <cellStyle name="Normal 3 41 3 3 5 2 3 3" xfId="31277" xr:uid="{C0A0CA9A-47EB-490A-BED0-65429624445E}"/>
    <cellStyle name="Normal 3 41 3 3 5 2 3 4" xfId="39444" xr:uid="{EBA4F2AD-653A-4AC4-95AC-27C15744E2C9}"/>
    <cellStyle name="Normal 3 41 3 3 5 2 4" xfId="10515" xr:uid="{747985FD-0F16-47E6-B6BC-360D7DC41985}"/>
    <cellStyle name="Normal 3 41 3 3 5 2 4 2" xfId="41079" xr:uid="{472160E4-7C28-4DFB-AE31-74F5CC531C3E}"/>
    <cellStyle name="Normal 3 41 3 3 5 2 5" xfId="20876" xr:uid="{7A01081E-AA7B-408D-94F2-15AB6FE2EC58}"/>
    <cellStyle name="Normal 3 41 3 3 5 2 5 2" xfId="43664" xr:uid="{A013F4C6-CD77-407C-8030-DF8438AC640D}"/>
    <cellStyle name="Normal 3 41 3 3 5 2 6" xfId="22507" xr:uid="{0EB79778-F56F-42B7-958E-2FFEAE356E5F}"/>
    <cellStyle name="Normal 3 41 3 3 5 2 6 2" xfId="45295" xr:uid="{C0A60C88-8AC5-4798-9430-A0957341BF1D}"/>
    <cellStyle name="Normal 3 41 3 3 5 2 7" xfId="23942" xr:uid="{6E353189-5523-4E7D-BCB1-F2C697E66EF4}"/>
    <cellStyle name="Normal 3 41 3 3 5 2 7 2" xfId="46728" xr:uid="{FAC25B0F-AAAD-4B9E-9486-14406B5425DE}"/>
    <cellStyle name="Normal 3 41 3 3 5 2 8" xfId="25375" xr:uid="{1B37BFA3-247D-4DAC-98D7-0187AB58A57C}"/>
    <cellStyle name="Normal 3 41 3 3 5 2 8 2" xfId="48161" xr:uid="{95AD3E1C-C33B-4427-B509-A5656C0C3C9D}"/>
    <cellStyle name="Normal 3 41 3 3 5 2 9" xfId="26808" xr:uid="{76F6F07F-9ECF-414A-A6D5-55B1940420EF}"/>
    <cellStyle name="Normal 3 41 3 3 5 2 9 2" xfId="49594" xr:uid="{4707B6F1-07CF-469F-88A2-3A758A5099D7}"/>
    <cellStyle name="Normal 3 41 3 3 5 3" xfId="6218" xr:uid="{607153BB-0ADC-4F9A-9391-22A8C6CB2991}"/>
    <cellStyle name="Normal 3 41 3 3 5 3 2" xfId="12498" xr:uid="{DE245BF1-5E41-49E1-8663-3CB53D289F2C}"/>
    <cellStyle name="Normal 3 41 3 3 5 3 3" xfId="29898" xr:uid="{BF692251-0306-425A-9A63-A16AFC084FD3}"/>
    <cellStyle name="Normal 3 41 3 3 5 3 4" xfId="35268" xr:uid="{35A4295F-1611-4678-ABCA-6259D72076BE}"/>
    <cellStyle name="Normal 3 41 3 3 5 4" xfId="8322" xr:uid="{D46E030D-45F4-43F2-AD69-D990CB9754AB}"/>
    <cellStyle name="Normal 3 41 3 3 5 4 2" xfId="15309" xr:uid="{38AFD99E-158B-45F5-B07B-0A970E1382A9}"/>
    <cellStyle name="Normal 3 41 3 3 5 4 3" xfId="31276" xr:uid="{1B006522-9026-46AA-83C8-C80C22F1E443}"/>
    <cellStyle name="Normal 3 41 3 3 5 4 4" xfId="38059" xr:uid="{3421E7BA-E0BC-4D21-B4CF-F04D234ADF59}"/>
    <cellStyle name="Normal 3 41 3 3 5 5" xfId="10514" xr:uid="{1BA56357-1008-4E04-BB20-47E8154DF8B7}"/>
    <cellStyle name="Normal 3 41 3 3 5 5 2" xfId="41078" xr:uid="{02404C61-3B4C-4110-A680-247CD3FAF470}"/>
    <cellStyle name="Normal 3 41 3 3 5 6" xfId="19491" xr:uid="{E2AD21C3-89DE-4DC2-A209-EDD2CA995314}"/>
    <cellStyle name="Normal 3 41 3 3 5 6 2" xfId="42279" xr:uid="{3A445252-A889-4FC8-82ED-2DA22E4F661E}"/>
    <cellStyle name="Normal 3 41 3 3 5 7" xfId="22506" xr:uid="{C8B9FD56-CD79-4CAA-A517-89619C834758}"/>
    <cellStyle name="Normal 3 41 3 3 5 7 2" xfId="45294" xr:uid="{AB5E94CB-9851-48BA-8ADA-59D179CFB67A}"/>
    <cellStyle name="Normal 3 41 3 3 5 8" xfId="23941" xr:uid="{A869A571-076C-45C4-BCDF-51DD38A35993}"/>
    <cellStyle name="Normal 3 41 3 3 5 8 2" xfId="46727" xr:uid="{079C3BD6-C5C8-4193-8A2E-67D290959952}"/>
    <cellStyle name="Normal 3 41 3 3 5 9" xfId="25374" xr:uid="{783A8291-E139-42C0-844E-973334D7F8B7}"/>
    <cellStyle name="Normal 3 41 3 3 5 9 2" xfId="48160" xr:uid="{5B9403FE-65B0-44B2-8CF2-1E29BF3D0F39}"/>
    <cellStyle name="Normal 3 41 3 3 6" xfId="3007" xr:uid="{8E842E5F-826D-4DF4-B04F-4E6A7AE812D3}"/>
    <cellStyle name="Normal 3 41 3 3 6 10" xfId="26809" xr:uid="{8CF91B6C-1A35-472C-A26D-697E6BF4063A}"/>
    <cellStyle name="Normal 3 41 3 3 6 10 2" xfId="49595" xr:uid="{1D9C0260-5F66-457E-993F-D9BC0D36F23D}"/>
    <cellStyle name="Normal 3 41 3 3 6 11" xfId="28242" xr:uid="{56909848-B75B-43F1-8DC2-8545E6BA43E1}"/>
    <cellStyle name="Normal 3 41 3 3 6 12" xfId="33269" xr:uid="{59E107F9-A698-4D0C-BBAF-000F13FB4050}"/>
    <cellStyle name="Normal 3 41 3 3 6 2" xfId="3008" xr:uid="{BEC720A8-6E19-492F-BDD7-93FFAFF4A909}"/>
    <cellStyle name="Normal 3 41 3 3 6 2 10" xfId="28243" xr:uid="{E19F2301-669B-43FC-B7A7-E8C7D8EBD21B}"/>
    <cellStyle name="Normal 3 41 3 3 6 2 11" xfId="33270" xr:uid="{BE99FA66-BD0F-4F33-9B74-CA02DD97F2A0}"/>
    <cellStyle name="Normal 3 41 3 3 6 2 2" xfId="6221" xr:uid="{FF665296-5783-4640-93A6-40065AC5AA82}"/>
    <cellStyle name="Normal 3 41 3 3 6 2 2 2" xfId="14590" xr:uid="{DBD49CA0-98DC-4127-AB1F-0CD195313BA0}"/>
    <cellStyle name="Normal 3 41 3 3 6 2 2 3" xfId="29901" xr:uid="{D2FAD02D-6429-481D-B76C-2408097A516E}"/>
    <cellStyle name="Normal 3 41 3 3 6 2 2 4" xfId="37357" xr:uid="{65735B65-FF3E-42BB-B31E-917A4A8C20C0}"/>
    <cellStyle name="Normal 3 41 3 3 6 2 3" xfId="8325" xr:uid="{3A1CE47D-F35D-443B-AEEA-76A8BF3E7F64}"/>
    <cellStyle name="Normal 3 41 3 3 6 2 3 2" xfId="17398" xr:uid="{A4930032-6632-44EC-9DBB-456DE4D2A6A2}"/>
    <cellStyle name="Normal 3 41 3 3 6 2 3 3" xfId="31279" xr:uid="{041A9633-BB0E-49AB-BB3A-5E38C3274373}"/>
    <cellStyle name="Normal 3 41 3 3 6 2 3 4" xfId="40148" xr:uid="{EF5F0F71-E4D0-488E-89F5-99B0876632B5}"/>
    <cellStyle name="Normal 3 41 3 3 6 2 4" xfId="10517" xr:uid="{B8DE0895-BE95-4FE0-9D0C-1F26A6CAC298}"/>
    <cellStyle name="Normal 3 41 3 3 6 2 4 2" xfId="41081" xr:uid="{00A26FA4-ECEB-457C-B79A-8BEC093107E8}"/>
    <cellStyle name="Normal 3 41 3 3 6 2 5" xfId="21580" xr:uid="{CEA07503-760E-4546-A29E-87DFBB20BE93}"/>
    <cellStyle name="Normal 3 41 3 3 6 2 5 2" xfId="44368" xr:uid="{2BE2E720-9E6C-4CAC-9CE4-5EF2EBECC436}"/>
    <cellStyle name="Normal 3 41 3 3 6 2 6" xfId="22509" xr:uid="{78056E09-FF6C-4137-8DEA-976BD2057C82}"/>
    <cellStyle name="Normal 3 41 3 3 6 2 6 2" xfId="45297" xr:uid="{57195EA3-4F89-48EE-A1E0-BD977B4D1496}"/>
    <cellStyle name="Normal 3 41 3 3 6 2 7" xfId="23944" xr:uid="{4017D421-633D-4D07-B6D1-5CCC2C101BCD}"/>
    <cellStyle name="Normal 3 41 3 3 6 2 7 2" xfId="46730" xr:uid="{E399FD85-13A3-49E9-B2C3-CFC1E99A5B69}"/>
    <cellStyle name="Normal 3 41 3 3 6 2 8" xfId="25377" xr:uid="{F236E14D-48B7-4A3F-815B-6816375FAE37}"/>
    <cellStyle name="Normal 3 41 3 3 6 2 8 2" xfId="48163" xr:uid="{A282933F-7CE5-4F2B-BDE8-966734F45CA0}"/>
    <cellStyle name="Normal 3 41 3 3 6 2 9" xfId="26810" xr:uid="{AC11F601-3918-4C61-B5C9-61EB905C8B94}"/>
    <cellStyle name="Normal 3 41 3 3 6 2 9 2" xfId="49596" xr:uid="{336CEB9B-3857-4E2E-87A7-8F8192773A0D}"/>
    <cellStyle name="Normal 3 41 3 3 6 3" xfId="6220" xr:uid="{9FD917C8-8EF4-4233-B3B4-321F72E22A35}"/>
    <cellStyle name="Normal 3 41 3 3 6 3 2" xfId="13205" xr:uid="{603DE656-E649-4792-9043-B86B2C447C99}"/>
    <cellStyle name="Normal 3 41 3 3 6 3 3" xfId="29900" xr:uid="{B7ACA584-2EE9-4481-B6D0-A4C37E067DBE}"/>
    <cellStyle name="Normal 3 41 3 3 6 3 4" xfId="35972" xr:uid="{A2CA0B12-78C3-4441-B676-2F4928221D8B}"/>
    <cellStyle name="Normal 3 41 3 3 6 4" xfId="8324" xr:uid="{1BAFDB2D-BF9B-45D1-B884-4655D4DBE5DA}"/>
    <cellStyle name="Normal 3 41 3 3 6 4 2" xfId="16013" xr:uid="{E71E1EA2-7D85-4990-968C-14A2FDADBC7F}"/>
    <cellStyle name="Normal 3 41 3 3 6 4 3" xfId="31278" xr:uid="{BF789C2B-3676-47ED-8F05-13FF8A023C84}"/>
    <cellStyle name="Normal 3 41 3 3 6 4 4" xfId="38763" xr:uid="{CE5991DC-E5B4-4C77-BE63-ABECF5E01A5B}"/>
    <cellStyle name="Normal 3 41 3 3 6 5" xfId="10516" xr:uid="{E4773C51-A2D6-4228-A279-2AD263A2FEF9}"/>
    <cellStyle name="Normal 3 41 3 3 6 5 2" xfId="41080" xr:uid="{FF6C1AC0-204B-47EF-AC51-FB3BB642B995}"/>
    <cellStyle name="Normal 3 41 3 3 6 6" xfId="20195" xr:uid="{E28ECF61-A4FB-486F-BFA5-5C2A8D41CBF6}"/>
    <cellStyle name="Normal 3 41 3 3 6 6 2" xfId="42983" xr:uid="{CCEDD298-5A17-4956-AF21-0B5FEC9644AE}"/>
    <cellStyle name="Normal 3 41 3 3 6 7" xfId="22508" xr:uid="{BB851E60-E4A9-4D01-9F14-84B30E2F6B14}"/>
    <cellStyle name="Normal 3 41 3 3 6 7 2" xfId="45296" xr:uid="{960C24BA-80DA-40A1-9ADA-820EF527982E}"/>
    <cellStyle name="Normal 3 41 3 3 6 8" xfId="23943" xr:uid="{86052F93-7999-4EE4-8128-8BED6E5674E4}"/>
    <cellStyle name="Normal 3 41 3 3 6 8 2" xfId="46729" xr:uid="{AA375F21-F192-4710-B529-625079CC9E65}"/>
    <cellStyle name="Normal 3 41 3 3 6 9" xfId="25376" xr:uid="{791DA7BF-1F2D-4192-96CA-BE5A1E6E0B53}"/>
    <cellStyle name="Normal 3 41 3 3 6 9 2" xfId="48162" xr:uid="{8C8579F0-E00F-4130-8FC6-446A20D47635}"/>
    <cellStyle name="Normal 3 41 3 3 7" xfId="3009" xr:uid="{F5D99EF1-8065-4625-9E65-FB7F2A95C348}"/>
    <cellStyle name="Normal 3 41 3 3 7 10" xfId="28244" xr:uid="{DE966F3F-87D9-43AE-B28F-0D84B5672BBB}"/>
    <cellStyle name="Normal 3 41 3 3 7 11" xfId="33271" xr:uid="{C06F24AC-255A-4E1C-8231-847FCA71D969}"/>
    <cellStyle name="Normal 3 41 3 3 7 2" xfId="6222" xr:uid="{03156607-A166-42B2-BD21-373822B3FF68}"/>
    <cellStyle name="Normal 3 41 3 3 7 2 2" xfId="13432" xr:uid="{B386665B-09D5-46CB-95FB-B76CFDAABBA8}"/>
    <cellStyle name="Normal 3 41 3 3 7 2 3" xfId="29902" xr:uid="{EA96D669-8CDE-4FAC-8248-DDE9EC004D14}"/>
    <cellStyle name="Normal 3 41 3 3 7 2 4" xfId="36199" xr:uid="{321457F3-30B0-427E-827E-C8430D1890EE}"/>
    <cellStyle name="Normal 3 41 3 3 7 3" xfId="8326" xr:uid="{3DC0619B-14AF-42B9-81D9-C1B564B9CC25}"/>
    <cellStyle name="Normal 3 41 3 3 7 3 2" xfId="16240" xr:uid="{555B4918-EC8F-46A6-A9B6-E26A6797501F}"/>
    <cellStyle name="Normal 3 41 3 3 7 3 3" xfId="31280" xr:uid="{C10C1501-DCA6-4404-8BAF-8CC1625C1F52}"/>
    <cellStyle name="Normal 3 41 3 3 7 3 4" xfId="38990" xr:uid="{7376D4F4-3846-40E5-9458-078E60C8471D}"/>
    <cellStyle name="Normal 3 41 3 3 7 4" xfId="10518" xr:uid="{4F923C3B-5198-44CB-B6B1-40C560E5B888}"/>
    <cellStyle name="Normal 3 41 3 3 7 4 2" xfId="41082" xr:uid="{BE861698-E190-4FFB-A36F-BA6AEC925D56}"/>
    <cellStyle name="Normal 3 41 3 3 7 5" xfId="20422" xr:uid="{AB559F67-B719-4369-A466-BC554BB9BF2C}"/>
    <cellStyle name="Normal 3 41 3 3 7 5 2" xfId="43210" xr:uid="{4B1A7003-3E8E-4D9F-939E-776F5D0E1A35}"/>
    <cellStyle name="Normal 3 41 3 3 7 6" xfId="22510" xr:uid="{04CF5786-1898-4FF4-AFF6-FEA54D9F0700}"/>
    <cellStyle name="Normal 3 41 3 3 7 6 2" xfId="45298" xr:uid="{B6C736BF-77FA-495D-8551-594F6654435A}"/>
    <cellStyle name="Normal 3 41 3 3 7 7" xfId="23945" xr:uid="{A339B6E9-823F-45D9-8CA9-00C5570E8D06}"/>
    <cellStyle name="Normal 3 41 3 3 7 7 2" xfId="46731" xr:uid="{B910BD45-360D-4FC1-9AF6-98A2835A997F}"/>
    <cellStyle name="Normal 3 41 3 3 7 8" xfId="25378" xr:uid="{DF8752A9-BD93-4CA8-940F-3DEDF1367D7E}"/>
    <cellStyle name="Normal 3 41 3 3 7 8 2" xfId="48164" xr:uid="{CA6465C1-C7C5-4F42-8D9B-5AB580EFF623}"/>
    <cellStyle name="Normal 3 41 3 3 7 9" xfId="26811" xr:uid="{354A3489-7EBF-4FA3-A7F8-1C99BC50A7C6}"/>
    <cellStyle name="Normal 3 41 3 3 7 9 2" xfId="49597" xr:uid="{266E761F-EDDE-4858-8A5B-62A277CA314E}"/>
    <cellStyle name="Normal 3 41 3 3 8" xfId="5194" xr:uid="{84F8357D-E7FC-4003-9B76-076DBD89B63C}"/>
    <cellStyle name="Normal 3 41 3 3 8 2" xfId="12043" xr:uid="{080F43E4-4CC6-471B-99AA-BA4D3C7221C7}"/>
    <cellStyle name="Normal 3 41 3 3 8 3" xfId="29128" xr:uid="{1F77B5B9-EE76-43BC-B461-DB0630AA7D9D}"/>
    <cellStyle name="Normal 3 41 3 3 8 4" xfId="34818" xr:uid="{FD6093A4-8D09-49A5-9AD6-A0436F5B1ABC}"/>
    <cellStyle name="Normal 3 41 3 3 9" xfId="8303" xr:uid="{EE46A478-60E6-48E4-A4B6-0A66F71D92E4}"/>
    <cellStyle name="Normal 3 41 3 3 9 2" xfId="14864" xr:uid="{C4B74FE4-E168-4BE8-A781-7DEDD3F0F29F}"/>
    <cellStyle name="Normal 3 41 3 3 9 3" xfId="31257" xr:uid="{BEF6A5B0-EFF5-43D6-B917-57217B84CBFC}"/>
    <cellStyle name="Normal 3 41 3 3 9 4" xfId="37613" xr:uid="{49FFA5E8-6599-4886-B71B-3FEEF5DEF9AA}"/>
    <cellStyle name="Normal 3 41 3 4" xfId="3010" xr:uid="{3AAD6D8A-340B-4B08-B459-70A1ACC602B7}"/>
    <cellStyle name="Normal 3 41 3 4 10" xfId="10519" xr:uid="{65C3D6E3-9FE0-4944-8487-E571700684FF}"/>
    <cellStyle name="Normal 3 41 3 4 10 2" xfId="41083" xr:uid="{A262AD41-0C87-46D1-9F69-8CC7E8227618}"/>
    <cellStyle name="Normal 3 41 3 4 11" xfId="19088" xr:uid="{22E1BDF0-3931-4EFC-94BE-D8204415DBAB}"/>
    <cellStyle name="Normal 3 41 3 4 11 2" xfId="41876" xr:uid="{A20C7D0D-00EA-4E84-9C54-4064F9C2C14D}"/>
    <cellStyle name="Normal 3 41 3 4 12" xfId="22511" xr:uid="{542E2D58-8104-44DE-86CF-166FFFB7A437}"/>
    <cellStyle name="Normal 3 41 3 4 12 2" xfId="45299" xr:uid="{A079C63F-1426-4A46-A96C-0B12508B8A8C}"/>
    <cellStyle name="Normal 3 41 3 4 13" xfId="23946" xr:uid="{DEB424AE-DF44-4AB4-A132-4961D6B074C7}"/>
    <cellStyle name="Normal 3 41 3 4 13 2" xfId="46732" xr:uid="{10DD35CA-2AEB-490A-A8CD-080CA100B494}"/>
    <cellStyle name="Normal 3 41 3 4 14" xfId="25379" xr:uid="{F8E3B505-549A-4B37-9E21-2E6C700A68D9}"/>
    <cellStyle name="Normal 3 41 3 4 14 2" xfId="48165" xr:uid="{BF2E2DD5-C875-47D6-A10B-49F093C22680}"/>
    <cellStyle name="Normal 3 41 3 4 15" xfId="26812" xr:uid="{6F594E03-88FE-42A7-B2DE-1BDC43C729BF}"/>
    <cellStyle name="Normal 3 41 3 4 15 2" xfId="49598" xr:uid="{7C9AE146-B802-42F3-9B8F-93C5A7A862A9}"/>
    <cellStyle name="Normal 3 41 3 4 16" xfId="28245" xr:uid="{950C6D0F-B904-4043-92B8-B64F52AF2DB9}"/>
    <cellStyle name="Normal 3 41 3 4 17" xfId="33272" xr:uid="{7AF2D124-C6F3-41A8-B28E-0412414FB359}"/>
    <cellStyle name="Normal 3 41 3 4 2" xfId="3011" xr:uid="{FE5D8D33-5364-4066-89C4-3B3E306273D1}"/>
    <cellStyle name="Normal 3 41 3 4 2 10" xfId="19167" xr:uid="{94695B2F-3FE9-4CCA-A524-5B863DE16634}"/>
    <cellStyle name="Normal 3 41 3 4 2 10 2" xfId="41955" xr:uid="{6E56151D-0882-453E-8601-B79603E598D8}"/>
    <cellStyle name="Normal 3 41 3 4 2 11" xfId="22512" xr:uid="{8403329F-03A6-4BDE-9094-C47CBA6702D2}"/>
    <cellStyle name="Normal 3 41 3 4 2 11 2" xfId="45300" xr:uid="{8C2401A2-E5CE-40B2-B527-C778A8FFBE8B}"/>
    <cellStyle name="Normal 3 41 3 4 2 12" xfId="23947" xr:uid="{8DDB9FE3-D38F-4A24-8D5E-C12CA99B192A}"/>
    <cellStyle name="Normal 3 41 3 4 2 12 2" xfId="46733" xr:uid="{B316F9A1-C043-4683-9ED3-618FF1D18161}"/>
    <cellStyle name="Normal 3 41 3 4 2 13" xfId="25380" xr:uid="{7413D911-EBD4-4EFB-AC74-EF8DA3EA6958}"/>
    <cellStyle name="Normal 3 41 3 4 2 13 2" xfId="48166" xr:uid="{58F33EA8-3ADD-4BFB-9BBF-2ADC88B45922}"/>
    <cellStyle name="Normal 3 41 3 4 2 14" xfId="26813" xr:uid="{E8407A56-A651-457C-8FF9-DBCEFE2FA0B2}"/>
    <cellStyle name="Normal 3 41 3 4 2 14 2" xfId="49599" xr:uid="{E0EE6EC1-4F37-492F-A282-93B5DDE8AB71}"/>
    <cellStyle name="Normal 3 41 3 4 2 15" xfId="28246" xr:uid="{4A6EB771-E1EA-4298-BEBA-068201C4A617}"/>
    <cellStyle name="Normal 3 41 3 4 2 16" xfId="33273" xr:uid="{F30DD66F-030D-45EF-8CFD-3107AAE5E9DE}"/>
    <cellStyle name="Normal 3 41 3 4 2 2" xfId="3012" xr:uid="{070EB699-8C93-4762-9EAE-71BB196C7F24}"/>
    <cellStyle name="Normal 3 41 3 4 2 2 10" xfId="25381" xr:uid="{4E9D8E22-A384-437E-A60B-CE18BF72E27D}"/>
    <cellStyle name="Normal 3 41 3 4 2 2 10 2" xfId="48167" xr:uid="{D86060BA-52A5-450E-85DA-07F75DE187FD}"/>
    <cellStyle name="Normal 3 41 3 4 2 2 11" xfId="26814" xr:uid="{16B2B57D-7593-4BF0-B769-3CA1B141C62B}"/>
    <cellStyle name="Normal 3 41 3 4 2 2 11 2" xfId="49600" xr:uid="{CFE0E4BE-6574-4D24-8DA2-1E9BB3AD40C4}"/>
    <cellStyle name="Normal 3 41 3 4 2 2 12" xfId="28247" xr:uid="{04B6E548-9FC8-450F-8963-3C4643549389}"/>
    <cellStyle name="Normal 3 41 3 4 2 2 13" xfId="33274" xr:uid="{16DC5C39-044F-4448-86E7-99F4C60C72A0}"/>
    <cellStyle name="Normal 3 41 3 4 2 2 2" xfId="3013" xr:uid="{A9C7F5CE-7CA0-431D-88E1-8C8D219D97CB}"/>
    <cellStyle name="Normal 3 41 3 4 2 2 2 10" xfId="26815" xr:uid="{C08ADE63-63AC-4DBD-91D8-3B4EB187C291}"/>
    <cellStyle name="Normal 3 41 3 4 2 2 2 10 2" xfId="49601" xr:uid="{47EFDC22-B602-483D-AA6F-361125C00316}"/>
    <cellStyle name="Normal 3 41 3 4 2 2 2 11" xfId="28248" xr:uid="{1D9895FF-D9AB-4F0D-96E0-25ED9D9A22CE}"/>
    <cellStyle name="Normal 3 41 3 4 2 2 2 12" xfId="33275" xr:uid="{E243EE21-544D-49D1-A601-80A22DE58B01}"/>
    <cellStyle name="Normal 3 41 3 4 2 2 2 2" xfId="3014" xr:uid="{ABC2C849-C302-4E13-B446-07501D211618}"/>
    <cellStyle name="Normal 3 41 3 4 2 2 2 2 10" xfId="28249" xr:uid="{44D6EE16-BAA4-4F0F-AF67-04B3D8248FE2}"/>
    <cellStyle name="Normal 3 41 3 4 2 2 2 2 11" xfId="33276" xr:uid="{80F73C03-6559-465D-A774-597FDFAD491C}"/>
    <cellStyle name="Normal 3 41 3 4 2 2 2 2 2" xfId="6225" xr:uid="{96D11122-F7BB-4F16-9C63-8C482F6937C5}"/>
    <cellStyle name="Normal 3 41 3 4 2 2 2 2 2 2" xfId="14422" xr:uid="{EE956741-9474-412A-9534-36204C93F7DE}"/>
    <cellStyle name="Normal 3 41 3 4 2 2 2 2 2 3" xfId="29905" xr:uid="{785CFA74-067A-448E-8508-30A86AF27CCE}"/>
    <cellStyle name="Normal 3 41 3 4 2 2 2 2 2 4" xfId="37189" xr:uid="{281C4A27-032D-4606-869E-D4B789EF0609}"/>
    <cellStyle name="Normal 3 41 3 4 2 2 2 2 3" xfId="8331" xr:uid="{A0B8382F-9EC7-4040-8D49-C04776328E54}"/>
    <cellStyle name="Normal 3 41 3 4 2 2 2 2 3 2" xfId="17230" xr:uid="{B1E326B1-0F9E-4A4C-B8F6-714CFED98FE4}"/>
    <cellStyle name="Normal 3 41 3 4 2 2 2 2 3 3" xfId="31285" xr:uid="{CCB93F5A-0820-4FC2-9097-552AAAA95C11}"/>
    <cellStyle name="Normal 3 41 3 4 2 2 2 2 3 4" xfId="39980" xr:uid="{0A0F7598-F519-4959-884C-39C84344FE2F}"/>
    <cellStyle name="Normal 3 41 3 4 2 2 2 2 4" xfId="10523" xr:uid="{8900A2F5-AB24-4202-A2FF-905FBEF343E1}"/>
    <cellStyle name="Normal 3 41 3 4 2 2 2 2 4 2" xfId="41087" xr:uid="{B17119DB-1F17-4C0E-83BF-17999884418F}"/>
    <cellStyle name="Normal 3 41 3 4 2 2 2 2 5" xfId="21412" xr:uid="{039BA319-38FF-496B-A426-10B00C2797B7}"/>
    <cellStyle name="Normal 3 41 3 4 2 2 2 2 5 2" xfId="44200" xr:uid="{E8B0B493-3D2C-49AF-9150-D3D126BCC895}"/>
    <cellStyle name="Normal 3 41 3 4 2 2 2 2 6" xfId="22515" xr:uid="{C48DF242-B456-4245-A6F4-E3E5961A86D5}"/>
    <cellStyle name="Normal 3 41 3 4 2 2 2 2 6 2" xfId="45303" xr:uid="{A7FD20C8-FCBD-40AA-AF83-E2E07EFACFD2}"/>
    <cellStyle name="Normal 3 41 3 4 2 2 2 2 7" xfId="23950" xr:uid="{D971E8CE-6038-4ABE-A19C-C7046FFB691E}"/>
    <cellStyle name="Normal 3 41 3 4 2 2 2 2 7 2" xfId="46736" xr:uid="{D17ABC1D-BC2B-4330-ABDC-4D1CB91B493C}"/>
    <cellStyle name="Normal 3 41 3 4 2 2 2 2 8" xfId="25383" xr:uid="{FC9FA887-C3F9-4FF3-AE94-E42494ACAE04}"/>
    <cellStyle name="Normal 3 41 3 4 2 2 2 2 8 2" xfId="48169" xr:uid="{19D5B5B0-CC86-4F3A-A562-7F61C446743E}"/>
    <cellStyle name="Normal 3 41 3 4 2 2 2 2 9" xfId="26816" xr:uid="{F9D6E42F-9E06-49CB-8D24-B3134AF22463}"/>
    <cellStyle name="Normal 3 41 3 4 2 2 2 2 9 2" xfId="49602" xr:uid="{8F0567C2-261D-470E-B517-4D57618F1092}"/>
    <cellStyle name="Normal 3 41 3 4 2 2 2 3" xfId="6224" xr:uid="{B2E187E7-F01D-4D63-ADCF-D91B518FCE0A}"/>
    <cellStyle name="Normal 3 41 3 4 2 2 2 3 2" xfId="13036" xr:uid="{68B2DA2A-0591-4AFA-BC06-2A3A1B00986B}"/>
    <cellStyle name="Normal 3 41 3 4 2 2 2 3 3" xfId="29904" xr:uid="{C8CABDDC-835E-4738-BB15-DE22FED5BDFD}"/>
    <cellStyle name="Normal 3 41 3 4 2 2 2 3 4" xfId="35804" xr:uid="{01C3BEDF-1F1B-4D50-B597-75730CC16686}"/>
    <cellStyle name="Normal 3 41 3 4 2 2 2 4" xfId="8330" xr:uid="{57ABA8DA-515A-4658-82CE-34D5AF829CF8}"/>
    <cellStyle name="Normal 3 41 3 4 2 2 2 4 2" xfId="15845" xr:uid="{DD5D11C3-E968-4DE9-ACA8-66AB490D2ADA}"/>
    <cellStyle name="Normal 3 41 3 4 2 2 2 4 3" xfId="31284" xr:uid="{49AC377A-C4AD-440D-B9B2-E31F47DA4138}"/>
    <cellStyle name="Normal 3 41 3 4 2 2 2 4 4" xfId="38595" xr:uid="{54CDDFDF-5C3E-43C5-9402-D2D26E0F8B52}"/>
    <cellStyle name="Normal 3 41 3 4 2 2 2 5" xfId="10522" xr:uid="{1B8EDA42-B80B-461B-87B0-323F119A5D3F}"/>
    <cellStyle name="Normal 3 41 3 4 2 2 2 5 2" xfId="41086" xr:uid="{FBEAEF0D-B2F0-4BEC-AE01-E53C0916A8B7}"/>
    <cellStyle name="Normal 3 41 3 4 2 2 2 6" xfId="20027" xr:uid="{F96110F3-EFE0-4FAD-AE14-C089147FD6C3}"/>
    <cellStyle name="Normal 3 41 3 4 2 2 2 6 2" xfId="42815" xr:uid="{08268C84-0F50-445A-A2D0-5E2CBDEA80B1}"/>
    <cellStyle name="Normal 3 41 3 4 2 2 2 7" xfId="22514" xr:uid="{875AB953-0B55-4972-A74C-5DB18AD174D7}"/>
    <cellStyle name="Normal 3 41 3 4 2 2 2 7 2" xfId="45302" xr:uid="{C66C19BA-70CC-4BB7-802B-E5FE5596B94A}"/>
    <cellStyle name="Normal 3 41 3 4 2 2 2 8" xfId="23949" xr:uid="{88E78025-F7B9-42DC-8F61-745C6A4559AA}"/>
    <cellStyle name="Normal 3 41 3 4 2 2 2 8 2" xfId="46735" xr:uid="{93C34109-4557-4441-BF6E-52990354BEEE}"/>
    <cellStyle name="Normal 3 41 3 4 2 2 2 9" xfId="25382" xr:uid="{FCEDA346-3FC1-4E0E-817A-39190293040C}"/>
    <cellStyle name="Normal 3 41 3 4 2 2 2 9 2" xfId="48168" xr:uid="{708B839C-F350-4B7B-9A11-3B20B278AF08}"/>
    <cellStyle name="Normal 3 41 3 4 2 2 3" xfId="3015" xr:uid="{FFC63ECC-1312-40B7-A4A4-B800F3B709A7}"/>
    <cellStyle name="Normal 3 41 3 4 2 2 3 10" xfId="28250" xr:uid="{0864B3D4-E759-4EB1-9354-28241E63A430}"/>
    <cellStyle name="Normal 3 41 3 4 2 2 3 11" xfId="33277" xr:uid="{C160EF25-96F6-4EAC-9C8A-DFC137B796C1}"/>
    <cellStyle name="Normal 3 41 3 4 2 2 3 2" xfId="6226" xr:uid="{422C692D-1A05-4ED5-820F-5FEF7A2AB31D}"/>
    <cellStyle name="Normal 3 41 3 4 2 2 3 2 2" xfId="13741" xr:uid="{1C551CDA-5255-4B77-A7A5-E7B31AC436B4}"/>
    <cellStyle name="Normal 3 41 3 4 2 2 3 2 3" xfId="29906" xr:uid="{4823E866-5B0E-4809-9E94-492FF09156EC}"/>
    <cellStyle name="Normal 3 41 3 4 2 2 3 2 4" xfId="36508" xr:uid="{246E0A60-3723-4298-93C4-979EBDD0F8A3}"/>
    <cellStyle name="Normal 3 41 3 4 2 2 3 3" xfId="8332" xr:uid="{A44DF90B-B8CB-491F-9ABE-FB8FB2CD4D24}"/>
    <cellStyle name="Normal 3 41 3 4 2 2 3 3 2" xfId="16549" xr:uid="{58B882C6-032D-4499-82A3-4A47CA72BF0D}"/>
    <cellStyle name="Normal 3 41 3 4 2 2 3 3 3" xfId="31286" xr:uid="{F94FC644-9F6E-4910-AD90-8BD1E20D65AC}"/>
    <cellStyle name="Normal 3 41 3 4 2 2 3 3 4" xfId="39299" xr:uid="{B5977A96-09E2-4102-A601-889BDE91EBDB}"/>
    <cellStyle name="Normal 3 41 3 4 2 2 3 4" xfId="10524" xr:uid="{76794AC2-B30F-4470-9373-92022C03D0F6}"/>
    <cellStyle name="Normal 3 41 3 4 2 2 3 4 2" xfId="41088" xr:uid="{2C0D0759-9C0F-4CBE-A436-D4E67126DB97}"/>
    <cellStyle name="Normal 3 41 3 4 2 2 3 5" xfId="20731" xr:uid="{CEF09E22-541E-40A8-977E-D38ACCF0BDCC}"/>
    <cellStyle name="Normal 3 41 3 4 2 2 3 5 2" xfId="43519" xr:uid="{E0F0D946-DA92-4189-BD8D-68B146E776B9}"/>
    <cellStyle name="Normal 3 41 3 4 2 2 3 6" xfId="22516" xr:uid="{9B7E215A-0589-407B-9DC5-D459C9272B0B}"/>
    <cellStyle name="Normal 3 41 3 4 2 2 3 6 2" xfId="45304" xr:uid="{653E8620-DB5A-49F1-BB45-7129F562FE8F}"/>
    <cellStyle name="Normal 3 41 3 4 2 2 3 7" xfId="23951" xr:uid="{542B21BF-0C41-4805-9BFB-978EDF258C85}"/>
    <cellStyle name="Normal 3 41 3 4 2 2 3 7 2" xfId="46737" xr:uid="{0D01D530-E187-4F98-BBE6-7515E998D0C6}"/>
    <cellStyle name="Normal 3 41 3 4 2 2 3 8" xfId="25384" xr:uid="{E2A7EB14-7F54-4689-B2DE-0133258DB0E4}"/>
    <cellStyle name="Normal 3 41 3 4 2 2 3 8 2" xfId="48170" xr:uid="{28EC2F0A-2144-4A67-8911-2FC6FAD40F91}"/>
    <cellStyle name="Normal 3 41 3 4 2 2 3 9" xfId="26817" xr:uid="{9B367780-6935-4354-9466-7A9DE9E83243}"/>
    <cellStyle name="Normal 3 41 3 4 2 2 3 9 2" xfId="49603" xr:uid="{676D3FEA-415B-40CC-9A25-7BB758A8649C}"/>
    <cellStyle name="Normal 3 41 3 4 2 2 4" xfId="6223" xr:uid="{D5211E43-0147-4966-A4D1-F4A14D9DF59D}"/>
    <cellStyle name="Normal 3 41 3 4 2 2 4 2" xfId="12352" xr:uid="{08CF5F09-BF27-496E-965F-B1D7D54E8EAF}"/>
    <cellStyle name="Normal 3 41 3 4 2 2 4 3" xfId="29903" xr:uid="{8DB65C4C-545A-4B05-AC4E-A353BA810077}"/>
    <cellStyle name="Normal 3 41 3 4 2 2 4 4" xfId="35123" xr:uid="{80857842-37F1-448A-AAA0-45B7F660191E}"/>
    <cellStyle name="Normal 3 41 3 4 2 2 5" xfId="8329" xr:uid="{1F6DDA11-1979-4FA6-9190-A9612E4C0967}"/>
    <cellStyle name="Normal 3 41 3 4 2 2 5 2" xfId="15164" xr:uid="{13B61EEA-CEDC-4B26-A67A-18CCC8897699}"/>
    <cellStyle name="Normal 3 41 3 4 2 2 5 3" xfId="31283" xr:uid="{6207374C-1C55-4277-A37A-6172F64A6405}"/>
    <cellStyle name="Normal 3 41 3 4 2 2 5 4" xfId="37914" xr:uid="{56DB3635-E9BF-482B-B217-9E6339BAC8A3}"/>
    <cellStyle name="Normal 3 41 3 4 2 2 6" xfId="10521" xr:uid="{9CB0CE4B-2C53-4138-8B67-0C0055CC21B0}"/>
    <cellStyle name="Normal 3 41 3 4 2 2 6 2" xfId="41085" xr:uid="{3FB54285-297C-41C6-B878-D88562B06758}"/>
    <cellStyle name="Normal 3 41 3 4 2 2 7" xfId="19346" xr:uid="{EE82FA38-B9D7-4657-86E5-C5F3F8A51E1F}"/>
    <cellStyle name="Normal 3 41 3 4 2 2 7 2" xfId="42134" xr:uid="{A35C7E42-23EE-4D3F-A83A-5CAA99AD29D5}"/>
    <cellStyle name="Normal 3 41 3 4 2 2 8" xfId="22513" xr:uid="{0DA4269A-66B7-4871-8BF2-875C23F450DD}"/>
    <cellStyle name="Normal 3 41 3 4 2 2 8 2" xfId="45301" xr:uid="{35B98F66-F79F-40D6-B2E1-8AE6CDB8EDA5}"/>
    <cellStyle name="Normal 3 41 3 4 2 2 9" xfId="23948" xr:uid="{F8E8C984-F129-455B-BCBE-81DE1C14A31A}"/>
    <cellStyle name="Normal 3 41 3 4 2 2 9 2" xfId="46734" xr:uid="{3B3D64B5-E4CA-4DD9-AD34-A2A416AC6FB1}"/>
    <cellStyle name="Normal 3 41 3 4 2 3" xfId="3016" xr:uid="{E0F68D6A-C268-47F1-AF59-A25085B47D81}"/>
    <cellStyle name="Normal 3 41 3 4 2 3 10" xfId="26818" xr:uid="{046A2CE8-A81E-492F-874F-FED8A3E28EAD}"/>
    <cellStyle name="Normal 3 41 3 4 2 3 10 2" xfId="49604" xr:uid="{FEC6BD18-4495-4E88-A027-9383DED921CB}"/>
    <cellStyle name="Normal 3 41 3 4 2 3 11" xfId="28251" xr:uid="{4C102B8C-2885-4FA4-B282-FD3FA9DEDA6F}"/>
    <cellStyle name="Normal 3 41 3 4 2 3 12" xfId="33278" xr:uid="{239045B6-326C-47AF-BCCF-ACA0EAD233D6}"/>
    <cellStyle name="Normal 3 41 3 4 2 3 2" xfId="3017" xr:uid="{98249168-0FDF-461D-B341-AA362028CDCE}"/>
    <cellStyle name="Normal 3 41 3 4 2 3 2 10" xfId="28252" xr:uid="{8115C650-159C-4CF2-B529-0F4CB24F312E}"/>
    <cellStyle name="Normal 3 41 3 4 2 3 2 11" xfId="33279" xr:uid="{E4F6E754-466C-4324-BDBD-5C8A37869673}"/>
    <cellStyle name="Normal 3 41 3 4 2 3 2 2" xfId="6228" xr:uid="{8AD71107-2953-4A28-A297-9F806E400DA0}"/>
    <cellStyle name="Normal 3 41 3 4 2 3 2 2 2" xfId="14243" xr:uid="{6909D34B-0F55-45FD-8604-FF0FB03A17C0}"/>
    <cellStyle name="Normal 3 41 3 4 2 3 2 2 3" xfId="29908" xr:uid="{0EDE3A1F-C0BC-4524-BD78-BAA32D861920}"/>
    <cellStyle name="Normal 3 41 3 4 2 3 2 2 4" xfId="37010" xr:uid="{4E286D4F-3D22-4E00-8190-1463F34565A0}"/>
    <cellStyle name="Normal 3 41 3 4 2 3 2 3" xfId="8334" xr:uid="{F96493D0-0B65-4B14-9CE0-C5C194EA0442}"/>
    <cellStyle name="Normal 3 41 3 4 2 3 2 3 2" xfId="17051" xr:uid="{17526452-B5C2-4610-B7F0-A4B3D3E01632}"/>
    <cellStyle name="Normal 3 41 3 4 2 3 2 3 3" xfId="31288" xr:uid="{E92BB7AA-D765-48E9-8784-9E91E9212238}"/>
    <cellStyle name="Normal 3 41 3 4 2 3 2 3 4" xfId="39801" xr:uid="{EFD18B34-6031-46F3-B452-C8D212B33AE1}"/>
    <cellStyle name="Normal 3 41 3 4 2 3 2 4" xfId="10526" xr:uid="{7409695F-9677-46A8-9F29-0D1ED57802AF}"/>
    <cellStyle name="Normal 3 41 3 4 2 3 2 4 2" xfId="41090" xr:uid="{361B4C1F-1834-486E-811A-FF6DC4D14B29}"/>
    <cellStyle name="Normal 3 41 3 4 2 3 2 5" xfId="21233" xr:uid="{EBE4CA11-9797-428E-8996-B269CEBB67C9}"/>
    <cellStyle name="Normal 3 41 3 4 2 3 2 5 2" xfId="44021" xr:uid="{81318207-C65E-4F60-8FE8-BF4A2AE29F3F}"/>
    <cellStyle name="Normal 3 41 3 4 2 3 2 6" xfId="22518" xr:uid="{EA60D6BD-3D8F-4211-BA08-65493FBF9F46}"/>
    <cellStyle name="Normal 3 41 3 4 2 3 2 6 2" xfId="45306" xr:uid="{127D8053-37DC-46E7-B354-927A2FD99E30}"/>
    <cellStyle name="Normal 3 41 3 4 2 3 2 7" xfId="23953" xr:uid="{45ED6A79-8915-488E-A3B2-138C57A75259}"/>
    <cellStyle name="Normal 3 41 3 4 2 3 2 7 2" xfId="46739" xr:uid="{05C4177B-8BCF-4915-A196-B9B4CB8D6176}"/>
    <cellStyle name="Normal 3 41 3 4 2 3 2 8" xfId="25386" xr:uid="{E0027DC3-8577-42DA-8218-E42A7617EF0D}"/>
    <cellStyle name="Normal 3 41 3 4 2 3 2 8 2" xfId="48172" xr:uid="{7A4F8016-1271-4563-8E33-3CA1CA7DA6F1}"/>
    <cellStyle name="Normal 3 41 3 4 2 3 2 9" xfId="26819" xr:uid="{A4D176D7-A713-4B27-9700-A1A12C375309}"/>
    <cellStyle name="Normal 3 41 3 4 2 3 2 9 2" xfId="49605" xr:uid="{3122F2A9-83F9-4EDF-9068-2F66B9D3FECD}"/>
    <cellStyle name="Normal 3 41 3 4 2 3 3" xfId="6227" xr:uid="{CC7C693F-A668-44A6-B6D1-2AC9416EC4C4}"/>
    <cellStyle name="Normal 3 41 3 4 2 3 3 2" xfId="12857" xr:uid="{E5633A0D-F4B9-4127-8933-F9B90CFA4A74}"/>
    <cellStyle name="Normal 3 41 3 4 2 3 3 3" xfId="29907" xr:uid="{BA4BBF9F-38F9-4DE0-B44F-E2CB4569C33F}"/>
    <cellStyle name="Normal 3 41 3 4 2 3 3 4" xfId="35625" xr:uid="{B98CD10E-6F4C-481A-B17C-180F3A0E0E5E}"/>
    <cellStyle name="Normal 3 41 3 4 2 3 4" xfId="8333" xr:uid="{F436AA4A-B6E8-495D-BD1F-3A2B9694CAE0}"/>
    <cellStyle name="Normal 3 41 3 4 2 3 4 2" xfId="15666" xr:uid="{DDE3C646-F926-4F82-99B2-C5647CA5A980}"/>
    <cellStyle name="Normal 3 41 3 4 2 3 4 3" xfId="31287" xr:uid="{21120963-5CAD-494F-9F0D-18A38AB935D5}"/>
    <cellStyle name="Normal 3 41 3 4 2 3 4 4" xfId="38416" xr:uid="{A37DA091-8FB5-43FD-AA92-871D938F70BA}"/>
    <cellStyle name="Normal 3 41 3 4 2 3 5" xfId="10525" xr:uid="{C2F6B152-C767-47F5-8F3E-5CC974EAFF18}"/>
    <cellStyle name="Normal 3 41 3 4 2 3 5 2" xfId="41089" xr:uid="{CFAED8AA-B1BA-461F-A670-114829D31600}"/>
    <cellStyle name="Normal 3 41 3 4 2 3 6" xfId="19848" xr:uid="{01CA54AD-FFD7-41E1-B470-AD2EE7D81528}"/>
    <cellStyle name="Normal 3 41 3 4 2 3 6 2" xfId="42636" xr:uid="{67303C46-76A5-461D-849A-B7E55CBA52E0}"/>
    <cellStyle name="Normal 3 41 3 4 2 3 7" xfId="22517" xr:uid="{E7E5DF07-1BAB-4C3B-BC52-BC4BBEC771C8}"/>
    <cellStyle name="Normal 3 41 3 4 2 3 7 2" xfId="45305" xr:uid="{E213A932-D266-4528-8F8B-F2909C959657}"/>
    <cellStyle name="Normal 3 41 3 4 2 3 8" xfId="23952" xr:uid="{57827974-E97E-42B3-8391-5C6FBE9859F6}"/>
    <cellStyle name="Normal 3 41 3 4 2 3 8 2" xfId="46738" xr:uid="{FC8C3503-20C9-41DA-9F6B-D0CC64312506}"/>
    <cellStyle name="Normal 3 41 3 4 2 3 9" xfId="25385" xr:uid="{C23E9E6F-3500-416B-87AB-18C249FC9271}"/>
    <cellStyle name="Normal 3 41 3 4 2 3 9 2" xfId="48171" xr:uid="{99DCB83C-EC82-447C-B87B-329780DDDE05}"/>
    <cellStyle name="Normal 3 41 3 4 2 4" xfId="3018" xr:uid="{04377C68-0414-414D-A7AF-0DF7C36178D4}"/>
    <cellStyle name="Normal 3 41 3 4 2 4 10" xfId="26820" xr:uid="{2BAE8C63-9A4E-4178-9BC4-3E194F1B785C}"/>
    <cellStyle name="Normal 3 41 3 4 2 4 10 2" xfId="49606" xr:uid="{F7DAA8D6-2400-4222-B4FB-7CCCBBA46C51}"/>
    <cellStyle name="Normal 3 41 3 4 2 4 11" xfId="28253" xr:uid="{65B0F259-0001-4701-9AD1-3243D2E2CF95}"/>
    <cellStyle name="Normal 3 41 3 4 2 4 12" xfId="33280" xr:uid="{C3E828CE-7365-4428-AEB0-384A31E547CE}"/>
    <cellStyle name="Normal 3 41 3 4 2 4 2" xfId="3019" xr:uid="{D4961CF4-D431-4E9E-9264-1C2BD82EE2BD}"/>
    <cellStyle name="Normal 3 41 3 4 2 4 2 10" xfId="28254" xr:uid="{12618E77-0947-49EF-BC57-C9FB3EFE9452}"/>
    <cellStyle name="Normal 3 41 3 4 2 4 2 11" xfId="33281" xr:uid="{1648D04F-2CC7-4760-AAD4-48AFBB757EF1}"/>
    <cellStyle name="Normal 3 41 3 4 2 4 2 2" xfId="6230" xr:uid="{93E11FB5-320A-4FA0-8126-D94E3F6538F2}"/>
    <cellStyle name="Normal 3 41 3 4 2 4 2 2 2" xfId="14016" xr:uid="{4AE8573A-D6F9-450F-AAED-790BB00E9607}"/>
    <cellStyle name="Normal 3 41 3 4 2 4 2 2 3" xfId="29910" xr:uid="{9F86FA1B-9EFC-44C9-88C3-7466ECBC3C1B}"/>
    <cellStyle name="Normal 3 41 3 4 2 4 2 2 4" xfId="36783" xr:uid="{9DCE9072-08E8-4AD3-ABA7-F880B628B8AE}"/>
    <cellStyle name="Normal 3 41 3 4 2 4 2 3" xfId="8336" xr:uid="{62094AD0-5DAF-49B9-B76C-E9119C2C75C8}"/>
    <cellStyle name="Normal 3 41 3 4 2 4 2 3 2" xfId="16824" xr:uid="{36D16ADF-C86F-4961-BD01-D847481D0051}"/>
    <cellStyle name="Normal 3 41 3 4 2 4 2 3 3" xfId="31290" xr:uid="{0C8FFE04-C11A-4515-A59D-9302C2562E02}"/>
    <cellStyle name="Normal 3 41 3 4 2 4 2 3 4" xfId="39574" xr:uid="{B98A8CAB-07DA-4DEF-BE1B-2989F567DC36}"/>
    <cellStyle name="Normal 3 41 3 4 2 4 2 4" xfId="10528" xr:uid="{BF69D915-4158-40D0-892F-D2188DD1B5BA}"/>
    <cellStyle name="Normal 3 41 3 4 2 4 2 4 2" xfId="41092" xr:uid="{2DF7435B-C930-4796-9ED8-D2D5C0D80FEE}"/>
    <cellStyle name="Normal 3 41 3 4 2 4 2 5" xfId="21006" xr:uid="{4FA85767-B966-4885-A6F5-3DB9C733D20A}"/>
    <cellStyle name="Normal 3 41 3 4 2 4 2 5 2" xfId="43794" xr:uid="{47CB779A-A178-4529-9696-810602E4F5FA}"/>
    <cellStyle name="Normal 3 41 3 4 2 4 2 6" xfId="22520" xr:uid="{0F4D0AE6-623D-4AF2-A672-471E6A989923}"/>
    <cellStyle name="Normal 3 41 3 4 2 4 2 6 2" xfId="45308" xr:uid="{54395216-2670-4CAE-9080-834281BD9C2F}"/>
    <cellStyle name="Normal 3 41 3 4 2 4 2 7" xfId="23955" xr:uid="{87A47E92-0A4E-4D50-8F6A-9A049050873C}"/>
    <cellStyle name="Normal 3 41 3 4 2 4 2 7 2" xfId="46741" xr:uid="{4DF648B0-EB5E-4188-A927-B8262DA00115}"/>
    <cellStyle name="Normal 3 41 3 4 2 4 2 8" xfId="25388" xr:uid="{7CE310E5-C084-49F5-AC71-75C8914F0E69}"/>
    <cellStyle name="Normal 3 41 3 4 2 4 2 8 2" xfId="48174" xr:uid="{A910EB84-69AC-44AC-8BA6-EB06EEC02C79}"/>
    <cellStyle name="Normal 3 41 3 4 2 4 2 9" xfId="26821" xr:uid="{D77F3D6D-7B6A-457C-8CD7-2162A5D26CA7}"/>
    <cellStyle name="Normal 3 41 3 4 2 4 2 9 2" xfId="49607" xr:uid="{01CAC8FB-3DDB-4CB9-8373-580A5ED86D5B}"/>
    <cellStyle name="Normal 3 41 3 4 2 4 3" xfId="6229" xr:uid="{98107374-566B-4A09-ADBA-D2313AD31950}"/>
    <cellStyle name="Normal 3 41 3 4 2 4 3 2" xfId="12626" xr:uid="{C5B2A578-80D9-4AF7-9715-970C07D54B53}"/>
    <cellStyle name="Normal 3 41 3 4 2 4 3 3" xfId="29909" xr:uid="{4695237A-E042-41AD-9BA7-72AC8D6C329E}"/>
    <cellStyle name="Normal 3 41 3 4 2 4 3 4" xfId="35396" xr:uid="{0C6E587D-7740-4528-8846-C112217E5BD2}"/>
    <cellStyle name="Normal 3 41 3 4 2 4 4" xfId="8335" xr:uid="{D5FFFC6A-F1FF-4D13-BCD8-2BF7CDC3CAB6}"/>
    <cellStyle name="Normal 3 41 3 4 2 4 4 2" xfId="15439" xr:uid="{F20CE8A3-A76E-4139-8AB0-19C4B1EE92C0}"/>
    <cellStyle name="Normal 3 41 3 4 2 4 4 3" xfId="31289" xr:uid="{07F514F9-361C-4469-871D-7A735B4DB2D4}"/>
    <cellStyle name="Normal 3 41 3 4 2 4 4 4" xfId="38189" xr:uid="{4995F55A-C8BA-4ABE-841A-D0E9ACFBE44F}"/>
    <cellStyle name="Normal 3 41 3 4 2 4 5" xfId="10527" xr:uid="{E18C3F77-8FB1-4CAF-B5ED-604837B919B6}"/>
    <cellStyle name="Normal 3 41 3 4 2 4 5 2" xfId="41091" xr:uid="{86980A4B-C5BD-4ED0-869E-FA2BBCC5A0C9}"/>
    <cellStyle name="Normal 3 41 3 4 2 4 6" xfId="19621" xr:uid="{1C51B007-28F5-4718-B2DF-F5DEBF772AC7}"/>
    <cellStyle name="Normal 3 41 3 4 2 4 6 2" xfId="42409" xr:uid="{9512612B-CEB1-4CB3-8A2C-43EA8695E780}"/>
    <cellStyle name="Normal 3 41 3 4 2 4 7" xfId="22519" xr:uid="{35A15B3D-D3AB-4FDD-908F-9FFC5BFAB8B3}"/>
    <cellStyle name="Normal 3 41 3 4 2 4 7 2" xfId="45307" xr:uid="{5B5C93E4-A87B-4C57-81F1-241B9DEC2D56}"/>
    <cellStyle name="Normal 3 41 3 4 2 4 8" xfId="23954" xr:uid="{ABAA89C1-86C4-44B4-8FCD-6E081E21F742}"/>
    <cellStyle name="Normal 3 41 3 4 2 4 8 2" xfId="46740" xr:uid="{A87DFDAF-5D72-42E4-A964-CBADBC53813A}"/>
    <cellStyle name="Normal 3 41 3 4 2 4 9" xfId="25387" xr:uid="{84021ECB-ED98-4F76-8DE8-33B16729487B}"/>
    <cellStyle name="Normal 3 41 3 4 2 4 9 2" xfId="48173" xr:uid="{10352F95-E029-4A7A-9A0A-FD54D7F0BE57}"/>
    <cellStyle name="Normal 3 41 3 4 2 5" xfId="3020" xr:uid="{7B6A4907-E095-4AC3-BFD2-CA2C2F74DF78}"/>
    <cellStyle name="Normal 3 41 3 4 2 5 10" xfId="26822" xr:uid="{4EC350DE-8E50-4E4E-8EE0-91122668FE03}"/>
    <cellStyle name="Normal 3 41 3 4 2 5 10 2" xfId="49608" xr:uid="{1B43E6BC-42E5-48FC-80DF-0A3F38B19DDD}"/>
    <cellStyle name="Normal 3 41 3 4 2 5 11" xfId="28255" xr:uid="{7D8F52F8-86B2-4728-80DD-934E207406C6}"/>
    <cellStyle name="Normal 3 41 3 4 2 5 12" xfId="33282" xr:uid="{DC1FB817-1E67-49AF-9C9F-36CC9B1CA124}"/>
    <cellStyle name="Normal 3 41 3 4 2 5 2" xfId="3021" xr:uid="{7D8A5A3E-ADFD-4E69-9074-938A64D07294}"/>
    <cellStyle name="Normal 3 41 3 4 2 5 2 10" xfId="28256" xr:uid="{7E98B4D7-6122-4EFD-A5A0-F453F0938DFB}"/>
    <cellStyle name="Normal 3 41 3 4 2 5 2 11" xfId="33283" xr:uid="{ACAED749-8EA4-4EAB-9389-8EDDBFFC79CD}"/>
    <cellStyle name="Normal 3 41 3 4 2 5 2 2" xfId="6232" xr:uid="{BDB112E9-1417-4CA7-A27B-DD642735A05F}"/>
    <cellStyle name="Normal 3 41 3 4 2 5 2 2 2" xfId="14720" xr:uid="{3658F2BF-267D-4640-A630-CFBF5C868AB6}"/>
    <cellStyle name="Normal 3 41 3 4 2 5 2 2 3" xfId="29912" xr:uid="{A7F19D92-7B52-4A90-B2D3-BB65F3C8269F}"/>
    <cellStyle name="Normal 3 41 3 4 2 5 2 2 4" xfId="37487" xr:uid="{6FB150B9-AC98-4494-8DFF-067ECC3DC12F}"/>
    <cellStyle name="Normal 3 41 3 4 2 5 2 3" xfId="8338" xr:uid="{D13E3203-9245-4AEC-81A8-07D09A51B7E5}"/>
    <cellStyle name="Normal 3 41 3 4 2 5 2 3 2" xfId="17528" xr:uid="{0126B4C9-66B6-4A3D-8424-EB7757EDA56A}"/>
    <cellStyle name="Normal 3 41 3 4 2 5 2 3 3" xfId="31292" xr:uid="{68E3F989-DBD8-4BB8-B629-CCE85E7A60C8}"/>
    <cellStyle name="Normal 3 41 3 4 2 5 2 3 4" xfId="40278" xr:uid="{6A923E36-5803-40F2-AE40-DDAB38C1CBB3}"/>
    <cellStyle name="Normal 3 41 3 4 2 5 2 4" xfId="10530" xr:uid="{4534B76D-9B11-41FA-ACC7-9E1CA990D827}"/>
    <cellStyle name="Normal 3 41 3 4 2 5 2 4 2" xfId="41094" xr:uid="{975AF9D8-D424-494C-AE18-49B469DC0C52}"/>
    <cellStyle name="Normal 3 41 3 4 2 5 2 5" xfId="21710" xr:uid="{963B1A3F-470C-4EAC-9784-F32B02F361A2}"/>
    <cellStyle name="Normal 3 41 3 4 2 5 2 5 2" xfId="44498" xr:uid="{31F61C7B-C02F-4793-8AC4-95B34FF338DD}"/>
    <cellStyle name="Normal 3 41 3 4 2 5 2 6" xfId="22522" xr:uid="{2B383992-607E-4251-866C-279BD9E4EDE3}"/>
    <cellStyle name="Normal 3 41 3 4 2 5 2 6 2" xfId="45310" xr:uid="{AF8293F2-14F2-40CA-8A08-6C7C209B9407}"/>
    <cellStyle name="Normal 3 41 3 4 2 5 2 7" xfId="23957" xr:uid="{BF0125A0-E333-47BD-A528-94AFF910052B}"/>
    <cellStyle name="Normal 3 41 3 4 2 5 2 7 2" xfId="46743" xr:uid="{50A9D5F7-90B8-43B0-B03B-9D1834968ED5}"/>
    <cellStyle name="Normal 3 41 3 4 2 5 2 8" xfId="25390" xr:uid="{74E1CD97-CC54-431B-8354-83DD163E74A0}"/>
    <cellStyle name="Normal 3 41 3 4 2 5 2 8 2" xfId="48176" xr:uid="{2B38425E-3382-4358-927F-64D6EC1546AA}"/>
    <cellStyle name="Normal 3 41 3 4 2 5 2 9" xfId="26823" xr:uid="{DFDCA13B-A936-4A60-92BA-37BDBB479749}"/>
    <cellStyle name="Normal 3 41 3 4 2 5 2 9 2" xfId="49609" xr:uid="{F00AB8AF-73F4-44AB-9901-386FBF4A67D0}"/>
    <cellStyle name="Normal 3 41 3 4 2 5 3" xfId="6231" xr:uid="{25B87348-2A56-433B-90DC-FCA39E07BACC}"/>
    <cellStyle name="Normal 3 41 3 4 2 5 3 2" xfId="13335" xr:uid="{4B59090B-C377-4236-BB19-04050FA6F7B7}"/>
    <cellStyle name="Normal 3 41 3 4 2 5 3 3" xfId="29911" xr:uid="{1D9546CA-631E-40C1-9E40-14F21A0F1B3A}"/>
    <cellStyle name="Normal 3 41 3 4 2 5 3 4" xfId="36102" xr:uid="{78DEB757-504B-42B8-A29C-822C0777A3CD}"/>
    <cellStyle name="Normal 3 41 3 4 2 5 4" xfId="8337" xr:uid="{88F95E4A-30E4-4577-A251-EBD4A6F5176C}"/>
    <cellStyle name="Normal 3 41 3 4 2 5 4 2" xfId="16143" xr:uid="{8FF04A6E-9615-4085-8162-CC2C9111089E}"/>
    <cellStyle name="Normal 3 41 3 4 2 5 4 3" xfId="31291" xr:uid="{09734614-DA4B-4130-9DA6-551E9F4542E6}"/>
    <cellStyle name="Normal 3 41 3 4 2 5 4 4" xfId="38893" xr:uid="{A09FEFF6-BF9B-4375-B702-BB1663C49E77}"/>
    <cellStyle name="Normal 3 41 3 4 2 5 5" xfId="10529" xr:uid="{402CD719-2BF9-43A3-964C-D89C198FE729}"/>
    <cellStyle name="Normal 3 41 3 4 2 5 5 2" xfId="41093" xr:uid="{61997281-139F-4EA2-A138-00A3D5DBFEC1}"/>
    <cellStyle name="Normal 3 41 3 4 2 5 6" xfId="20325" xr:uid="{C76ED2E1-F99D-44DA-B8F3-C10BCE0C71BB}"/>
    <cellStyle name="Normal 3 41 3 4 2 5 6 2" xfId="43113" xr:uid="{E451907E-7B0B-48CD-8673-A6D57CB77E00}"/>
    <cellStyle name="Normal 3 41 3 4 2 5 7" xfId="22521" xr:uid="{0E3EC610-AA39-4E63-8F4D-E2695513D732}"/>
    <cellStyle name="Normal 3 41 3 4 2 5 7 2" xfId="45309" xr:uid="{E1F5059E-3118-4081-8BB7-B495D221F300}"/>
    <cellStyle name="Normal 3 41 3 4 2 5 8" xfId="23956" xr:uid="{FBABE958-E45B-4B71-87F6-D109B3D79735}"/>
    <cellStyle name="Normal 3 41 3 4 2 5 8 2" xfId="46742" xr:uid="{665576FB-9BE8-43EE-8444-F0075F26D13B}"/>
    <cellStyle name="Normal 3 41 3 4 2 5 9" xfId="25389" xr:uid="{F2EBC07E-ABE6-4E4C-A439-F7F68827A60A}"/>
    <cellStyle name="Normal 3 41 3 4 2 5 9 2" xfId="48175" xr:uid="{1BC6CD9D-C850-4781-8191-114AD2B13DFB}"/>
    <cellStyle name="Normal 3 41 3 4 2 6" xfId="3022" xr:uid="{C73E0EAB-A3CB-48F1-A0B1-6B18DC63D49B}"/>
    <cellStyle name="Normal 3 41 3 4 2 6 10" xfId="28257" xr:uid="{9B7FF5AE-C27C-43B1-849A-73CB3EEABD36}"/>
    <cellStyle name="Normal 3 41 3 4 2 6 11" xfId="33284" xr:uid="{9663442C-EE72-4C8B-A641-3EFAAD4BA1F7}"/>
    <cellStyle name="Normal 3 41 3 4 2 6 2" xfId="6233" xr:uid="{C08EDF30-74DA-4DB6-B409-AB8F5302F630}"/>
    <cellStyle name="Normal 3 41 3 4 2 6 2 2" xfId="13562" xr:uid="{83208CAE-993A-457F-B518-4CC611A61454}"/>
    <cellStyle name="Normal 3 41 3 4 2 6 2 3" xfId="29913" xr:uid="{A8EAF6A9-C7AC-473D-B508-8F44E154E2C6}"/>
    <cellStyle name="Normal 3 41 3 4 2 6 2 4" xfId="36329" xr:uid="{57C6561B-F221-4097-9ED2-7DF605FAC87F}"/>
    <cellStyle name="Normal 3 41 3 4 2 6 3" xfId="8339" xr:uid="{6A0BD97B-2A6D-4FEB-9013-C8C0F443DA5F}"/>
    <cellStyle name="Normal 3 41 3 4 2 6 3 2" xfId="16370" xr:uid="{7C56CDA8-3B59-40C8-B292-F59D13173B8F}"/>
    <cellStyle name="Normal 3 41 3 4 2 6 3 3" xfId="31293" xr:uid="{7963225E-F193-4A2D-B434-276D9665440F}"/>
    <cellStyle name="Normal 3 41 3 4 2 6 3 4" xfId="39120" xr:uid="{A19AA85C-9305-4428-989F-4AF55CC84D9B}"/>
    <cellStyle name="Normal 3 41 3 4 2 6 4" xfId="10531" xr:uid="{985F84EE-04FE-4FC8-85A5-FD3CC9FA84B2}"/>
    <cellStyle name="Normal 3 41 3 4 2 6 4 2" xfId="41095" xr:uid="{F9A79231-AAB4-4C75-9DDC-EF0D09F475DB}"/>
    <cellStyle name="Normal 3 41 3 4 2 6 5" xfId="20552" xr:uid="{63D294B6-8856-4318-A280-721DF23C85DA}"/>
    <cellStyle name="Normal 3 41 3 4 2 6 5 2" xfId="43340" xr:uid="{583B02D5-0115-4B12-9E53-3A87CA7EED55}"/>
    <cellStyle name="Normal 3 41 3 4 2 6 6" xfId="22523" xr:uid="{1563AB40-40D8-4B36-9742-3A09B4088E80}"/>
    <cellStyle name="Normal 3 41 3 4 2 6 6 2" xfId="45311" xr:uid="{23C004A9-CB87-4CA5-AF9C-9E98B6942C4F}"/>
    <cellStyle name="Normal 3 41 3 4 2 6 7" xfId="23958" xr:uid="{86ACAFF3-B45C-4B84-8374-AC57390F96B7}"/>
    <cellStyle name="Normal 3 41 3 4 2 6 7 2" xfId="46744" xr:uid="{833222CB-5191-4C34-89DD-36756B99E24C}"/>
    <cellStyle name="Normal 3 41 3 4 2 6 8" xfId="25391" xr:uid="{386D3D9B-5D89-4AB8-91F4-F9284B38605E}"/>
    <cellStyle name="Normal 3 41 3 4 2 6 8 2" xfId="48177" xr:uid="{C1F1A1DA-45C1-4A4B-AE2B-D5ACBBB0C9B3}"/>
    <cellStyle name="Normal 3 41 3 4 2 6 9" xfId="26824" xr:uid="{FEB8AC15-9B77-4FAB-B0D6-534F5E91DFC7}"/>
    <cellStyle name="Normal 3 41 3 4 2 6 9 2" xfId="49610" xr:uid="{2CDBDA16-0B02-4600-A573-CCA9D4BA0117}"/>
    <cellStyle name="Normal 3 41 3 4 2 7" xfId="5197" xr:uid="{25B061A9-A8C9-4B8D-A78F-0E4E8CC6505C}"/>
    <cellStyle name="Normal 3 41 3 4 2 7 2" xfId="12046" xr:uid="{ABA4CBB0-A0E2-4B7E-9221-D425315FF761}"/>
    <cellStyle name="Normal 3 41 3 4 2 7 3" xfId="29131" xr:uid="{E7BB8CA1-7B8B-4821-AC6A-AA2109EC57E0}"/>
    <cellStyle name="Normal 3 41 3 4 2 7 4" xfId="34821" xr:uid="{F12E3A46-1D02-4A66-B1B2-240640330C8C}"/>
    <cellStyle name="Normal 3 41 3 4 2 8" xfId="8328" xr:uid="{998586AF-EF6C-4DCE-B0FA-017A58146408}"/>
    <cellStyle name="Normal 3 41 3 4 2 8 2" xfId="14867" xr:uid="{CB7DD042-B112-47B7-AD3C-0E3F67D0378C}"/>
    <cellStyle name="Normal 3 41 3 4 2 8 3" xfId="31282" xr:uid="{99C21F63-C011-41EF-8085-4A63C9C80C6D}"/>
    <cellStyle name="Normal 3 41 3 4 2 8 4" xfId="37616" xr:uid="{F538D8F2-89D1-4F85-915F-48F885007F41}"/>
    <cellStyle name="Normal 3 41 3 4 2 9" xfId="10520" xr:uid="{C02A63DB-86D5-4F5F-B2F5-6E0A6CAE1D0A}"/>
    <cellStyle name="Normal 3 41 3 4 2 9 2" xfId="41084" xr:uid="{680C1213-58E0-4657-BC4A-359C8384E9EF}"/>
    <cellStyle name="Normal 3 41 3 4 3" xfId="3023" xr:uid="{609F2B71-D1A0-49BE-9B91-3A84EEC62F77}"/>
    <cellStyle name="Normal 3 41 3 4 3 10" xfId="25392" xr:uid="{DFCC4CF5-6728-48B6-95CB-4DCB182D1207}"/>
    <cellStyle name="Normal 3 41 3 4 3 10 2" xfId="48178" xr:uid="{7C9715E9-5B32-48B6-B7D5-9089254173B7}"/>
    <cellStyle name="Normal 3 41 3 4 3 11" xfId="26825" xr:uid="{226D679A-FBB0-4107-BEEA-83FD62629C27}"/>
    <cellStyle name="Normal 3 41 3 4 3 11 2" xfId="49611" xr:uid="{3A0220A3-1968-4EE3-986B-75D56B344393}"/>
    <cellStyle name="Normal 3 41 3 4 3 12" xfId="28258" xr:uid="{350E866E-C94E-4D82-97D8-D0EB0E3C1F88}"/>
    <cellStyle name="Normal 3 41 3 4 3 13" xfId="33285" xr:uid="{4F53D442-5100-4F9C-8047-3B8A84A7C894}"/>
    <cellStyle name="Normal 3 41 3 4 3 2" xfId="3024" xr:uid="{58B4A003-DB67-45C6-9664-ABEB2701E930}"/>
    <cellStyle name="Normal 3 41 3 4 3 2 10" xfId="26826" xr:uid="{2743A062-F8FC-4563-B5AE-0FC84742537D}"/>
    <cellStyle name="Normal 3 41 3 4 3 2 10 2" xfId="49612" xr:uid="{E9110FF2-3A92-4029-AAEB-7494375BA0C3}"/>
    <cellStyle name="Normal 3 41 3 4 3 2 11" xfId="28259" xr:uid="{024EC5DE-160A-4479-8394-CA429AD23A16}"/>
    <cellStyle name="Normal 3 41 3 4 3 2 12" xfId="33286" xr:uid="{733EFC64-4FD7-4666-8593-A69FCEC8B77F}"/>
    <cellStyle name="Normal 3 41 3 4 3 2 2" xfId="3025" xr:uid="{F33D2C25-14DE-4A78-9795-93F8B26099F0}"/>
    <cellStyle name="Normal 3 41 3 4 3 2 2 10" xfId="28260" xr:uid="{3265CA38-1B26-49DE-B239-E7CBC99BC8B1}"/>
    <cellStyle name="Normal 3 41 3 4 3 2 2 11" xfId="33287" xr:uid="{D44D56DA-C585-41A3-B840-E239B32E4A68}"/>
    <cellStyle name="Normal 3 41 3 4 3 2 2 2" xfId="6236" xr:uid="{90178603-65A6-47EB-B271-4030A4C46DAF}"/>
    <cellStyle name="Normal 3 41 3 4 3 2 2 2 2" xfId="14421" xr:uid="{29A9F16E-4746-48B9-AAFA-EA70D35F575A}"/>
    <cellStyle name="Normal 3 41 3 4 3 2 2 2 3" xfId="29916" xr:uid="{51D2D5F1-4469-43E9-929C-101B2309C70B}"/>
    <cellStyle name="Normal 3 41 3 4 3 2 2 2 4" xfId="37188" xr:uid="{9B12F345-CA4F-457C-9BA1-0E76D817DEAF}"/>
    <cellStyle name="Normal 3 41 3 4 3 2 2 3" xfId="8342" xr:uid="{CAE651AF-6A87-4382-8914-52F68A4CB621}"/>
    <cellStyle name="Normal 3 41 3 4 3 2 2 3 2" xfId="17229" xr:uid="{222586CB-3673-4429-907E-AA5E96D815B4}"/>
    <cellStyle name="Normal 3 41 3 4 3 2 2 3 3" xfId="31296" xr:uid="{32B4E354-ED65-4F02-845E-1139D6FCEB7D}"/>
    <cellStyle name="Normal 3 41 3 4 3 2 2 3 4" xfId="39979" xr:uid="{0F998A7A-0482-4B7D-887D-B04A24E7BC54}"/>
    <cellStyle name="Normal 3 41 3 4 3 2 2 4" xfId="10534" xr:uid="{CB903A00-8B0F-40C3-9E3B-E4AA666DB2E1}"/>
    <cellStyle name="Normal 3 41 3 4 3 2 2 4 2" xfId="41098" xr:uid="{DD56CA94-6655-4FEB-A4F2-598FE316488D}"/>
    <cellStyle name="Normal 3 41 3 4 3 2 2 5" xfId="21411" xr:uid="{DB0C4A3F-3007-47EF-BEFE-3508CB617092}"/>
    <cellStyle name="Normal 3 41 3 4 3 2 2 5 2" xfId="44199" xr:uid="{C23E62A8-8055-4024-8282-6557BDD7A88B}"/>
    <cellStyle name="Normal 3 41 3 4 3 2 2 6" xfId="22526" xr:uid="{5ED7ABAA-E9B0-4107-AE32-4753DF8E9BB3}"/>
    <cellStyle name="Normal 3 41 3 4 3 2 2 6 2" xfId="45314" xr:uid="{23B6D793-A031-460D-AA26-707BF581E13A}"/>
    <cellStyle name="Normal 3 41 3 4 3 2 2 7" xfId="23961" xr:uid="{1C4A7D45-A3D6-4456-9C5F-97ADEDEF7907}"/>
    <cellStyle name="Normal 3 41 3 4 3 2 2 7 2" xfId="46747" xr:uid="{10506B6F-FEEE-417A-9CA7-6115E7427664}"/>
    <cellStyle name="Normal 3 41 3 4 3 2 2 8" xfId="25394" xr:uid="{C7DD3291-DE28-4A62-91C8-2759D9D8A8A2}"/>
    <cellStyle name="Normal 3 41 3 4 3 2 2 8 2" xfId="48180" xr:uid="{254AB7D7-1CA1-478B-A51B-A000B87F9379}"/>
    <cellStyle name="Normal 3 41 3 4 3 2 2 9" xfId="26827" xr:uid="{48CB96A6-5D4B-473E-8D80-F077E9E9A4F0}"/>
    <cellStyle name="Normal 3 41 3 4 3 2 2 9 2" xfId="49613" xr:uid="{2884A26D-62CA-42AF-9D8D-B5F84A7B831E}"/>
    <cellStyle name="Normal 3 41 3 4 3 2 3" xfId="6235" xr:uid="{F9DE2890-F0C4-4459-9669-FCD222958C78}"/>
    <cellStyle name="Normal 3 41 3 4 3 2 3 2" xfId="13035" xr:uid="{F88C454C-5A75-4EC6-BDF2-647B223C5BD3}"/>
    <cellStyle name="Normal 3 41 3 4 3 2 3 3" xfId="29915" xr:uid="{C375C1B6-DFD1-4E7C-A10D-DBEF4995941F}"/>
    <cellStyle name="Normal 3 41 3 4 3 2 3 4" xfId="35803" xr:uid="{0DA8A9E2-7188-45F8-B438-FD891C6003C2}"/>
    <cellStyle name="Normal 3 41 3 4 3 2 4" xfId="8341" xr:uid="{972CC283-DB20-437A-AA05-3DB04EF789A3}"/>
    <cellStyle name="Normal 3 41 3 4 3 2 4 2" xfId="15844" xr:uid="{50AC3D89-8120-4BFB-86F3-56906926BC1A}"/>
    <cellStyle name="Normal 3 41 3 4 3 2 4 3" xfId="31295" xr:uid="{CF05DA45-590C-42DE-A9A1-2AA4448D9D7C}"/>
    <cellStyle name="Normal 3 41 3 4 3 2 4 4" xfId="38594" xr:uid="{57E4BF91-E65B-44A7-913C-99D93010137B}"/>
    <cellStyle name="Normal 3 41 3 4 3 2 5" xfId="10533" xr:uid="{6E0EBC19-5AC5-4B85-8EAE-420C39CBC31B}"/>
    <cellStyle name="Normal 3 41 3 4 3 2 5 2" xfId="41097" xr:uid="{3B7D43B2-D10C-450F-8A6D-BA4C7159366D}"/>
    <cellStyle name="Normal 3 41 3 4 3 2 6" xfId="20026" xr:uid="{0FE50E1F-1557-45EE-B2EC-7997FCD00A66}"/>
    <cellStyle name="Normal 3 41 3 4 3 2 6 2" xfId="42814" xr:uid="{F671A6B1-7438-435E-AF65-FD6EFC7B8A80}"/>
    <cellStyle name="Normal 3 41 3 4 3 2 7" xfId="22525" xr:uid="{4495A35A-4569-4C27-B07B-3B14F3AAFED9}"/>
    <cellStyle name="Normal 3 41 3 4 3 2 7 2" xfId="45313" xr:uid="{3C196EDB-EB04-496A-B6AD-E22CC40D3C2C}"/>
    <cellStyle name="Normal 3 41 3 4 3 2 8" xfId="23960" xr:uid="{4C6EDBF0-D66B-45C7-AC06-6C8C3D542B03}"/>
    <cellStyle name="Normal 3 41 3 4 3 2 8 2" xfId="46746" xr:uid="{9AEB924F-57E6-4548-BFA9-3C4B012D32A2}"/>
    <cellStyle name="Normal 3 41 3 4 3 2 9" xfId="25393" xr:uid="{71167AD4-A3CF-4097-9F01-F5A007CD95A3}"/>
    <cellStyle name="Normal 3 41 3 4 3 2 9 2" xfId="48179" xr:uid="{28F7D394-43F8-498D-BF0F-B542ECD33150}"/>
    <cellStyle name="Normal 3 41 3 4 3 3" xfId="3026" xr:uid="{1EB29785-72BA-4956-B033-62EB56621833}"/>
    <cellStyle name="Normal 3 41 3 4 3 3 10" xfId="28261" xr:uid="{1766ECD6-93F3-49D7-960E-CFC0176E073B}"/>
    <cellStyle name="Normal 3 41 3 4 3 3 11" xfId="33288" xr:uid="{3454E605-96D6-46AD-ABBC-6870864F1341}"/>
    <cellStyle name="Normal 3 41 3 4 3 3 2" xfId="6237" xr:uid="{F53E5AB0-62A5-4A0D-A454-F90A42A35829}"/>
    <cellStyle name="Normal 3 41 3 4 3 3 2 2" xfId="13740" xr:uid="{3C6745F5-4C22-4738-AC15-7137496A69EC}"/>
    <cellStyle name="Normal 3 41 3 4 3 3 2 3" xfId="29917" xr:uid="{1ABF02C9-9226-49F4-B73D-1F2B337BA311}"/>
    <cellStyle name="Normal 3 41 3 4 3 3 2 4" xfId="36507" xr:uid="{7C794A8C-52DA-4421-85A3-2B29E8F102FA}"/>
    <cellStyle name="Normal 3 41 3 4 3 3 3" xfId="8343" xr:uid="{6D62ABE6-3D77-43AC-BD88-21BF5254CC70}"/>
    <cellStyle name="Normal 3 41 3 4 3 3 3 2" xfId="16548" xr:uid="{21CC2424-C370-4F5C-87E8-50966DF2C713}"/>
    <cellStyle name="Normal 3 41 3 4 3 3 3 3" xfId="31297" xr:uid="{CF665CB7-63AC-486F-A4A6-AC83C1852438}"/>
    <cellStyle name="Normal 3 41 3 4 3 3 3 4" xfId="39298" xr:uid="{F703DCE8-F3B0-4683-AA0A-36744B14BE6B}"/>
    <cellStyle name="Normal 3 41 3 4 3 3 4" xfId="10535" xr:uid="{24392055-B74B-4275-BAB8-C0736798F3A1}"/>
    <cellStyle name="Normal 3 41 3 4 3 3 4 2" xfId="41099" xr:uid="{953419D4-1A31-41CA-B19C-2B0DB9A263C9}"/>
    <cellStyle name="Normal 3 41 3 4 3 3 5" xfId="20730" xr:uid="{16259C81-7AF3-4BDE-ACA6-1A5AE04DF386}"/>
    <cellStyle name="Normal 3 41 3 4 3 3 5 2" xfId="43518" xr:uid="{E07B64EE-F860-4624-8F06-848811746448}"/>
    <cellStyle name="Normal 3 41 3 4 3 3 6" xfId="22527" xr:uid="{434E5D74-6D59-4F19-A48D-4B820973E5C5}"/>
    <cellStyle name="Normal 3 41 3 4 3 3 6 2" xfId="45315" xr:uid="{57312A81-7772-4AE0-93B3-4A1DC7A6154A}"/>
    <cellStyle name="Normal 3 41 3 4 3 3 7" xfId="23962" xr:uid="{A6A4F241-E256-40E0-B898-A337235DE8FE}"/>
    <cellStyle name="Normal 3 41 3 4 3 3 7 2" xfId="46748" xr:uid="{2F3334AB-8BF1-4913-940A-80E8E3AB4095}"/>
    <cellStyle name="Normal 3 41 3 4 3 3 8" xfId="25395" xr:uid="{F7082887-3B74-4B79-91AD-453BC0F16EA2}"/>
    <cellStyle name="Normal 3 41 3 4 3 3 8 2" xfId="48181" xr:uid="{7A7D034C-54DC-4CED-AABA-7147FECBBA14}"/>
    <cellStyle name="Normal 3 41 3 4 3 3 9" xfId="26828" xr:uid="{FEFA5A77-0A0A-4137-B9B1-6F1BD25AED5E}"/>
    <cellStyle name="Normal 3 41 3 4 3 3 9 2" xfId="49614" xr:uid="{9205E9C7-4158-4F63-A8C9-FA39147DCAC1}"/>
    <cellStyle name="Normal 3 41 3 4 3 4" xfId="6234" xr:uid="{A3F0DFEE-8E72-4D45-9DEA-15A1A6EAE0ED}"/>
    <cellStyle name="Normal 3 41 3 4 3 4 2" xfId="12351" xr:uid="{5C0064BF-F99A-474C-BDCA-9C8134E7C352}"/>
    <cellStyle name="Normal 3 41 3 4 3 4 3" xfId="29914" xr:uid="{43F27649-7AE7-431B-8544-5C1B13BA1821}"/>
    <cellStyle name="Normal 3 41 3 4 3 4 4" xfId="35122" xr:uid="{73FA339F-B0E7-4489-8879-5CC42181F7E3}"/>
    <cellStyle name="Normal 3 41 3 4 3 5" xfId="8340" xr:uid="{3B698D38-D083-438B-B683-DF3D7928B6E2}"/>
    <cellStyle name="Normal 3 41 3 4 3 5 2" xfId="15163" xr:uid="{F02BD7EA-8B5F-4DA2-9DC3-D04FE9EFF8C7}"/>
    <cellStyle name="Normal 3 41 3 4 3 5 3" xfId="31294" xr:uid="{38BE03CB-8F0B-4353-AC95-CB5BBEBCDD4D}"/>
    <cellStyle name="Normal 3 41 3 4 3 5 4" xfId="37913" xr:uid="{A92643F7-B79A-4FB1-9B51-EFB09CE6E384}"/>
    <cellStyle name="Normal 3 41 3 4 3 6" xfId="10532" xr:uid="{6BDAA0B4-33F9-49A4-8193-283781419D4B}"/>
    <cellStyle name="Normal 3 41 3 4 3 6 2" xfId="41096" xr:uid="{38A94711-AFFB-4788-8DE2-C3757C1FD9C9}"/>
    <cellStyle name="Normal 3 41 3 4 3 7" xfId="19345" xr:uid="{7CA8333D-E210-46B0-870A-9247010E75D0}"/>
    <cellStyle name="Normal 3 41 3 4 3 7 2" xfId="42133" xr:uid="{5409E005-41ED-46F4-8DA2-2A19E8B95036}"/>
    <cellStyle name="Normal 3 41 3 4 3 8" xfId="22524" xr:uid="{A3A39474-1FDB-4680-867C-7DA44657EA1B}"/>
    <cellStyle name="Normal 3 41 3 4 3 8 2" xfId="45312" xr:uid="{CBABC763-838C-4D2C-AB41-7A247250FD81}"/>
    <cellStyle name="Normal 3 41 3 4 3 9" xfId="23959" xr:uid="{08A3C649-01FA-44DF-8D2E-D93FEE589C63}"/>
    <cellStyle name="Normal 3 41 3 4 3 9 2" xfId="46745" xr:uid="{255B62B0-090A-42C4-B2D7-87589884026E}"/>
    <cellStyle name="Normal 3 41 3 4 4" xfId="3027" xr:uid="{95AB83F0-CCFC-46C0-845F-58E3109789ED}"/>
    <cellStyle name="Normal 3 41 3 4 4 10" xfId="26829" xr:uid="{5FF0D74E-A971-4CA2-840D-B08E3995F021}"/>
    <cellStyle name="Normal 3 41 3 4 4 10 2" xfId="49615" xr:uid="{D8093890-E141-4AE0-8A44-92B299127549}"/>
    <cellStyle name="Normal 3 41 3 4 4 11" xfId="28262" xr:uid="{E3B7FDA7-3841-48AD-89F5-528C65E52088}"/>
    <cellStyle name="Normal 3 41 3 4 4 12" xfId="33289" xr:uid="{746882E1-D36E-4D14-9E4D-16721F889C45}"/>
    <cellStyle name="Normal 3 41 3 4 4 2" xfId="3028" xr:uid="{3A5C348E-B22A-4FEF-B837-EBE0A89166E7}"/>
    <cellStyle name="Normal 3 41 3 4 4 2 10" xfId="28263" xr:uid="{BFD64783-AC4A-4FD9-82CF-79202F9AC6E1}"/>
    <cellStyle name="Normal 3 41 3 4 4 2 11" xfId="33290" xr:uid="{F96930E7-E03B-4A96-A22C-A8B897557348}"/>
    <cellStyle name="Normal 3 41 3 4 4 2 2" xfId="6239" xr:uid="{9B185B96-0E42-4D3C-8A43-B34F71AA0BD0}"/>
    <cellStyle name="Normal 3 41 3 4 4 2 2 2" xfId="14164" xr:uid="{69D8ACFD-4D7A-4AF5-9A63-FAFCF4457C39}"/>
    <cellStyle name="Normal 3 41 3 4 4 2 2 3" xfId="29919" xr:uid="{AAAD7B57-45F9-47B9-A7A8-F2410DDC1D38}"/>
    <cellStyle name="Normal 3 41 3 4 4 2 2 4" xfId="36931" xr:uid="{CCB59E79-CE02-45D9-8A87-ACCB65A62BFA}"/>
    <cellStyle name="Normal 3 41 3 4 4 2 3" xfId="8345" xr:uid="{BDFCCDB0-A662-4380-9C49-82F22DEB1143}"/>
    <cellStyle name="Normal 3 41 3 4 4 2 3 2" xfId="16972" xr:uid="{1634E6DB-6503-486D-875C-EDB948EC2890}"/>
    <cellStyle name="Normal 3 41 3 4 4 2 3 3" xfId="31299" xr:uid="{16131A3D-A13D-45E6-A373-AAE8BC00AC63}"/>
    <cellStyle name="Normal 3 41 3 4 4 2 3 4" xfId="39722" xr:uid="{D96A27BB-CAC8-487F-B3C3-08CA235BD0A9}"/>
    <cellStyle name="Normal 3 41 3 4 4 2 4" xfId="10537" xr:uid="{7FAF37AB-DDC6-4966-9D7A-6D41811858CF}"/>
    <cellStyle name="Normal 3 41 3 4 4 2 4 2" xfId="41101" xr:uid="{60B0DD6E-D13E-48D6-A950-529707566B8E}"/>
    <cellStyle name="Normal 3 41 3 4 4 2 5" xfId="21154" xr:uid="{EC520E8D-54B0-46FC-9A3E-04060C474DF7}"/>
    <cellStyle name="Normal 3 41 3 4 4 2 5 2" xfId="43942" xr:uid="{EB6F5A47-A4C9-47D3-B289-6438382D11C1}"/>
    <cellStyle name="Normal 3 41 3 4 4 2 6" xfId="22529" xr:uid="{843E4214-F154-4744-9447-96F307A93767}"/>
    <cellStyle name="Normal 3 41 3 4 4 2 6 2" xfId="45317" xr:uid="{0ED1DA90-02CF-44BF-ABAA-979BCD904994}"/>
    <cellStyle name="Normal 3 41 3 4 4 2 7" xfId="23964" xr:uid="{06618034-4A6A-4EAF-97A7-6540B32976AE}"/>
    <cellStyle name="Normal 3 41 3 4 4 2 7 2" xfId="46750" xr:uid="{18694AFA-5C1D-4E3D-8415-95EFD1B2D3B0}"/>
    <cellStyle name="Normal 3 41 3 4 4 2 8" xfId="25397" xr:uid="{B0BA10F7-5758-4258-A959-2541576CE54D}"/>
    <cellStyle name="Normal 3 41 3 4 4 2 8 2" xfId="48183" xr:uid="{1EE0EAA0-E4E4-46D0-AAAF-52121228F4E9}"/>
    <cellStyle name="Normal 3 41 3 4 4 2 9" xfId="26830" xr:uid="{B868228E-9DEE-4C7B-B12A-AA0456DF0317}"/>
    <cellStyle name="Normal 3 41 3 4 4 2 9 2" xfId="49616" xr:uid="{AF984057-FF35-4B0A-9D25-FFC44B345662}"/>
    <cellStyle name="Normal 3 41 3 4 4 3" xfId="6238" xr:uid="{933A8C50-13B0-4FBF-AB51-668B577D39C4}"/>
    <cellStyle name="Normal 3 41 3 4 4 3 2" xfId="12778" xr:uid="{61FF3A61-1136-4661-8A1A-6B77AEAC8950}"/>
    <cellStyle name="Normal 3 41 3 4 4 3 3" xfId="29918" xr:uid="{70E97E15-8B73-4C13-8D71-2A014E22C9B0}"/>
    <cellStyle name="Normal 3 41 3 4 4 3 4" xfId="35546" xr:uid="{CB0FB36B-825A-4741-A5BF-4094D872F229}"/>
    <cellStyle name="Normal 3 41 3 4 4 4" xfId="8344" xr:uid="{0028D47A-01CF-454E-8CC8-06B1C15B3882}"/>
    <cellStyle name="Normal 3 41 3 4 4 4 2" xfId="15587" xr:uid="{1F52133A-85B2-4B3D-880E-C1B25ED8CFCB}"/>
    <cellStyle name="Normal 3 41 3 4 4 4 3" xfId="31298" xr:uid="{3DA9040B-8A39-4FB6-9F7A-CB3EF7F9F638}"/>
    <cellStyle name="Normal 3 41 3 4 4 4 4" xfId="38337" xr:uid="{244E0E7B-1DD7-4FCD-BD10-AB4C1A0AB34E}"/>
    <cellStyle name="Normal 3 41 3 4 4 5" xfId="10536" xr:uid="{C5C062A0-59A4-4F4A-AF1F-D45999C24A6C}"/>
    <cellStyle name="Normal 3 41 3 4 4 5 2" xfId="41100" xr:uid="{283B9201-4C3C-43BB-A9D5-D3F28FC0FFCB}"/>
    <cellStyle name="Normal 3 41 3 4 4 6" xfId="19769" xr:uid="{DF6C2040-DD57-482F-A105-C0F7664EEA8C}"/>
    <cellStyle name="Normal 3 41 3 4 4 6 2" xfId="42557" xr:uid="{2546B8B6-BDC2-42DD-8F57-9AFD7C4D29D5}"/>
    <cellStyle name="Normal 3 41 3 4 4 7" xfId="22528" xr:uid="{CD8D531F-B7E7-4C49-9C25-BD1EA3D1BF04}"/>
    <cellStyle name="Normal 3 41 3 4 4 7 2" xfId="45316" xr:uid="{C4F1D664-87C0-4D72-9BD8-02F6E6BBA369}"/>
    <cellStyle name="Normal 3 41 3 4 4 8" xfId="23963" xr:uid="{81D3C2A3-6EE7-4CE8-B325-BC86362AC3AC}"/>
    <cellStyle name="Normal 3 41 3 4 4 8 2" xfId="46749" xr:uid="{C1E92CE3-1351-487B-8A3A-5657BAD2D6BB}"/>
    <cellStyle name="Normal 3 41 3 4 4 9" xfId="25396" xr:uid="{E394B707-1E37-4BBB-BC92-102263217A67}"/>
    <cellStyle name="Normal 3 41 3 4 4 9 2" xfId="48182" xr:uid="{D2823B87-1B7E-42F0-8BAF-C11B2CF92AEC}"/>
    <cellStyle name="Normal 3 41 3 4 5" xfId="3029" xr:uid="{BA00A28A-7B59-472C-90AB-0863D8119CC1}"/>
    <cellStyle name="Normal 3 41 3 4 5 10" xfId="26831" xr:uid="{75DC8ED6-6D2E-4B7D-8C20-88E7AD1CAF56}"/>
    <cellStyle name="Normal 3 41 3 4 5 10 2" xfId="49617" xr:uid="{9D215A92-3F87-4661-8975-A98E65AE977A}"/>
    <cellStyle name="Normal 3 41 3 4 5 11" xfId="28264" xr:uid="{9C2A7A45-F820-46A6-A77D-978EEA950013}"/>
    <cellStyle name="Normal 3 41 3 4 5 12" xfId="33291" xr:uid="{EF1A1847-A108-428E-9775-64016814F047}"/>
    <cellStyle name="Normal 3 41 3 4 5 2" xfId="3030" xr:uid="{520857E5-028D-4A7F-B97E-DA92427117F9}"/>
    <cellStyle name="Normal 3 41 3 4 5 2 10" xfId="28265" xr:uid="{15E54FDE-30C4-416D-B426-009147A80269}"/>
    <cellStyle name="Normal 3 41 3 4 5 2 11" xfId="33292" xr:uid="{4F442E9E-8579-46B5-A680-C668B0B37A98}"/>
    <cellStyle name="Normal 3 41 3 4 5 2 2" xfId="6241" xr:uid="{57401293-F3C2-401D-912A-D449107369A3}"/>
    <cellStyle name="Normal 3 41 3 4 5 2 2 2" xfId="13937" xr:uid="{02CE1054-DE53-4935-AB79-5435B4B65A79}"/>
    <cellStyle name="Normal 3 41 3 4 5 2 2 3" xfId="29921" xr:uid="{0A88A341-3858-432C-8DC4-A5D4F94DE660}"/>
    <cellStyle name="Normal 3 41 3 4 5 2 2 4" xfId="36704" xr:uid="{5F6B0884-C16F-4303-AC77-787B86CB98A1}"/>
    <cellStyle name="Normal 3 41 3 4 5 2 3" xfId="8347" xr:uid="{D5F37857-ABFF-47BB-8DFF-33B8D0206B1A}"/>
    <cellStyle name="Normal 3 41 3 4 5 2 3 2" xfId="16745" xr:uid="{59A9C8EE-A785-453F-9583-315A3F63CF2C}"/>
    <cellStyle name="Normal 3 41 3 4 5 2 3 3" xfId="31301" xr:uid="{F4CC45E2-FEEB-4352-B5F5-B331F375A092}"/>
    <cellStyle name="Normal 3 41 3 4 5 2 3 4" xfId="39495" xr:uid="{562234B9-8C6E-4F83-AEBE-919B5C0CB580}"/>
    <cellStyle name="Normal 3 41 3 4 5 2 4" xfId="10539" xr:uid="{3443C9DF-4B68-4184-A218-FF2C9B64954E}"/>
    <cellStyle name="Normal 3 41 3 4 5 2 4 2" xfId="41103" xr:uid="{478F4C2A-9575-41E8-960F-58E762743811}"/>
    <cellStyle name="Normal 3 41 3 4 5 2 5" xfId="20927" xr:uid="{563ECC8A-B867-4271-A2FD-AACDF9B7188E}"/>
    <cellStyle name="Normal 3 41 3 4 5 2 5 2" xfId="43715" xr:uid="{41A0FB21-FFEF-493B-B4DF-969211920E55}"/>
    <cellStyle name="Normal 3 41 3 4 5 2 6" xfId="22531" xr:uid="{D6D226D5-C0D9-4620-A114-A2559AC6D5D6}"/>
    <cellStyle name="Normal 3 41 3 4 5 2 6 2" xfId="45319" xr:uid="{CB2944D7-57EE-4A79-A813-7D468CCA8161}"/>
    <cellStyle name="Normal 3 41 3 4 5 2 7" xfId="23966" xr:uid="{5CCDBCCF-99A5-41FE-87CC-B17890A80EF8}"/>
    <cellStyle name="Normal 3 41 3 4 5 2 7 2" xfId="46752" xr:uid="{BD256CF8-824A-46D1-9CA6-DE37A5C0ACD4}"/>
    <cellStyle name="Normal 3 41 3 4 5 2 8" xfId="25399" xr:uid="{676355EC-E1D0-4B50-9F25-2D1D78B6A406}"/>
    <cellStyle name="Normal 3 41 3 4 5 2 8 2" xfId="48185" xr:uid="{D3CE4441-E00C-433B-A3EF-D2FAD61CCF92}"/>
    <cellStyle name="Normal 3 41 3 4 5 2 9" xfId="26832" xr:uid="{2201A1BB-3B83-46A3-A9F4-9B44733386F2}"/>
    <cellStyle name="Normal 3 41 3 4 5 2 9 2" xfId="49618" xr:uid="{DA31D607-7E5A-4CA2-BF57-D3395096F953}"/>
    <cellStyle name="Normal 3 41 3 4 5 3" xfId="6240" xr:uid="{3C3A7A42-B166-4E13-BEA7-331E6562D0AA}"/>
    <cellStyle name="Normal 3 41 3 4 5 3 2" xfId="12549" xr:uid="{F69E336C-4798-40BF-BDB8-62E88A79C179}"/>
    <cellStyle name="Normal 3 41 3 4 5 3 3" xfId="29920" xr:uid="{BF6DF823-F54D-4A4A-875F-E93200B9B91C}"/>
    <cellStyle name="Normal 3 41 3 4 5 3 4" xfId="35319" xr:uid="{2082659B-F3FD-48EA-9A61-80B7048529BF}"/>
    <cellStyle name="Normal 3 41 3 4 5 4" xfId="8346" xr:uid="{BEBC4771-FA6E-4064-B4A6-15A1B0EE530A}"/>
    <cellStyle name="Normal 3 41 3 4 5 4 2" xfId="15360" xr:uid="{F21415A6-6FC2-4250-AD70-5B58FDAEF389}"/>
    <cellStyle name="Normal 3 41 3 4 5 4 3" xfId="31300" xr:uid="{A8E4383B-CE9A-4B88-A951-8CDACAFCB218}"/>
    <cellStyle name="Normal 3 41 3 4 5 4 4" xfId="38110" xr:uid="{21887D54-BCB8-4F87-A8FF-06F70C6F72D2}"/>
    <cellStyle name="Normal 3 41 3 4 5 5" xfId="10538" xr:uid="{3AF23E53-E291-4BC4-B820-5E927C8D29E6}"/>
    <cellStyle name="Normal 3 41 3 4 5 5 2" xfId="41102" xr:uid="{F3FA0C65-C1E3-4AFB-81A0-F35FDD0B332C}"/>
    <cellStyle name="Normal 3 41 3 4 5 6" xfId="19542" xr:uid="{3182CEA9-C991-41F2-9447-2FE1E424F810}"/>
    <cellStyle name="Normal 3 41 3 4 5 6 2" xfId="42330" xr:uid="{E8CE0070-BB01-4138-8A7D-B3F7F10CA1AF}"/>
    <cellStyle name="Normal 3 41 3 4 5 7" xfId="22530" xr:uid="{FD93AE2F-87C5-4F09-AA20-6DD7B1737BA1}"/>
    <cellStyle name="Normal 3 41 3 4 5 7 2" xfId="45318" xr:uid="{942103E5-C033-4507-AAEE-A3A9F8661B7B}"/>
    <cellStyle name="Normal 3 41 3 4 5 8" xfId="23965" xr:uid="{ACD73B50-AF2A-42A0-9BDE-2301CD15AA87}"/>
    <cellStyle name="Normal 3 41 3 4 5 8 2" xfId="46751" xr:uid="{CF3BD974-3225-41C8-A0DD-A8C8C5DA6D4D}"/>
    <cellStyle name="Normal 3 41 3 4 5 9" xfId="25398" xr:uid="{E4E1827E-92E3-4F48-A3EE-35DB56292989}"/>
    <cellStyle name="Normal 3 41 3 4 5 9 2" xfId="48184" xr:uid="{30D52056-87D6-4A67-9F36-19518EC5AC74}"/>
    <cellStyle name="Normal 3 41 3 4 6" xfId="3031" xr:uid="{071586E8-431A-4E20-9DA3-B29EC7F5B73A}"/>
    <cellStyle name="Normal 3 41 3 4 6 10" xfId="26833" xr:uid="{CB0013D5-34D3-4630-BEA3-7CF772B088E8}"/>
    <cellStyle name="Normal 3 41 3 4 6 10 2" xfId="49619" xr:uid="{2EDCA60F-2EC9-40C7-A309-B094B72DDD4E}"/>
    <cellStyle name="Normal 3 41 3 4 6 11" xfId="28266" xr:uid="{4B6DF439-05E3-4F0E-B857-56A4B38AAD6F}"/>
    <cellStyle name="Normal 3 41 3 4 6 12" xfId="33293" xr:uid="{ED5419E7-6325-4477-8BD5-CFD93255AFD4}"/>
    <cellStyle name="Normal 3 41 3 4 6 2" xfId="3032" xr:uid="{384C1C8F-982B-4D8D-ABE5-753C916D3067}"/>
    <cellStyle name="Normal 3 41 3 4 6 2 10" xfId="28267" xr:uid="{0C871CE5-BE07-4FDD-994B-83CEA9640C6A}"/>
    <cellStyle name="Normal 3 41 3 4 6 2 11" xfId="33294" xr:uid="{ACEFAF1B-C434-406A-BFED-81BA674BAA0A}"/>
    <cellStyle name="Normal 3 41 3 4 6 2 2" xfId="6243" xr:uid="{0920D289-F729-48D0-AA39-8090E6004C81}"/>
    <cellStyle name="Normal 3 41 3 4 6 2 2 2" xfId="14641" xr:uid="{97F00EDA-67DF-451B-B4F6-8C316147C659}"/>
    <cellStyle name="Normal 3 41 3 4 6 2 2 3" xfId="29923" xr:uid="{954435FF-9B25-4712-9A00-962EEF83AFE3}"/>
    <cellStyle name="Normal 3 41 3 4 6 2 2 4" xfId="37408" xr:uid="{74979C8D-BC3D-43C5-9CEB-E824AA2F1EDC}"/>
    <cellStyle name="Normal 3 41 3 4 6 2 3" xfId="8349" xr:uid="{771F738C-D145-49DC-A3B7-C8E79C89871F}"/>
    <cellStyle name="Normal 3 41 3 4 6 2 3 2" xfId="17449" xr:uid="{C7475C1E-5150-45B8-A5A6-04CB28BA3D4D}"/>
    <cellStyle name="Normal 3 41 3 4 6 2 3 3" xfId="31303" xr:uid="{6557CD8A-1B03-44A7-A222-7AD3D643F92A}"/>
    <cellStyle name="Normal 3 41 3 4 6 2 3 4" xfId="40199" xr:uid="{1BEEB095-0906-4198-8442-09145361B369}"/>
    <cellStyle name="Normal 3 41 3 4 6 2 4" xfId="10541" xr:uid="{3C6F1921-B351-4B95-94BF-3507AC8343F2}"/>
    <cellStyle name="Normal 3 41 3 4 6 2 4 2" xfId="41105" xr:uid="{25FF29CC-B620-4DD5-AF1B-F12088604D69}"/>
    <cellStyle name="Normal 3 41 3 4 6 2 5" xfId="21631" xr:uid="{D82F94B1-934C-4354-8CDE-D1E93F9EADB7}"/>
    <cellStyle name="Normal 3 41 3 4 6 2 5 2" xfId="44419" xr:uid="{952E7B54-5A26-4DDF-B6CB-9877F9219AC6}"/>
    <cellStyle name="Normal 3 41 3 4 6 2 6" xfId="22533" xr:uid="{91EF5D11-4D3E-48F9-A487-5583C46E0422}"/>
    <cellStyle name="Normal 3 41 3 4 6 2 6 2" xfId="45321" xr:uid="{19B315BD-410A-4F7E-82E5-0C60CC27BA2B}"/>
    <cellStyle name="Normal 3 41 3 4 6 2 7" xfId="23968" xr:uid="{F8FC4ED4-4A5F-42B0-B7C4-26ED7B36FA3A}"/>
    <cellStyle name="Normal 3 41 3 4 6 2 7 2" xfId="46754" xr:uid="{994D3507-234E-42A6-9920-154976ABB407}"/>
    <cellStyle name="Normal 3 41 3 4 6 2 8" xfId="25401" xr:uid="{52A9D7AD-FEF3-4B34-8915-37A54A8485FF}"/>
    <cellStyle name="Normal 3 41 3 4 6 2 8 2" xfId="48187" xr:uid="{8C44754E-15B0-4743-BF8B-C63E21FB8508}"/>
    <cellStyle name="Normal 3 41 3 4 6 2 9" xfId="26834" xr:uid="{838ABAEA-C923-46DA-AEC6-E23EDBDD78B2}"/>
    <cellStyle name="Normal 3 41 3 4 6 2 9 2" xfId="49620" xr:uid="{15A4BE44-70EE-4177-920B-E8CF588A57FB}"/>
    <cellStyle name="Normal 3 41 3 4 6 3" xfId="6242" xr:uid="{5C385B26-412E-409D-99BC-A5DF24EFF301}"/>
    <cellStyle name="Normal 3 41 3 4 6 3 2" xfId="13256" xr:uid="{C63B13AD-2BF1-409E-95B3-C36A29375FAD}"/>
    <cellStyle name="Normal 3 41 3 4 6 3 3" xfId="29922" xr:uid="{114F5E04-8FFF-47F7-A80F-86AFE30E6062}"/>
    <cellStyle name="Normal 3 41 3 4 6 3 4" xfId="36023" xr:uid="{B9BC7BCE-5D09-47A4-93E5-3F156D84E410}"/>
    <cellStyle name="Normal 3 41 3 4 6 4" xfId="8348" xr:uid="{5A2C7E20-4943-48FA-BC69-7FC48C123C4B}"/>
    <cellStyle name="Normal 3 41 3 4 6 4 2" xfId="16064" xr:uid="{823A0338-455C-4114-BB8B-7F31BC6F757D}"/>
    <cellStyle name="Normal 3 41 3 4 6 4 3" xfId="31302" xr:uid="{60E7FBD2-AF1C-4610-9502-1881C6B499F4}"/>
    <cellStyle name="Normal 3 41 3 4 6 4 4" xfId="38814" xr:uid="{B3B93945-098C-4171-84D9-23ACFFA1679B}"/>
    <cellStyle name="Normal 3 41 3 4 6 5" xfId="10540" xr:uid="{B0BD6AE8-6617-426F-B3F2-5840FDB9FFAE}"/>
    <cellStyle name="Normal 3 41 3 4 6 5 2" xfId="41104" xr:uid="{DC407693-3FCC-4EB1-9DF5-FA802FBF0BBB}"/>
    <cellStyle name="Normal 3 41 3 4 6 6" xfId="20246" xr:uid="{C96831EA-24ED-4036-8E2F-A30AE202CF76}"/>
    <cellStyle name="Normal 3 41 3 4 6 6 2" xfId="43034" xr:uid="{EE2289CC-2256-407D-B61B-255E6E44EAA5}"/>
    <cellStyle name="Normal 3 41 3 4 6 7" xfId="22532" xr:uid="{AA2F331E-DC34-478F-89D9-E106CDC51157}"/>
    <cellStyle name="Normal 3 41 3 4 6 7 2" xfId="45320" xr:uid="{2B31499F-BFDD-457E-B985-89277AA45CB4}"/>
    <cellStyle name="Normal 3 41 3 4 6 8" xfId="23967" xr:uid="{5A734C26-F4E6-43B2-9D99-3B40443EBFDF}"/>
    <cellStyle name="Normal 3 41 3 4 6 8 2" xfId="46753" xr:uid="{893B02B1-D198-41C5-AF59-3898A094FF14}"/>
    <cellStyle name="Normal 3 41 3 4 6 9" xfId="25400" xr:uid="{CA34EC1C-2BD9-4CC6-80E0-CCE69ED47479}"/>
    <cellStyle name="Normal 3 41 3 4 6 9 2" xfId="48186" xr:uid="{5BA3842D-BABB-485A-A9F1-B431A3944001}"/>
    <cellStyle name="Normal 3 41 3 4 7" xfId="3033" xr:uid="{A3AE977D-A773-4468-94CB-AE688388AB9C}"/>
    <cellStyle name="Normal 3 41 3 4 7 10" xfId="28268" xr:uid="{C176DAF1-8426-4973-96A0-28C5171195F3}"/>
    <cellStyle name="Normal 3 41 3 4 7 11" xfId="33295" xr:uid="{4439AC0B-AB03-4439-9F08-EEB9F327A3A1}"/>
    <cellStyle name="Normal 3 41 3 4 7 2" xfId="6244" xr:uid="{DDF6678F-E524-4420-86D8-858C71848C6F}"/>
    <cellStyle name="Normal 3 41 3 4 7 2 2" xfId="13483" xr:uid="{4CD0D3A7-F067-44E8-A020-0C8EB91B8393}"/>
    <cellStyle name="Normal 3 41 3 4 7 2 3" xfId="29924" xr:uid="{ECACE837-0FD6-470B-9FBC-78142938DCE0}"/>
    <cellStyle name="Normal 3 41 3 4 7 2 4" xfId="36250" xr:uid="{4DDBFE0F-BAFB-4D38-9FF4-96E6D3E7C109}"/>
    <cellStyle name="Normal 3 41 3 4 7 3" xfId="8350" xr:uid="{F5DC0212-B5FA-439B-9F58-81143C573D04}"/>
    <cellStyle name="Normal 3 41 3 4 7 3 2" xfId="16291" xr:uid="{0B766CED-5674-49D8-95E5-FB4366C97455}"/>
    <cellStyle name="Normal 3 41 3 4 7 3 3" xfId="31304" xr:uid="{70DFEE17-8895-4ECD-B2D5-31E9FF37165F}"/>
    <cellStyle name="Normal 3 41 3 4 7 3 4" xfId="39041" xr:uid="{8B8FC3ED-7A78-4F71-B1FF-095F018ECA48}"/>
    <cellStyle name="Normal 3 41 3 4 7 4" xfId="10542" xr:uid="{AB5505FD-888A-45CC-8BBD-BEBCA8FD9EF9}"/>
    <cellStyle name="Normal 3 41 3 4 7 4 2" xfId="41106" xr:uid="{7CD254E8-672D-4437-A3A4-948032148383}"/>
    <cellStyle name="Normal 3 41 3 4 7 5" xfId="20473" xr:uid="{F0122313-67A9-422C-B74E-AA3A4C112CDE}"/>
    <cellStyle name="Normal 3 41 3 4 7 5 2" xfId="43261" xr:uid="{D64359E8-B0FE-4233-8E50-682A283A4D17}"/>
    <cellStyle name="Normal 3 41 3 4 7 6" xfId="22534" xr:uid="{09B377E1-E622-4297-9B52-7B49CF932FC2}"/>
    <cellStyle name="Normal 3 41 3 4 7 6 2" xfId="45322" xr:uid="{6FCD4E1D-A6E7-4716-9362-73AB9194157A}"/>
    <cellStyle name="Normal 3 41 3 4 7 7" xfId="23969" xr:uid="{5588C3A9-5628-443A-9576-BC32C5EC5598}"/>
    <cellStyle name="Normal 3 41 3 4 7 7 2" xfId="46755" xr:uid="{F7424CDD-FFEA-47B1-831E-6AB451F2CE6B}"/>
    <cellStyle name="Normal 3 41 3 4 7 8" xfId="25402" xr:uid="{F148BA5E-1C87-4C5F-9850-9AA73BA318F8}"/>
    <cellStyle name="Normal 3 41 3 4 7 8 2" xfId="48188" xr:uid="{3441D0EE-983A-41A1-B6FD-9D69809938D8}"/>
    <cellStyle name="Normal 3 41 3 4 7 9" xfId="26835" xr:uid="{A3696807-DD61-429F-938C-ACBB696E90DD}"/>
    <cellStyle name="Normal 3 41 3 4 7 9 2" xfId="49621" xr:uid="{CAA4FFC0-D6AF-46AC-B4C0-380E607CA8C6}"/>
    <cellStyle name="Normal 3 41 3 4 8" xfId="5196" xr:uid="{9D0FA9AE-FDE5-473B-AFC2-7F36BB9145D0}"/>
    <cellStyle name="Normal 3 41 3 4 8 2" xfId="12045" xr:uid="{7C66ECE2-AE71-43AA-AE38-DB7BCEE95151}"/>
    <cellStyle name="Normal 3 41 3 4 8 3" xfId="29130" xr:uid="{FD13E01D-B9EC-4B71-B2DB-389431428BC9}"/>
    <cellStyle name="Normal 3 41 3 4 8 4" xfId="34820" xr:uid="{C699FE76-614B-48ED-B6DC-2ECE20755C2C}"/>
    <cellStyle name="Normal 3 41 3 4 9" xfId="8327" xr:uid="{615906DD-ADE9-4CE1-912C-BB869C6E830A}"/>
    <cellStyle name="Normal 3 41 3 4 9 2" xfId="14866" xr:uid="{D071198C-A815-4FA6-8EDC-6C7238D255C2}"/>
    <cellStyle name="Normal 3 41 3 4 9 3" xfId="31281" xr:uid="{B768F29D-2CBB-4F89-B588-BA49200A541D}"/>
    <cellStyle name="Normal 3 41 3 4 9 4" xfId="37615" xr:uid="{08791645-21A7-4880-9134-5963E0B77EE0}"/>
    <cellStyle name="Normal 3 41 3 5" xfId="3034" xr:uid="{C77B7200-681E-4CFA-AB15-49E98121D7D9}"/>
    <cellStyle name="Normal 3 41 3 5 10" xfId="19164" xr:uid="{01EB7519-3781-4F5E-9DC1-ECEBB55D61CA}"/>
    <cellStyle name="Normal 3 41 3 5 10 2" xfId="41952" xr:uid="{F97CC9FB-5DE9-4DF3-92C1-5953DA3737EE}"/>
    <cellStyle name="Normal 3 41 3 5 11" xfId="22535" xr:uid="{2CB9C4FE-C9E3-45E9-80BB-4493023B7448}"/>
    <cellStyle name="Normal 3 41 3 5 11 2" xfId="45323" xr:uid="{9572F6A9-2CEC-465C-B559-9864E40D0DAE}"/>
    <cellStyle name="Normal 3 41 3 5 12" xfId="23970" xr:uid="{759E1257-AB34-4D43-AA92-BB62AE165FFF}"/>
    <cellStyle name="Normal 3 41 3 5 12 2" xfId="46756" xr:uid="{5141E0C9-A5DB-495D-9981-6741054E35EE}"/>
    <cellStyle name="Normal 3 41 3 5 13" xfId="25403" xr:uid="{84952698-E850-42C5-B675-F8EAFD64998E}"/>
    <cellStyle name="Normal 3 41 3 5 13 2" xfId="48189" xr:uid="{F9AFA420-BFED-4C80-88A5-2F3135DA7266}"/>
    <cellStyle name="Normal 3 41 3 5 14" xfId="26836" xr:uid="{6D7F13FC-1EB2-4B8B-BFDE-837074C4646F}"/>
    <cellStyle name="Normal 3 41 3 5 14 2" xfId="49622" xr:uid="{FE6E3271-4740-4BB6-850A-65A632A5D7BC}"/>
    <cellStyle name="Normal 3 41 3 5 15" xfId="28269" xr:uid="{99842807-6372-4A37-AD69-E1A57EB247A9}"/>
    <cellStyle name="Normal 3 41 3 5 16" xfId="33296" xr:uid="{461866BE-1EA0-4D93-A24C-610B9BD56A42}"/>
    <cellStyle name="Normal 3 41 3 5 2" xfId="3035" xr:uid="{F3E4D1E2-7FD3-4590-B05C-B4DC8F340ECE}"/>
    <cellStyle name="Normal 3 41 3 5 2 10" xfId="25404" xr:uid="{5E3040A2-46E9-4FFC-8911-B59C5CE49107}"/>
    <cellStyle name="Normal 3 41 3 5 2 10 2" xfId="48190" xr:uid="{15E37AC0-E532-42CA-8CF2-601E1132E412}"/>
    <cellStyle name="Normal 3 41 3 5 2 11" xfId="26837" xr:uid="{A7FDFE12-49E1-44E2-8E0D-FA0282A0A560}"/>
    <cellStyle name="Normal 3 41 3 5 2 11 2" xfId="49623" xr:uid="{11576622-FF6D-43AC-95AF-F9484D129EAA}"/>
    <cellStyle name="Normal 3 41 3 5 2 12" xfId="28270" xr:uid="{76E7C8F8-2576-4B00-8322-591FAF875127}"/>
    <cellStyle name="Normal 3 41 3 5 2 13" xfId="33297" xr:uid="{EDDCE947-39BC-4DE7-920C-D906DBD1AF45}"/>
    <cellStyle name="Normal 3 41 3 5 2 2" xfId="3036" xr:uid="{C7AD09D9-8DCB-424C-B7E9-0F47F9952F44}"/>
    <cellStyle name="Normal 3 41 3 5 2 2 10" xfId="26838" xr:uid="{4C7B4B9C-FFB6-43A3-9C6B-788E38674977}"/>
    <cellStyle name="Normal 3 41 3 5 2 2 10 2" xfId="49624" xr:uid="{7E45E8DD-A7A0-468B-9EEC-64F1C5BE40A7}"/>
    <cellStyle name="Normal 3 41 3 5 2 2 11" xfId="28271" xr:uid="{66A95807-3B87-4FAB-B7D5-8D29FEA99442}"/>
    <cellStyle name="Normal 3 41 3 5 2 2 12" xfId="33298" xr:uid="{8B96337E-D1B2-4426-9759-51CEBED0405B}"/>
    <cellStyle name="Normal 3 41 3 5 2 2 2" xfId="3037" xr:uid="{694CA7B3-9AA0-480B-B2F4-44FF6331D059}"/>
    <cellStyle name="Normal 3 41 3 5 2 2 2 10" xfId="28272" xr:uid="{BF59776F-32A6-4DA4-95C4-B59096AFACE3}"/>
    <cellStyle name="Normal 3 41 3 5 2 2 2 11" xfId="33299" xr:uid="{929467BD-FACD-4F66-980E-6EF8D3AFFA19}"/>
    <cellStyle name="Normal 3 41 3 5 2 2 2 2" xfId="6247" xr:uid="{832BEF58-A31B-4C6C-B85E-C80F4F6228B5}"/>
    <cellStyle name="Normal 3 41 3 5 2 2 2 2 2" xfId="14423" xr:uid="{FD354F48-C248-443F-AEFE-4FE21321382B}"/>
    <cellStyle name="Normal 3 41 3 5 2 2 2 2 3" xfId="29927" xr:uid="{F2879DCD-09EF-4C23-9D6F-6AD843725DB7}"/>
    <cellStyle name="Normal 3 41 3 5 2 2 2 2 4" xfId="37190" xr:uid="{1BC53522-F648-4FD3-9B40-837CC90955BE}"/>
    <cellStyle name="Normal 3 41 3 5 2 2 2 3" xfId="8354" xr:uid="{5F955834-1886-40F1-AD1E-C4A331C99E04}"/>
    <cellStyle name="Normal 3 41 3 5 2 2 2 3 2" xfId="17231" xr:uid="{71BA6E30-EC7D-4D07-9BEF-5EF5D444177B}"/>
    <cellStyle name="Normal 3 41 3 5 2 2 2 3 3" xfId="31308" xr:uid="{0E0B27CC-96DC-43AA-8A5C-39B02DEB1CCD}"/>
    <cellStyle name="Normal 3 41 3 5 2 2 2 3 4" xfId="39981" xr:uid="{5D264067-BAEF-400F-867E-A950CC733B3C}"/>
    <cellStyle name="Normal 3 41 3 5 2 2 2 4" xfId="10546" xr:uid="{0A02F535-0431-4C72-9226-6030181637B5}"/>
    <cellStyle name="Normal 3 41 3 5 2 2 2 4 2" xfId="41110" xr:uid="{3330BB31-23EF-4A7F-9568-A7A199818B93}"/>
    <cellStyle name="Normal 3 41 3 5 2 2 2 5" xfId="21413" xr:uid="{2F5F90F8-A469-4D02-9743-710FA466ADBB}"/>
    <cellStyle name="Normal 3 41 3 5 2 2 2 5 2" xfId="44201" xr:uid="{C8827618-EC34-4B54-8FFC-C130D5A3D94B}"/>
    <cellStyle name="Normal 3 41 3 5 2 2 2 6" xfId="22538" xr:uid="{7E07FD4D-CE6B-4939-890B-D46388E26E59}"/>
    <cellStyle name="Normal 3 41 3 5 2 2 2 6 2" xfId="45326" xr:uid="{23232CCB-27B1-4BA3-8742-9BFF6585F258}"/>
    <cellStyle name="Normal 3 41 3 5 2 2 2 7" xfId="23973" xr:uid="{F48ECAD3-0F4F-4725-9836-DD5C4DCDD83C}"/>
    <cellStyle name="Normal 3 41 3 5 2 2 2 7 2" xfId="46759" xr:uid="{9818F957-A916-44D0-AEF6-18C3C00AC978}"/>
    <cellStyle name="Normal 3 41 3 5 2 2 2 8" xfId="25406" xr:uid="{4E067821-397E-4FDC-9B39-BB8D2EDC5DCE}"/>
    <cellStyle name="Normal 3 41 3 5 2 2 2 8 2" xfId="48192" xr:uid="{75E09942-6327-4C21-AB81-14E2D0D80E70}"/>
    <cellStyle name="Normal 3 41 3 5 2 2 2 9" xfId="26839" xr:uid="{E6179DAF-3F32-40D3-822E-BC512505CED7}"/>
    <cellStyle name="Normal 3 41 3 5 2 2 2 9 2" xfId="49625" xr:uid="{3CD85843-09D0-4AD0-853A-E2C52AC9A194}"/>
    <cellStyle name="Normal 3 41 3 5 2 2 3" xfId="6246" xr:uid="{75462C83-5670-4FB3-A4FE-465ABD818AE2}"/>
    <cellStyle name="Normal 3 41 3 5 2 2 3 2" xfId="13037" xr:uid="{EE54B178-97D0-4D0C-A5C3-DBB8E62AE7C4}"/>
    <cellStyle name="Normal 3 41 3 5 2 2 3 3" xfId="29926" xr:uid="{F1A646DC-4BDC-4A94-A1FE-C0065128498D}"/>
    <cellStyle name="Normal 3 41 3 5 2 2 3 4" xfId="35805" xr:uid="{4536E55F-91EA-4086-AAAB-8DC444579311}"/>
    <cellStyle name="Normal 3 41 3 5 2 2 4" xfId="8353" xr:uid="{89EEB428-E71B-46E3-A250-CB73BAA6C655}"/>
    <cellStyle name="Normal 3 41 3 5 2 2 4 2" xfId="15846" xr:uid="{D1F19E16-6C18-41F1-AD13-0053BFC925FE}"/>
    <cellStyle name="Normal 3 41 3 5 2 2 4 3" xfId="31307" xr:uid="{E7D81DBE-B1B6-4F6A-BC58-98E815549D1F}"/>
    <cellStyle name="Normal 3 41 3 5 2 2 4 4" xfId="38596" xr:uid="{68BF7AE9-F7A3-48C7-A44C-499E8A47D39C}"/>
    <cellStyle name="Normal 3 41 3 5 2 2 5" xfId="10545" xr:uid="{0A329853-B333-4A08-B7C7-79AF18BEB101}"/>
    <cellStyle name="Normal 3 41 3 5 2 2 5 2" xfId="41109" xr:uid="{FC255606-6445-418D-866F-3104C8E40ED0}"/>
    <cellStyle name="Normal 3 41 3 5 2 2 6" xfId="20028" xr:uid="{7E2FBECC-B149-40F6-962F-0C1AE02A29A5}"/>
    <cellStyle name="Normal 3 41 3 5 2 2 6 2" xfId="42816" xr:uid="{38EE0FC4-7368-45C6-930D-C621C8B88939}"/>
    <cellStyle name="Normal 3 41 3 5 2 2 7" xfId="22537" xr:uid="{5418B0DD-E9BC-41D0-BFA0-7AC00AE2A114}"/>
    <cellStyle name="Normal 3 41 3 5 2 2 7 2" xfId="45325" xr:uid="{F81D552A-A74F-405D-B7D3-281BB162A3A1}"/>
    <cellStyle name="Normal 3 41 3 5 2 2 8" xfId="23972" xr:uid="{2BC07B00-F3A4-41DF-AE1C-FF6933102566}"/>
    <cellStyle name="Normal 3 41 3 5 2 2 8 2" xfId="46758" xr:uid="{7A2D3FE4-6C91-4E5B-A405-FEE2D256697C}"/>
    <cellStyle name="Normal 3 41 3 5 2 2 9" xfId="25405" xr:uid="{F906607F-17AB-4B87-AFD7-0E37F0F177D9}"/>
    <cellStyle name="Normal 3 41 3 5 2 2 9 2" xfId="48191" xr:uid="{A4C860A2-E925-4F7E-A7B3-5060C2C85442}"/>
    <cellStyle name="Normal 3 41 3 5 2 3" xfId="3038" xr:uid="{E91ACEE7-B86C-48BD-9FCD-7FC6662A584B}"/>
    <cellStyle name="Normal 3 41 3 5 2 3 10" xfId="28273" xr:uid="{6E1F8A4B-7942-46BB-8F92-C11127048340}"/>
    <cellStyle name="Normal 3 41 3 5 2 3 11" xfId="33300" xr:uid="{82C0F338-968A-442F-8229-99F82A38B3D8}"/>
    <cellStyle name="Normal 3 41 3 5 2 3 2" xfId="6248" xr:uid="{A8A67103-1772-4188-8E7D-7DCCA01B0DA1}"/>
    <cellStyle name="Normal 3 41 3 5 2 3 2 2" xfId="13742" xr:uid="{2BCA10A0-60D1-418E-B6D0-E0F18050E798}"/>
    <cellStyle name="Normal 3 41 3 5 2 3 2 3" xfId="29928" xr:uid="{4B64A556-D5E8-41BB-AF00-6DAE4BA56A56}"/>
    <cellStyle name="Normal 3 41 3 5 2 3 2 4" xfId="36509" xr:uid="{98172232-F415-4872-A23E-ED0849030EC0}"/>
    <cellStyle name="Normal 3 41 3 5 2 3 3" xfId="8355" xr:uid="{91D1AC00-D392-402B-BAC7-A65165C323BF}"/>
    <cellStyle name="Normal 3 41 3 5 2 3 3 2" xfId="16550" xr:uid="{724C0197-AD38-4233-99CC-FFD22F064267}"/>
    <cellStyle name="Normal 3 41 3 5 2 3 3 3" xfId="31309" xr:uid="{4F24DCC4-BEE8-4131-8EA9-8E7166C328CB}"/>
    <cellStyle name="Normal 3 41 3 5 2 3 3 4" xfId="39300" xr:uid="{522A1713-3C9C-445D-AC12-ACD78A3D748A}"/>
    <cellStyle name="Normal 3 41 3 5 2 3 4" xfId="10547" xr:uid="{4C66C680-9E53-4DE7-8BE0-2660EE2C01C4}"/>
    <cellStyle name="Normal 3 41 3 5 2 3 4 2" xfId="41111" xr:uid="{6DF0F697-B44D-4797-9C36-6A9BE87D6711}"/>
    <cellStyle name="Normal 3 41 3 5 2 3 5" xfId="20732" xr:uid="{13F487ED-EE95-4760-8323-81D746B35BEC}"/>
    <cellStyle name="Normal 3 41 3 5 2 3 5 2" xfId="43520" xr:uid="{AEAA84C7-110A-4CB1-97E0-3657F353E34A}"/>
    <cellStyle name="Normal 3 41 3 5 2 3 6" xfId="22539" xr:uid="{EF65B217-17F1-4481-B01A-641FF38C1DD4}"/>
    <cellStyle name="Normal 3 41 3 5 2 3 6 2" xfId="45327" xr:uid="{EC2FEF9E-1C1C-40ED-8511-6FB983619774}"/>
    <cellStyle name="Normal 3 41 3 5 2 3 7" xfId="23974" xr:uid="{68630F37-70AB-4347-B9D7-BCB65DD49935}"/>
    <cellStyle name="Normal 3 41 3 5 2 3 7 2" xfId="46760" xr:uid="{B6547DCD-B393-4A7F-BA6D-8A5D3B74791F}"/>
    <cellStyle name="Normal 3 41 3 5 2 3 8" xfId="25407" xr:uid="{9E9897B6-0E91-4087-9842-7E6CB44A9BB9}"/>
    <cellStyle name="Normal 3 41 3 5 2 3 8 2" xfId="48193" xr:uid="{69334819-35ED-4513-B611-74C51AE00270}"/>
    <cellStyle name="Normal 3 41 3 5 2 3 9" xfId="26840" xr:uid="{F9599538-FAEF-438A-8767-1EB221611889}"/>
    <cellStyle name="Normal 3 41 3 5 2 3 9 2" xfId="49626" xr:uid="{B323097D-E073-4C84-A3AE-D1A012E34B2B}"/>
    <cellStyle name="Normal 3 41 3 5 2 4" xfId="6245" xr:uid="{8F081849-AB08-46A0-A718-2F4687FEF9CA}"/>
    <cellStyle name="Normal 3 41 3 5 2 4 2" xfId="12353" xr:uid="{453072A9-6CE0-4691-9967-3992307F743D}"/>
    <cellStyle name="Normal 3 41 3 5 2 4 3" xfId="29925" xr:uid="{A5332AFB-3546-4D9E-85B5-FD5096FA7A21}"/>
    <cellStyle name="Normal 3 41 3 5 2 4 4" xfId="35124" xr:uid="{B9FFCED2-2FBE-4673-AFA9-653DB04FA325}"/>
    <cellStyle name="Normal 3 41 3 5 2 5" xfId="8352" xr:uid="{44314876-459E-4F11-BA09-BF6BA7E54A52}"/>
    <cellStyle name="Normal 3 41 3 5 2 5 2" xfId="15165" xr:uid="{49504C38-93D2-45E3-83CE-D7F0458EF7DE}"/>
    <cellStyle name="Normal 3 41 3 5 2 5 3" xfId="31306" xr:uid="{ABB0B21A-6D9A-4186-A046-EEEA847E8E9D}"/>
    <cellStyle name="Normal 3 41 3 5 2 5 4" xfId="37915" xr:uid="{6DE5DBFF-C72C-4B63-B872-7CCEF9D24A6E}"/>
    <cellStyle name="Normal 3 41 3 5 2 6" xfId="10544" xr:uid="{8C17036F-2409-468D-A9B6-4CA08206CA13}"/>
    <cellStyle name="Normal 3 41 3 5 2 6 2" xfId="41108" xr:uid="{94D9A405-31FB-48CF-AD36-998B0709F478}"/>
    <cellStyle name="Normal 3 41 3 5 2 7" xfId="19347" xr:uid="{3836E6AD-FD63-4765-9493-0AB151B80122}"/>
    <cellStyle name="Normal 3 41 3 5 2 7 2" xfId="42135" xr:uid="{1931C7F7-51B3-444D-B381-AF46BAF1C562}"/>
    <cellStyle name="Normal 3 41 3 5 2 8" xfId="22536" xr:uid="{2B985BFD-FBDC-46DF-9514-788331ADD899}"/>
    <cellStyle name="Normal 3 41 3 5 2 8 2" xfId="45324" xr:uid="{D9E5AE45-91D4-488F-A990-ABA91F8C07CA}"/>
    <cellStyle name="Normal 3 41 3 5 2 9" xfId="23971" xr:uid="{9C08960E-AF70-4101-AF3D-18AC7E1A62AC}"/>
    <cellStyle name="Normal 3 41 3 5 2 9 2" xfId="46757" xr:uid="{25DECFF2-C9C6-464A-93D3-4B9DCFACDC00}"/>
    <cellStyle name="Normal 3 41 3 5 3" xfId="3039" xr:uid="{44579556-D1F4-4CA6-8C4C-5D9796B0C3F9}"/>
    <cellStyle name="Normal 3 41 3 5 3 10" xfId="26841" xr:uid="{905C3D4F-CE8C-4511-B9F0-FB1F2669C48D}"/>
    <cellStyle name="Normal 3 41 3 5 3 10 2" xfId="49627" xr:uid="{5DF92C22-E188-440C-AA9A-9B793CFD89D6}"/>
    <cellStyle name="Normal 3 41 3 5 3 11" xfId="28274" xr:uid="{66794E39-7187-45D7-A738-64DF847FC0C9}"/>
    <cellStyle name="Normal 3 41 3 5 3 12" xfId="33301" xr:uid="{33D2072D-56A8-41F7-9AE2-02DDBA4E1F3B}"/>
    <cellStyle name="Normal 3 41 3 5 3 2" xfId="3040" xr:uid="{C4CED2F1-5AB3-4D65-9836-3D3FD043A62F}"/>
    <cellStyle name="Normal 3 41 3 5 3 2 10" xfId="28275" xr:uid="{6908BC34-3B11-4AA4-B6E2-2B28FA3FC00F}"/>
    <cellStyle name="Normal 3 41 3 5 3 2 11" xfId="33302" xr:uid="{1A209ABA-068E-4F0F-A0C4-5591F034B9EF}"/>
    <cellStyle name="Normal 3 41 3 5 3 2 2" xfId="6250" xr:uid="{418FD666-56D4-4C99-AB2E-A219DD9FF422}"/>
    <cellStyle name="Normal 3 41 3 5 3 2 2 2" xfId="14240" xr:uid="{28B15089-C756-46B2-80B1-B67634DA2BA1}"/>
    <cellStyle name="Normal 3 41 3 5 3 2 2 3" xfId="29930" xr:uid="{73D812FA-5B9E-41B7-B0B6-963733389DD9}"/>
    <cellStyle name="Normal 3 41 3 5 3 2 2 4" xfId="37007" xr:uid="{C68B623D-9330-419E-9681-29D0845B65B6}"/>
    <cellStyle name="Normal 3 41 3 5 3 2 3" xfId="8357" xr:uid="{8DAEB639-5BD9-4D30-8BF8-890E3290CBED}"/>
    <cellStyle name="Normal 3 41 3 5 3 2 3 2" xfId="17048" xr:uid="{D9EB4D94-72E7-4509-A08F-2AB28214161E}"/>
    <cellStyle name="Normal 3 41 3 5 3 2 3 3" xfId="31311" xr:uid="{CEB8D126-913A-4650-AC72-8E3EA5EE24BF}"/>
    <cellStyle name="Normal 3 41 3 5 3 2 3 4" xfId="39798" xr:uid="{741F42FF-CE86-43BF-88E1-A5E17F662A90}"/>
    <cellStyle name="Normal 3 41 3 5 3 2 4" xfId="10549" xr:uid="{47DC20D5-5553-4CE5-8ECD-1855C5A52818}"/>
    <cellStyle name="Normal 3 41 3 5 3 2 4 2" xfId="41113" xr:uid="{B9B22C22-A220-4BA9-9414-D4A253665D26}"/>
    <cellStyle name="Normal 3 41 3 5 3 2 5" xfId="21230" xr:uid="{7DD77A4A-2B86-4A9B-A7F7-AFA88A627762}"/>
    <cellStyle name="Normal 3 41 3 5 3 2 5 2" xfId="44018" xr:uid="{7978BE9E-19CA-427E-B154-8D2D1461E184}"/>
    <cellStyle name="Normal 3 41 3 5 3 2 6" xfId="22541" xr:uid="{A42A2AC7-7399-4CF4-B594-09402EA43F10}"/>
    <cellStyle name="Normal 3 41 3 5 3 2 6 2" xfId="45329" xr:uid="{CAC76FE7-0F69-4B37-BF9A-A8E27F6A354C}"/>
    <cellStyle name="Normal 3 41 3 5 3 2 7" xfId="23976" xr:uid="{96005C9F-FF98-4B72-A236-007CD4B37646}"/>
    <cellStyle name="Normal 3 41 3 5 3 2 7 2" xfId="46762" xr:uid="{85B7344F-A5C9-4B78-AF69-4EA8A9C423B8}"/>
    <cellStyle name="Normal 3 41 3 5 3 2 8" xfId="25409" xr:uid="{A95C9F65-29BC-44D5-A7F6-13B6F24B2F95}"/>
    <cellStyle name="Normal 3 41 3 5 3 2 8 2" xfId="48195" xr:uid="{DE98E2E6-1D8F-41A4-9D83-8801E1887780}"/>
    <cellStyle name="Normal 3 41 3 5 3 2 9" xfId="26842" xr:uid="{E9805727-C848-4A2A-A409-F551A836C62C}"/>
    <cellStyle name="Normal 3 41 3 5 3 2 9 2" xfId="49628" xr:uid="{F58BBE79-9A1E-473F-AA0E-85535875D25E}"/>
    <cellStyle name="Normal 3 41 3 5 3 3" xfId="6249" xr:uid="{3DC3CD0A-5F07-4BA5-879D-6EC5F34BD29C}"/>
    <cellStyle name="Normal 3 41 3 5 3 3 2" xfId="12854" xr:uid="{9F12DCA8-FF27-428E-904D-5D0D2E908113}"/>
    <cellStyle name="Normal 3 41 3 5 3 3 3" xfId="29929" xr:uid="{023C1832-432C-44DB-90A0-818478B8DAFB}"/>
    <cellStyle name="Normal 3 41 3 5 3 3 4" xfId="35622" xr:uid="{24DB10EA-9EEA-4F64-B278-EEC1FD80BD0D}"/>
    <cellStyle name="Normal 3 41 3 5 3 4" xfId="8356" xr:uid="{5110E76B-D191-40E1-9ABA-DB1208E01E81}"/>
    <cellStyle name="Normal 3 41 3 5 3 4 2" xfId="15663" xr:uid="{1C3F8064-296F-4DB3-8C07-2E9F2DBFF850}"/>
    <cellStyle name="Normal 3 41 3 5 3 4 3" xfId="31310" xr:uid="{7893B66E-8935-477F-BD68-5C4057CCC4D1}"/>
    <cellStyle name="Normal 3 41 3 5 3 4 4" xfId="38413" xr:uid="{9211B5B2-DF3C-4900-B661-BE55777BF60B}"/>
    <cellStyle name="Normal 3 41 3 5 3 5" xfId="10548" xr:uid="{338B3B3D-47AD-4A80-A9D4-8BCD07F440FB}"/>
    <cellStyle name="Normal 3 41 3 5 3 5 2" xfId="41112" xr:uid="{BBAA7704-3110-44D2-8A54-6A10D52FD777}"/>
    <cellStyle name="Normal 3 41 3 5 3 6" xfId="19845" xr:uid="{FCF9A4B6-6E43-4ABF-BF00-59AB42AA035B}"/>
    <cellStyle name="Normal 3 41 3 5 3 6 2" xfId="42633" xr:uid="{F70CA2B3-CFF5-4121-94D5-626363EEAD0D}"/>
    <cellStyle name="Normal 3 41 3 5 3 7" xfId="22540" xr:uid="{C39F4D70-6CF6-4536-85AC-7E07A25A0B93}"/>
    <cellStyle name="Normal 3 41 3 5 3 7 2" xfId="45328" xr:uid="{396A0F88-D3AC-431C-AF70-A0194BDD3EDF}"/>
    <cellStyle name="Normal 3 41 3 5 3 8" xfId="23975" xr:uid="{A8EFDF2C-D05C-4AF2-9EDB-EF215AD77C53}"/>
    <cellStyle name="Normal 3 41 3 5 3 8 2" xfId="46761" xr:uid="{A2A95482-8B64-476C-9AD4-196E117FBED0}"/>
    <cellStyle name="Normal 3 41 3 5 3 9" xfId="25408" xr:uid="{4B49A6C8-AF5A-485A-ABEE-885D17956DE1}"/>
    <cellStyle name="Normal 3 41 3 5 3 9 2" xfId="48194" xr:uid="{04E8959D-5C56-4E18-B247-9BF50721AFCD}"/>
    <cellStyle name="Normal 3 41 3 5 4" xfId="3041" xr:uid="{E48CAAEC-68D3-48DD-8649-FD64D700BFFC}"/>
    <cellStyle name="Normal 3 41 3 5 4 10" xfId="26843" xr:uid="{CA239729-5DD9-4C42-AA91-E40E800A9D3E}"/>
    <cellStyle name="Normal 3 41 3 5 4 10 2" xfId="49629" xr:uid="{72BFBCD1-EAAD-4DA1-9091-E0707B55846B}"/>
    <cellStyle name="Normal 3 41 3 5 4 11" xfId="28276" xr:uid="{DAC2ADAE-CDE1-41C9-AE01-9BC59B5D2195}"/>
    <cellStyle name="Normal 3 41 3 5 4 12" xfId="33303" xr:uid="{166BF742-369F-4B01-B67C-1407A6F855A7}"/>
    <cellStyle name="Normal 3 41 3 5 4 2" xfId="3042" xr:uid="{D130C6C7-BD23-4AE3-B20B-37D8F5C9F7B5}"/>
    <cellStyle name="Normal 3 41 3 5 4 2 10" xfId="28277" xr:uid="{D279C8BD-73D5-4F23-8A93-53D98EA1BBB2}"/>
    <cellStyle name="Normal 3 41 3 5 4 2 11" xfId="33304" xr:uid="{854E53C7-0C25-4E89-B592-FB7FF3E60DE3}"/>
    <cellStyle name="Normal 3 41 3 5 4 2 2" xfId="6252" xr:uid="{6FD07EA4-1FBD-4B4E-8DEA-396BAB5F1E29}"/>
    <cellStyle name="Normal 3 41 3 5 4 2 2 2" xfId="14013" xr:uid="{F91AA218-91CD-4EC2-9635-4AA3ADBD28BC}"/>
    <cellStyle name="Normal 3 41 3 5 4 2 2 3" xfId="29932" xr:uid="{5446DE25-3017-4F4F-9A99-8352FFBD5ED7}"/>
    <cellStyle name="Normal 3 41 3 5 4 2 2 4" xfId="36780" xr:uid="{77942700-3580-4251-81B6-A416630D4469}"/>
    <cellStyle name="Normal 3 41 3 5 4 2 3" xfId="8359" xr:uid="{405A9BD5-8B4E-4E79-AC21-B1DF1B280A7A}"/>
    <cellStyle name="Normal 3 41 3 5 4 2 3 2" xfId="16821" xr:uid="{D5AC81F5-81B5-471B-9C07-11AF501ACEE0}"/>
    <cellStyle name="Normal 3 41 3 5 4 2 3 3" xfId="31313" xr:uid="{126928C4-36A1-4BFC-B1CD-FD94B34C36A9}"/>
    <cellStyle name="Normal 3 41 3 5 4 2 3 4" xfId="39571" xr:uid="{ABA9A82F-0389-4EA9-879C-00C4FC54DF2D}"/>
    <cellStyle name="Normal 3 41 3 5 4 2 4" xfId="10551" xr:uid="{B60C415F-9BD8-4E07-B462-DE43E424B450}"/>
    <cellStyle name="Normal 3 41 3 5 4 2 4 2" xfId="41115" xr:uid="{2A7D86B9-D61D-4E35-9531-063A18BA3F6A}"/>
    <cellStyle name="Normal 3 41 3 5 4 2 5" xfId="21003" xr:uid="{16E75FEC-BFA7-4C23-804C-8B482D11E3D0}"/>
    <cellStyle name="Normal 3 41 3 5 4 2 5 2" xfId="43791" xr:uid="{0C42E176-F7C4-498B-AC34-131CA2DD5A2B}"/>
    <cellStyle name="Normal 3 41 3 5 4 2 6" xfId="22543" xr:uid="{3F7DC07E-7114-4ACB-9A3E-3605E0F93627}"/>
    <cellStyle name="Normal 3 41 3 5 4 2 6 2" xfId="45331" xr:uid="{1881329C-BDD6-4D9B-9861-7FBBF602B214}"/>
    <cellStyle name="Normal 3 41 3 5 4 2 7" xfId="23978" xr:uid="{A907995D-29BB-4A2F-BF24-9DC67AA3865E}"/>
    <cellStyle name="Normal 3 41 3 5 4 2 7 2" xfId="46764" xr:uid="{D169389D-1C70-41E7-B2AB-52ED87145E3D}"/>
    <cellStyle name="Normal 3 41 3 5 4 2 8" xfId="25411" xr:uid="{9E448E34-B59F-4530-9528-153FF1013C31}"/>
    <cellStyle name="Normal 3 41 3 5 4 2 8 2" xfId="48197" xr:uid="{64B99B06-EDD8-4D83-B27D-FD18970DAE24}"/>
    <cellStyle name="Normal 3 41 3 5 4 2 9" xfId="26844" xr:uid="{5CDADAB5-2A2C-445D-9E12-F36AC72B6CD6}"/>
    <cellStyle name="Normal 3 41 3 5 4 2 9 2" xfId="49630" xr:uid="{68F87728-C3F0-4813-A79D-8D9652B671FB}"/>
    <cellStyle name="Normal 3 41 3 5 4 3" xfId="6251" xr:uid="{25B181D2-B301-40D8-B475-C8CA5422F0A0}"/>
    <cellStyle name="Normal 3 41 3 5 4 3 2" xfId="12623" xr:uid="{D273F81E-D9AB-404F-A65E-05B08DB5FBA2}"/>
    <cellStyle name="Normal 3 41 3 5 4 3 3" xfId="29931" xr:uid="{2958EE23-90CF-45A7-BCB8-7CA892683609}"/>
    <cellStyle name="Normal 3 41 3 5 4 3 4" xfId="35393" xr:uid="{C3C1F3C0-3CE2-4163-95DA-65DA7C773977}"/>
    <cellStyle name="Normal 3 41 3 5 4 4" xfId="8358" xr:uid="{C9B9CB50-811C-4F18-AA03-E7399D52BB67}"/>
    <cellStyle name="Normal 3 41 3 5 4 4 2" xfId="15436" xr:uid="{03E0347A-7DB3-41D3-8038-9121F026337F}"/>
    <cellStyle name="Normal 3 41 3 5 4 4 3" xfId="31312" xr:uid="{27017F69-067E-4711-8120-CD0D24FCB997}"/>
    <cellStyle name="Normal 3 41 3 5 4 4 4" xfId="38186" xr:uid="{D3BB4053-2D4A-45C8-9B7A-6D26F085B87D}"/>
    <cellStyle name="Normal 3 41 3 5 4 5" xfId="10550" xr:uid="{DA6DF63F-804A-407C-A917-8BC862CFCD86}"/>
    <cellStyle name="Normal 3 41 3 5 4 5 2" xfId="41114" xr:uid="{9A2AF851-2AB2-45AA-918B-375807D44934}"/>
    <cellStyle name="Normal 3 41 3 5 4 6" xfId="19618" xr:uid="{B4B7A139-A300-4A30-8CC7-F42E5CB74BBB}"/>
    <cellStyle name="Normal 3 41 3 5 4 6 2" xfId="42406" xr:uid="{C15BC1E0-A5E1-4046-8E13-344E0FED4FB2}"/>
    <cellStyle name="Normal 3 41 3 5 4 7" xfId="22542" xr:uid="{BE9E4FC1-022F-4CC1-8E02-E98CD8807690}"/>
    <cellStyle name="Normal 3 41 3 5 4 7 2" xfId="45330" xr:uid="{6DA88FC4-F03C-4F3E-8330-5CD0DA755607}"/>
    <cellStyle name="Normal 3 41 3 5 4 8" xfId="23977" xr:uid="{ECFB1CCC-F91C-49E3-8A13-A08BC21B518C}"/>
    <cellStyle name="Normal 3 41 3 5 4 8 2" xfId="46763" xr:uid="{3E5FE3BC-202D-403B-92E6-1E072CEC0009}"/>
    <cellStyle name="Normal 3 41 3 5 4 9" xfId="25410" xr:uid="{84C4D44C-2F6F-4A19-B4F3-A2DE2F3D81F9}"/>
    <cellStyle name="Normal 3 41 3 5 4 9 2" xfId="48196" xr:uid="{B7D290F7-7462-455B-B881-0E79A97B17BA}"/>
    <cellStyle name="Normal 3 41 3 5 5" xfId="3043" xr:uid="{63ACD85A-8E7E-4F29-8DDC-67E30862B30D}"/>
    <cellStyle name="Normal 3 41 3 5 5 10" xfId="26845" xr:uid="{7467CA25-E17A-4CC8-BF78-169E4A282F82}"/>
    <cellStyle name="Normal 3 41 3 5 5 10 2" xfId="49631" xr:uid="{9D772E3B-4297-4A57-ACD2-302C162F99FE}"/>
    <cellStyle name="Normal 3 41 3 5 5 11" xfId="28278" xr:uid="{4B550EAF-64E4-4336-A4E8-44897E66361C}"/>
    <cellStyle name="Normal 3 41 3 5 5 12" xfId="33305" xr:uid="{2321FC0F-A897-4740-BF8B-21170A336E33}"/>
    <cellStyle name="Normal 3 41 3 5 5 2" xfId="3044" xr:uid="{251335CB-F33A-4132-8727-A51D232B3753}"/>
    <cellStyle name="Normal 3 41 3 5 5 2 10" xfId="28279" xr:uid="{D18BB280-A53E-43E9-B330-FD344D9A7FD4}"/>
    <cellStyle name="Normal 3 41 3 5 5 2 11" xfId="33306" xr:uid="{1C95DB2C-2B17-429A-9A41-BF980A5C66BB}"/>
    <cellStyle name="Normal 3 41 3 5 5 2 2" xfId="6254" xr:uid="{087AAF2F-B6BB-4569-B3E1-9F5511E3FB95}"/>
    <cellStyle name="Normal 3 41 3 5 5 2 2 2" xfId="14717" xr:uid="{02735A0E-E020-4AEF-A866-E3171F328D66}"/>
    <cellStyle name="Normal 3 41 3 5 5 2 2 3" xfId="29934" xr:uid="{F841C216-626F-485E-8046-966B07A4D3A7}"/>
    <cellStyle name="Normal 3 41 3 5 5 2 2 4" xfId="37484" xr:uid="{A88CC73F-4DD4-457A-B25B-D17B648A171F}"/>
    <cellStyle name="Normal 3 41 3 5 5 2 3" xfId="8361" xr:uid="{2A35EF58-3545-4704-9BC8-D9BE027FF912}"/>
    <cellStyle name="Normal 3 41 3 5 5 2 3 2" xfId="17525" xr:uid="{DE95758B-A90B-410A-8850-F7FC7C938A25}"/>
    <cellStyle name="Normal 3 41 3 5 5 2 3 3" xfId="31315" xr:uid="{5AE81DC9-E2F4-4242-BF98-C46AD7052062}"/>
    <cellStyle name="Normal 3 41 3 5 5 2 3 4" xfId="40275" xr:uid="{308FBBAA-31A3-4BF5-A420-37B60862ED6F}"/>
    <cellStyle name="Normal 3 41 3 5 5 2 4" xfId="10553" xr:uid="{93A4110E-BCCC-4C81-A6A7-77D6FC9599A1}"/>
    <cellStyle name="Normal 3 41 3 5 5 2 4 2" xfId="41117" xr:uid="{3D90B7EC-3878-4CAF-8819-95FD42106915}"/>
    <cellStyle name="Normal 3 41 3 5 5 2 5" xfId="21707" xr:uid="{75372D81-AE67-46EC-B717-BF998CAF495B}"/>
    <cellStyle name="Normal 3 41 3 5 5 2 5 2" xfId="44495" xr:uid="{C11FA66D-6EDE-4E2F-843D-A67003F17E85}"/>
    <cellStyle name="Normal 3 41 3 5 5 2 6" xfId="22545" xr:uid="{04E6868F-4B6F-4793-997B-C7D668BD9E3C}"/>
    <cellStyle name="Normal 3 41 3 5 5 2 6 2" xfId="45333" xr:uid="{D5A06273-3500-4FF0-8B56-548B5B955106}"/>
    <cellStyle name="Normal 3 41 3 5 5 2 7" xfId="23980" xr:uid="{30CAB4B1-5A73-4EC2-A3D1-90101A775882}"/>
    <cellStyle name="Normal 3 41 3 5 5 2 7 2" xfId="46766" xr:uid="{52CCBC6E-69CE-4E4E-AB5A-312F6B9FD320}"/>
    <cellStyle name="Normal 3 41 3 5 5 2 8" xfId="25413" xr:uid="{C644B745-95C2-4989-A1DD-325E08BE29F8}"/>
    <cellStyle name="Normal 3 41 3 5 5 2 8 2" xfId="48199" xr:uid="{8F4F6CDE-C374-41BE-92B5-ED5E8E16B6DB}"/>
    <cellStyle name="Normal 3 41 3 5 5 2 9" xfId="26846" xr:uid="{29340A3B-C52E-406A-A998-7C9544A62FF2}"/>
    <cellStyle name="Normal 3 41 3 5 5 2 9 2" xfId="49632" xr:uid="{F92169B5-248D-4737-90D7-289CB76BE7E6}"/>
    <cellStyle name="Normal 3 41 3 5 5 3" xfId="6253" xr:uid="{890BDA9A-B47A-43E2-BF0B-AE5DEFD53A46}"/>
    <cellStyle name="Normal 3 41 3 5 5 3 2" xfId="13332" xr:uid="{69FD2C2D-D1CF-4473-A740-470DEA1CA689}"/>
    <cellStyle name="Normal 3 41 3 5 5 3 3" xfId="29933" xr:uid="{83C8C65C-297C-4572-A461-5F663B4B9C4F}"/>
    <cellStyle name="Normal 3 41 3 5 5 3 4" xfId="36099" xr:uid="{1A334D10-2768-4085-8B38-7BED0673FBD5}"/>
    <cellStyle name="Normal 3 41 3 5 5 4" xfId="8360" xr:uid="{599B6699-AD97-4B25-A26D-E604EE72844A}"/>
    <cellStyle name="Normal 3 41 3 5 5 4 2" xfId="16140" xr:uid="{2A20E307-0010-43FC-941B-5D2BA08DF56E}"/>
    <cellStyle name="Normal 3 41 3 5 5 4 3" xfId="31314" xr:uid="{895B256F-77BB-48B5-B629-48622C2582E0}"/>
    <cellStyle name="Normal 3 41 3 5 5 4 4" xfId="38890" xr:uid="{55380FF1-B21D-4F22-BA88-F6F4592E4B7A}"/>
    <cellStyle name="Normal 3 41 3 5 5 5" xfId="10552" xr:uid="{99E4748A-1F2C-4FA4-8ED8-27C6ACF0C293}"/>
    <cellStyle name="Normal 3 41 3 5 5 5 2" xfId="41116" xr:uid="{34E39842-317D-40D6-A3C7-53EF6A0D01BF}"/>
    <cellStyle name="Normal 3 41 3 5 5 6" xfId="20322" xr:uid="{AF593517-8685-4FB1-99F9-26B4F7428762}"/>
    <cellStyle name="Normal 3 41 3 5 5 6 2" xfId="43110" xr:uid="{8ED8F004-7BDD-4746-9091-EAD0E54577AC}"/>
    <cellStyle name="Normal 3 41 3 5 5 7" xfId="22544" xr:uid="{96A9A1BD-A34A-4B60-BFBC-240CD27AAFAB}"/>
    <cellStyle name="Normal 3 41 3 5 5 7 2" xfId="45332" xr:uid="{9F95FA15-6C62-4D99-9BF7-E28E1CF7EF4D}"/>
    <cellStyle name="Normal 3 41 3 5 5 8" xfId="23979" xr:uid="{EF182F85-9363-4C38-87D5-B54089AA7836}"/>
    <cellStyle name="Normal 3 41 3 5 5 8 2" xfId="46765" xr:uid="{F9E09126-59F7-4A07-B032-53A7BDE7D14B}"/>
    <cellStyle name="Normal 3 41 3 5 5 9" xfId="25412" xr:uid="{CAC0BCE6-FC4B-4BA4-955A-4AF590314DD8}"/>
    <cellStyle name="Normal 3 41 3 5 5 9 2" xfId="48198" xr:uid="{E5E4A863-F004-48B9-AF50-2D096D348263}"/>
    <cellStyle name="Normal 3 41 3 5 6" xfId="3045" xr:uid="{A0B4E641-4AC0-4451-91FD-A9FEF861DCB3}"/>
    <cellStyle name="Normal 3 41 3 5 6 10" xfId="28280" xr:uid="{2913FEED-1D7D-41D8-802D-F3414E960D8A}"/>
    <cellStyle name="Normal 3 41 3 5 6 11" xfId="33307" xr:uid="{5132F249-B760-4FE3-BB27-B2ECD1659CF3}"/>
    <cellStyle name="Normal 3 41 3 5 6 2" xfId="6255" xr:uid="{2917D90E-E9CB-4609-B6A1-9C02FA8A75AE}"/>
    <cellStyle name="Normal 3 41 3 5 6 2 2" xfId="13559" xr:uid="{E43A596C-3807-4581-92C2-5A9512586330}"/>
    <cellStyle name="Normal 3 41 3 5 6 2 3" xfId="29935" xr:uid="{426F8BE8-44E9-40B6-B116-277F97230EF1}"/>
    <cellStyle name="Normal 3 41 3 5 6 2 4" xfId="36326" xr:uid="{EC2FD135-71F1-4F60-A8BE-ED614D604EC8}"/>
    <cellStyle name="Normal 3 41 3 5 6 3" xfId="8362" xr:uid="{D8A31258-1413-406B-9B2A-C8E1CA21FC82}"/>
    <cellStyle name="Normal 3 41 3 5 6 3 2" xfId="16367" xr:uid="{CAEE1C80-58B7-4CCC-A0B1-741A994FE0D1}"/>
    <cellStyle name="Normal 3 41 3 5 6 3 3" xfId="31316" xr:uid="{68B8CB8B-601E-4E1D-947C-C5580E3A5833}"/>
    <cellStyle name="Normal 3 41 3 5 6 3 4" xfId="39117" xr:uid="{CBCBE80F-6D72-4C33-9A74-62932D3940B1}"/>
    <cellStyle name="Normal 3 41 3 5 6 4" xfId="10554" xr:uid="{F9AB48D8-1A6B-4879-872A-29C77609C342}"/>
    <cellStyle name="Normal 3 41 3 5 6 4 2" xfId="41118" xr:uid="{604B69B3-EA97-4D02-8008-08032AFA919E}"/>
    <cellStyle name="Normal 3 41 3 5 6 5" xfId="20549" xr:uid="{DCEC53DC-B2E7-457A-BEA1-08E45E4D4DF4}"/>
    <cellStyle name="Normal 3 41 3 5 6 5 2" xfId="43337" xr:uid="{FF2A0468-65DE-4E4A-ACF1-A7F38548082F}"/>
    <cellStyle name="Normal 3 41 3 5 6 6" xfId="22546" xr:uid="{CB7F1345-3908-43C3-9D5D-E3CA0473EFAF}"/>
    <cellStyle name="Normal 3 41 3 5 6 6 2" xfId="45334" xr:uid="{4566DD0E-CE40-4572-8A37-AABD21C5A828}"/>
    <cellStyle name="Normal 3 41 3 5 6 7" xfId="23981" xr:uid="{60187403-1AF5-417B-8E19-520603B31250}"/>
    <cellStyle name="Normal 3 41 3 5 6 7 2" xfId="46767" xr:uid="{6727E5B4-B96B-44DE-8843-112792A4CD1A}"/>
    <cellStyle name="Normal 3 41 3 5 6 8" xfId="25414" xr:uid="{5B2144F6-47EF-4F14-8B9F-8425D646A7E4}"/>
    <cellStyle name="Normal 3 41 3 5 6 8 2" xfId="48200" xr:uid="{10E4C618-2F11-44A3-B20C-529B346B8499}"/>
    <cellStyle name="Normal 3 41 3 5 6 9" xfId="26847" xr:uid="{DDE6E40D-DD71-444C-BD29-C9C09837B566}"/>
    <cellStyle name="Normal 3 41 3 5 6 9 2" xfId="49633" xr:uid="{A60435C7-83BB-4072-9394-678BF0DD6C98}"/>
    <cellStyle name="Normal 3 41 3 5 7" xfId="5198" xr:uid="{4CA73BEC-373A-40AB-A371-8DEC2596D01E}"/>
    <cellStyle name="Normal 3 41 3 5 7 2" xfId="12047" xr:uid="{00AFDC0A-7E26-4FAC-9B66-C74802E9FF7C}"/>
    <cellStyle name="Normal 3 41 3 5 7 3" xfId="29132" xr:uid="{A1C0EECE-4D33-4B23-9B51-8A7B642D792E}"/>
    <cellStyle name="Normal 3 41 3 5 7 4" xfId="34822" xr:uid="{DA509BA9-223C-4A85-830F-2E4B83BC2DE8}"/>
    <cellStyle name="Normal 3 41 3 5 8" xfId="8351" xr:uid="{EA2AE8DE-480B-4872-8087-44D47F1B72AD}"/>
    <cellStyle name="Normal 3 41 3 5 8 2" xfId="14868" xr:uid="{36360D57-A951-4D81-A794-1E5793342BF8}"/>
    <cellStyle name="Normal 3 41 3 5 8 3" xfId="31305" xr:uid="{EBC5B882-0796-48CA-A206-93203495E6E8}"/>
    <cellStyle name="Normal 3 41 3 5 8 4" xfId="37617" xr:uid="{DBEE83F6-B1E5-450D-9ED6-B57140F27007}"/>
    <cellStyle name="Normal 3 41 3 5 9" xfId="10543" xr:uid="{99D0F999-DBC1-4C69-8331-20B17DB99F7B}"/>
    <cellStyle name="Normal 3 41 3 5 9 2" xfId="41107" xr:uid="{851F4531-7133-4757-843B-E9CCAF5AD147}"/>
    <cellStyle name="Normal 3 41 3 6" xfId="3046" xr:uid="{5E8EF689-062A-48E1-8443-5A33781C023E}"/>
    <cellStyle name="Normal 3 41 3 6 10" xfId="25415" xr:uid="{2025EAB6-1D6D-42CC-A197-B0C6AAA4AB38}"/>
    <cellStyle name="Normal 3 41 3 6 10 2" xfId="48201" xr:uid="{11125975-3351-4A34-937D-AB9ACF513529}"/>
    <cellStyle name="Normal 3 41 3 6 11" xfId="26848" xr:uid="{FB9E6DDC-99D3-4D2C-B458-A2E658E4438F}"/>
    <cellStyle name="Normal 3 41 3 6 11 2" xfId="49634" xr:uid="{81B21165-E4C4-400A-9CE1-622F25C25F27}"/>
    <cellStyle name="Normal 3 41 3 6 12" xfId="28281" xr:uid="{7A446065-F94C-4923-8E5F-B719B9159CFB}"/>
    <cellStyle name="Normal 3 41 3 6 13" xfId="33308" xr:uid="{2DDA92AF-2F78-4503-ADAD-68DFCB3D0655}"/>
    <cellStyle name="Normal 3 41 3 6 2" xfId="3047" xr:uid="{E4C3207F-FD3A-4497-B8EE-30AB97906642}"/>
    <cellStyle name="Normal 3 41 3 6 2 10" xfId="26849" xr:uid="{1BFFAC9E-CDCF-41E5-904F-C033E201FA1C}"/>
    <cellStyle name="Normal 3 41 3 6 2 10 2" xfId="49635" xr:uid="{4EBA949C-2291-4B1A-8D5E-B5E99E1267C3}"/>
    <cellStyle name="Normal 3 41 3 6 2 11" xfId="28282" xr:uid="{84F3BE6D-9008-47E0-AD2A-1E4A3158F01D}"/>
    <cellStyle name="Normal 3 41 3 6 2 12" xfId="33309" xr:uid="{F7990D28-0244-4918-B821-730C455DF555}"/>
    <cellStyle name="Normal 3 41 3 6 2 2" xfId="3048" xr:uid="{7BD40452-5481-442D-B397-97073123A8D9}"/>
    <cellStyle name="Normal 3 41 3 6 2 2 10" xfId="28283" xr:uid="{6B6FD8F4-CF84-417A-B605-A4D41D90B275}"/>
    <cellStyle name="Normal 3 41 3 6 2 2 11" xfId="33310" xr:uid="{DF52AB02-2058-4C45-BFBB-D0025EE88E6D}"/>
    <cellStyle name="Normal 3 41 3 6 2 2 2" xfId="6258" xr:uid="{8C94364B-EC25-485C-8B4C-1747454F35F3}"/>
    <cellStyle name="Normal 3 41 3 6 2 2 2 2" xfId="14416" xr:uid="{EAD8BC93-5096-4CE9-9E76-371F0BA2C9FB}"/>
    <cellStyle name="Normal 3 41 3 6 2 2 2 3" xfId="29938" xr:uid="{0B3BB351-4700-4D4D-BC56-B8057C947013}"/>
    <cellStyle name="Normal 3 41 3 6 2 2 2 4" xfId="37183" xr:uid="{416A9C16-FDDB-42E6-AE94-8601B2005AFA}"/>
    <cellStyle name="Normal 3 41 3 6 2 2 3" xfId="8365" xr:uid="{E6889C8C-72B7-4EF0-927A-F96BE8359DAC}"/>
    <cellStyle name="Normal 3 41 3 6 2 2 3 2" xfId="17224" xr:uid="{18705C38-9BA0-4EC4-B3EA-629033D4100A}"/>
    <cellStyle name="Normal 3 41 3 6 2 2 3 3" xfId="31319" xr:uid="{2D099C7C-ABAC-444B-9DB3-5562434CD9C2}"/>
    <cellStyle name="Normal 3 41 3 6 2 2 3 4" xfId="39974" xr:uid="{74F1D445-5793-42B2-8643-344E5FB1858C}"/>
    <cellStyle name="Normal 3 41 3 6 2 2 4" xfId="10557" xr:uid="{38910ECE-28F4-4AFF-975B-79A0509734F2}"/>
    <cellStyle name="Normal 3 41 3 6 2 2 4 2" xfId="41121" xr:uid="{9AFDA0F9-7873-4CFA-908F-D65D21B0AB67}"/>
    <cellStyle name="Normal 3 41 3 6 2 2 5" xfId="21406" xr:uid="{1D4BF587-6115-431E-B30C-F95E792D8BC3}"/>
    <cellStyle name="Normal 3 41 3 6 2 2 5 2" xfId="44194" xr:uid="{7A0BDDC6-949E-4519-ADE3-593F1A9DC294}"/>
    <cellStyle name="Normal 3 41 3 6 2 2 6" xfId="22549" xr:uid="{86209A3F-F3EB-4BDF-B876-69FDE93CE32A}"/>
    <cellStyle name="Normal 3 41 3 6 2 2 6 2" xfId="45337" xr:uid="{FE45A3AD-49C8-46A4-9AFB-21F23B56D836}"/>
    <cellStyle name="Normal 3 41 3 6 2 2 7" xfId="23984" xr:uid="{AC4B89A1-5B4A-4426-8A4E-DBA45DB5203D}"/>
    <cellStyle name="Normal 3 41 3 6 2 2 7 2" xfId="46770" xr:uid="{0606F79E-7973-446C-8D85-CF74AFB39225}"/>
    <cellStyle name="Normal 3 41 3 6 2 2 8" xfId="25417" xr:uid="{471A0E52-CA8B-40A1-8381-6D42A43CEFFA}"/>
    <cellStyle name="Normal 3 41 3 6 2 2 8 2" xfId="48203" xr:uid="{AC29EA32-C4DB-4A23-98F8-06F49AA7F766}"/>
    <cellStyle name="Normal 3 41 3 6 2 2 9" xfId="26850" xr:uid="{EA75B7F9-A6FF-4F89-990D-2798F3F8E2B3}"/>
    <cellStyle name="Normal 3 41 3 6 2 2 9 2" xfId="49636" xr:uid="{E6CFA641-406F-4155-894E-49AC632C086D}"/>
    <cellStyle name="Normal 3 41 3 6 2 3" xfId="6257" xr:uid="{DC459AFC-1702-49D8-BF52-763F089E5712}"/>
    <cellStyle name="Normal 3 41 3 6 2 3 2" xfId="13030" xr:uid="{BB34C6EE-28B6-424A-8A55-8E92BDCC4554}"/>
    <cellStyle name="Normal 3 41 3 6 2 3 3" xfId="29937" xr:uid="{99E8BD28-10D2-48C2-9844-3EC1876DCCBC}"/>
    <cellStyle name="Normal 3 41 3 6 2 3 4" xfId="35798" xr:uid="{4C76FE52-ECDC-46BA-B7EE-97037ED0DB2E}"/>
    <cellStyle name="Normal 3 41 3 6 2 4" xfId="8364" xr:uid="{C3D7DEE2-9D48-427E-8BAD-2187EBAC862E}"/>
    <cellStyle name="Normal 3 41 3 6 2 4 2" xfId="15839" xr:uid="{0F8978CF-E1E3-47DF-9578-8A85230C3E8E}"/>
    <cellStyle name="Normal 3 41 3 6 2 4 3" xfId="31318" xr:uid="{BF8332C5-70C1-4890-8ECB-A67AAF905020}"/>
    <cellStyle name="Normal 3 41 3 6 2 4 4" xfId="38589" xr:uid="{319BC7E2-E1D2-4724-A6D9-17B54FF4AFF0}"/>
    <cellStyle name="Normal 3 41 3 6 2 5" xfId="10556" xr:uid="{8C44F506-5522-4BA4-A738-9213E5431AD5}"/>
    <cellStyle name="Normal 3 41 3 6 2 5 2" xfId="41120" xr:uid="{79A131BF-0E84-4D61-BA29-F11D699075F5}"/>
    <cellStyle name="Normal 3 41 3 6 2 6" xfId="20021" xr:uid="{D7036AA9-B8CF-458D-99C0-C7ECC2EE5AA9}"/>
    <cellStyle name="Normal 3 41 3 6 2 6 2" xfId="42809" xr:uid="{8E78A4F7-02D6-47C4-B75D-A2ED60A46A9F}"/>
    <cellStyle name="Normal 3 41 3 6 2 7" xfId="22548" xr:uid="{4A967DCD-7098-4DBE-985F-9C7F23453DF8}"/>
    <cellStyle name="Normal 3 41 3 6 2 7 2" xfId="45336" xr:uid="{C75CE1E8-C31C-4C69-9531-745947ED68F4}"/>
    <cellStyle name="Normal 3 41 3 6 2 8" xfId="23983" xr:uid="{B9F06DA0-7D83-41F0-BB9E-2960B40EBE3B}"/>
    <cellStyle name="Normal 3 41 3 6 2 8 2" xfId="46769" xr:uid="{39804637-8306-4D61-B743-229AE06ACFB2}"/>
    <cellStyle name="Normal 3 41 3 6 2 9" xfId="25416" xr:uid="{41BC4F66-1726-4598-85E3-2CE2F797FA4F}"/>
    <cellStyle name="Normal 3 41 3 6 2 9 2" xfId="48202" xr:uid="{41A0063C-32E8-46CE-8B33-2EB3F141B2EC}"/>
    <cellStyle name="Normal 3 41 3 6 3" xfId="3049" xr:uid="{1E266AFB-C443-40F0-9DEA-12D31EAB14AB}"/>
    <cellStyle name="Normal 3 41 3 6 3 10" xfId="28284" xr:uid="{BA200C4C-1B45-4262-8238-F482B1DEB606}"/>
    <cellStyle name="Normal 3 41 3 6 3 11" xfId="33311" xr:uid="{041024FD-F353-4883-930B-777BBAA6F6BA}"/>
    <cellStyle name="Normal 3 41 3 6 3 2" xfId="6259" xr:uid="{9844D18B-3264-49F1-BC28-F1C1E3C8392C}"/>
    <cellStyle name="Normal 3 41 3 6 3 2 2" xfId="13735" xr:uid="{B9DB3B54-9046-4A60-8156-935E4D399A0F}"/>
    <cellStyle name="Normal 3 41 3 6 3 2 3" xfId="29939" xr:uid="{16A7AEA1-35AE-4259-8662-11AF3C1319E4}"/>
    <cellStyle name="Normal 3 41 3 6 3 2 4" xfId="36502" xr:uid="{CE79528F-E6BD-4786-91F6-CEB04D99A034}"/>
    <cellStyle name="Normal 3 41 3 6 3 3" xfId="8366" xr:uid="{EEBDF10C-B145-403C-A097-4A10B7D0BAB2}"/>
    <cellStyle name="Normal 3 41 3 6 3 3 2" xfId="16543" xr:uid="{548E31BB-0A77-4529-B00F-1EA0F857940E}"/>
    <cellStyle name="Normal 3 41 3 6 3 3 3" xfId="31320" xr:uid="{C308567C-FE1B-4A9E-B2A9-F055ACDF02F9}"/>
    <cellStyle name="Normal 3 41 3 6 3 3 4" xfId="39293" xr:uid="{BAFEB92A-CAC3-4C80-ABA1-0150528BBF86}"/>
    <cellStyle name="Normal 3 41 3 6 3 4" xfId="10558" xr:uid="{9ACE01E8-93DC-45B3-A932-EDD2E8ECE0E8}"/>
    <cellStyle name="Normal 3 41 3 6 3 4 2" xfId="41122" xr:uid="{1E612CC0-598E-4631-8861-49272CADFCF8}"/>
    <cellStyle name="Normal 3 41 3 6 3 5" xfId="20725" xr:uid="{19F4EA12-8D9D-4B49-B646-2B3361319AB3}"/>
    <cellStyle name="Normal 3 41 3 6 3 5 2" xfId="43513" xr:uid="{40B70F7A-D57D-404E-8706-A9FA8410BD9C}"/>
    <cellStyle name="Normal 3 41 3 6 3 6" xfId="22550" xr:uid="{C3C86E58-C7FF-4982-B0FC-F81BEEA3C05F}"/>
    <cellStyle name="Normal 3 41 3 6 3 6 2" xfId="45338" xr:uid="{FEE0447D-64B2-4CCB-81CA-84FBE126033B}"/>
    <cellStyle name="Normal 3 41 3 6 3 7" xfId="23985" xr:uid="{6776D1A1-C154-440C-AE27-8C73629DAF61}"/>
    <cellStyle name="Normal 3 41 3 6 3 7 2" xfId="46771" xr:uid="{76CDFE12-E977-42AB-98B8-40AA2B315292}"/>
    <cellStyle name="Normal 3 41 3 6 3 8" xfId="25418" xr:uid="{399DE4AA-E5DD-45AC-B054-D68EF1FBD630}"/>
    <cellStyle name="Normal 3 41 3 6 3 8 2" xfId="48204" xr:uid="{7F64BE4A-5FBD-4FA3-8D06-ED3384AB4F80}"/>
    <cellStyle name="Normal 3 41 3 6 3 9" xfId="26851" xr:uid="{8A990A23-5970-4E5D-A39D-FF7E4A41E044}"/>
    <cellStyle name="Normal 3 41 3 6 3 9 2" xfId="49637" xr:uid="{26F60546-E182-421A-945A-129C6930D724}"/>
    <cellStyle name="Normal 3 41 3 6 4" xfId="6256" xr:uid="{E79F9ECD-D66F-49DF-8B75-E04FB9F41D43}"/>
    <cellStyle name="Normal 3 41 3 6 4 2" xfId="12346" xr:uid="{42BE2230-7644-4E3A-9722-B3048B4760B5}"/>
    <cellStyle name="Normal 3 41 3 6 4 3" xfId="29936" xr:uid="{A1A6BDC2-E4F8-4594-86F6-9FA6F8A114CF}"/>
    <cellStyle name="Normal 3 41 3 6 4 4" xfId="35117" xr:uid="{0A15F6FD-6DD8-4312-9DF2-E9962B499AAB}"/>
    <cellStyle name="Normal 3 41 3 6 5" xfId="8363" xr:uid="{FDC6A5EA-DE86-489B-94C4-11E6C6F565ED}"/>
    <cellStyle name="Normal 3 41 3 6 5 2" xfId="15158" xr:uid="{A07B44CF-B2DD-447C-82E8-FB408352F47C}"/>
    <cellStyle name="Normal 3 41 3 6 5 3" xfId="31317" xr:uid="{A5AEEB6C-F6F0-4D74-ABD9-504555AFA24D}"/>
    <cellStyle name="Normal 3 41 3 6 5 4" xfId="37908" xr:uid="{EA87ABE3-BD88-4776-955D-0A5ECE406F5C}"/>
    <cellStyle name="Normal 3 41 3 6 6" xfId="10555" xr:uid="{314E0144-48A9-4E87-83EC-C762F34EA8F5}"/>
    <cellStyle name="Normal 3 41 3 6 6 2" xfId="41119" xr:uid="{89F78CCF-DCAE-4621-9B0A-C418BABEA319}"/>
    <cellStyle name="Normal 3 41 3 6 7" xfId="19340" xr:uid="{67B21064-72EA-40B1-940D-90569D97FCD6}"/>
    <cellStyle name="Normal 3 41 3 6 7 2" xfId="42128" xr:uid="{0CAC44F1-4DAE-4B38-949D-30F04F7D6180}"/>
    <cellStyle name="Normal 3 41 3 6 8" xfId="22547" xr:uid="{029DD9BE-5F2E-4CD7-B09E-35C65919A42D}"/>
    <cellStyle name="Normal 3 41 3 6 8 2" xfId="45335" xr:uid="{E286A825-1BEA-465E-BBCB-109EC0C550BE}"/>
    <cellStyle name="Normal 3 41 3 6 9" xfId="23982" xr:uid="{8CEC3F95-E623-41E5-8B40-B5CF4D6B97FD}"/>
    <cellStyle name="Normal 3 41 3 6 9 2" xfId="46768" xr:uid="{F212FAED-D3DE-40CD-B36B-BF527FC4DA11}"/>
    <cellStyle name="Normal 3 41 3 7" xfId="3050" xr:uid="{E5AE9E87-36A9-45A6-874F-C9A522FF3714}"/>
    <cellStyle name="Normal 3 41 3 7 10" xfId="26852" xr:uid="{002138DA-811F-4425-84D6-043CB6834FCB}"/>
    <cellStyle name="Normal 3 41 3 7 10 2" xfId="49638" xr:uid="{B2E9D4E5-F49C-45C6-ADEF-23C164478FC5}"/>
    <cellStyle name="Normal 3 41 3 7 11" xfId="28285" xr:uid="{D9CE61D0-D864-44C6-8623-75A10097D120}"/>
    <cellStyle name="Normal 3 41 3 7 12" xfId="33312" xr:uid="{5FACFC0B-C5C2-4442-9A7D-33D6DDF99AD2}"/>
    <cellStyle name="Normal 3 41 3 7 2" xfId="3051" xr:uid="{7C59DEEE-2FCD-4378-A184-21F06B64CF28}"/>
    <cellStyle name="Normal 3 41 3 7 2 10" xfId="28286" xr:uid="{CDEB2C00-A336-459B-BF1A-1A100D899D4F}"/>
    <cellStyle name="Normal 3 41 3 7 2 11" xfId="33313" xr:uid="{92869851-6144-4602-B291-8093B2C2E2D3}"/>
    <cellStyle name="Normal 3 41 3 7 2 2" xfId="6261" xr:uid="{81578536-F528-4C4F-8DA5-162472533B1E}"/>
    <cellStyle name="Normal 3 41 3 7 2 2 2" xfId="14077" xr:uid="{6C1455BE-64ED-4E5B-8DCA-639F45B6DE12}"/>
    <cellStyle name="Normal 3 41 3 7 2 2 3" xfId="29941" xr:uid="{C76638CA-D963-454D-976E-1B8418F012BD}"/>
    <cellStyle name="Normal 3 41 3 7 2 2 4" xfId="36844" xr:uid="{4EC0A63A-B57F-44B4-84FE-BFEDE4A9D05E}"/>
    <cellStyle name="Normal 3 41 3 7 2 3" xfId="8368" xr:uid="{C9483FF7-10F0-419F-A52F-F2B051C33863}"/>
    <cellStyle name="Normal 3 41 3 7 2 3 2" xfId="16885" xr:uid="{9AB7168C-CF56-4BB5-8D4F-D9F9EE676341}"/>
    <cellStyle name="Normal 3 41 3 7 2 3 3" xfId="31322" xr:uid="{DCE88E17-6217-4307-9EBD-76B84D332BF9}"/>
    <cellStyle name="Normal 3 41 3 7 2 3 4" xfId="39635" xr:uid="{0DBC1A00-88A1-4762-9587-6667C0569FDF}"/>
    <cellStyle name="Normal 3 41 3 7 2 4" xfId="10560" xr:uid="{D7F45201-4A2C-4C1A-845A-0E5B6DE28431}"/>
    <cellStyle name="Normal 3 41 3 7 2 4 2" xfId="41124" xr:uid="{B1C8BB38-2985-43CB-9377-6DA0F1029BAF}"/>
    <cellStyle name="Normal 3 41 3 7 2 5" xfId="21067" xr:uid="{ECE635E8-3132-40B2-8B43-C9EF0D373C2A}"/>
    <cellStyle name="Normal 3 41 3 7 2 5 2" xfId="43855" xr:uid="{34777F12-68E7-4DA8-8821-A8615CC04A9C}"/>
    <cellStyle name="Normal 3 41 3 7 2 6" xfId="22552" xr:uid="{987A9C6E-54B8-456F-B929-7A9508AFEB65}"/>
    <cellStyle name="Normal 3 41 3 7 2 6 2" xfId="45340" xr:uid="{3563F2C1-2E30-4D0B-B1D1-7407D09ABFE6}"/>
    <cellStyle name="Normal 3 41 3 7 2 7" xfId="23987" xr:uid="{468B7B5B-92BB-40CA-A85F-F058B81DDCBA}"/>
    <cellStyle name="Normal 3 41 3 7 2 7 2" xfId="46773" xr:uid="{FE01F45C-A608-4951-A0AB-26DFEFBC87C6}"/>
    <cellStyle name="Normal 3 41 3 7 2 8" xfId="25420" xr:uid="{D3DD9330-2A61-4DBA-9DC8-55B03DDAD053}"/>
    <cellStyle name="Normal 3 41 3 7 2 8 2" xfId="48206" xr:uid="{C506DB6F-E1F9-465C-A81D-D4D3CEEE67C6}"/>
    <cellStyle name="Normal 3 41 3 7 2 9" xfId="26853" xr:uid="{E118C827-EDE1-4CAC-A5C6-BF21ABC81ADB}"/>
    <cellStyle name="Normal 3 41 3 7 2 9 2" xfId="49639" xr:uid="{93D1B77E-6E72-4C9C-9722-F1D61FC2DBFB}"/>
    <cellStyle name="Normal 3 41 3 7 3" xfId="6260" xr:uid="{C1349D57-6252-414F-804C-44725067FEEC}"/>
    <cellStyle name="Normal 3 41 3 7 3 2" xfId="12688" xr:uid="{344273E1-FEC0-43D4-AE7B-6E8C0A1BFE8A}"/>
    <cellStyle name="Normal 3 41 3 7 3 3" xfId="29940" xr:uid="{5443A46A-E372-49B1-88FB-0D2111F32F90}"/>
    <cellStyle name="Normal 3 41 3 7 3 4" xfId="35457" xr:uid="{5430A250-2E5C-4694-98C8-B7A37E41C862}"/>
    <cellStyle name="Normal 3 41 3 7 4" xfId="8367" xr:uid="{ABD367D6-5A49-4141-8349-91BB8099B83A}"/>
    <cellStyle name="Normal 3 41 3 7 4 2" xfId="15500" xr:uid="{F4AF771E-6E0B-460C-A23E-26BEB16C24DF}"/>
    <cellStyle name="Normal 3 41 3 7 4 3" xfId="31321" xr:uid="{512EF440-B27C-4FD2-B8D0-401D0FA2F57D}"/>
    <cellStyle name="Normal 3 41 3 7 4 4" xfId="38250" xr:uid="{2D8B385B-7EC9-4CD0-819D-27ED647F7F39}"/>
    <cellStyle name="Normal 3 41 3 7 5" xfId="10559" xr:uid="{93D96610-8BC9-4D83-B3F7-F39C5C411728}"/>
    <cellStyle name="Normal 3 41 3 7 5 2" xfId="41123" xr:uid="{3E5D8644-9392-49CB-9BBB-6E4320076E2A}"/>
    <cellStyle name="Normal 3 41 3 7 6" xfId="19682" xr:uid="{3A807D4C-38CB-4351-8A8F-4B99A082BB40}"/>
    <cellStyle name="Normal 3 41 3 7 6 2" xfId="42470" xr:uid="{055C024E-36CB-4852-BDCE-DE3BBF67F343}"/>
    <cellStyle name="Normal 3 41 3 7 7" xfId="22551" xr:uid="{C2D85AE4-1742-4155-A879-C0AB23381E81}"/>
    <cellStyle name="Normal 3 41 3 7 7 2" xfId="45339" xr:uid="{810CE9BF-BB69-4F62-9DC7-7E3B928B03D5}"/>
    <cellStyle name="Normal 3 41 3 7 8" xfId="23986" xr:uid="{B50C6B84-0EFD-4D7F-BBD5-5D7837449669}"/>
    <cellStyle name="Normal 3 41 3 7 8 2" xfId="46772" xr:uid="{71D253EA-7082-41BD-8753-9597488CB4FE}"/>
    <cellStyle name="Normal 3 41 3 7 9" xfId="25419" xr:uid="{EF382065-531B-4BB5-829B-26782396E3C7}"/>
    <cellStyle name="Normal 3 41 3 7 9 2" xfId="48205" xr:uid="{64DBD46B-78D9-49DF-BF08-5A5524B0F8CB}"/>
    <cellStyle name="Normal 3 41 3 8" xfId="3052" xr:uid="{EAF9E543-8B54-4730-80AC-8899A93D003C}"/>
    <cellStyle name="Normal 3 41 3 8 10" xfId="26854" xr:uid="{BC4F09B5-2EF0-44C1-BF14-A59086C777F8}"/>
    <cellStyle name="Normal 3 41 3 8 10 2" xfId="49640" xr:uid="{34AABABF-BC18-4FFF-ADB4-F07B26DB8BF0}"/>
    <cellStyle name="Normal 3 41 3 8 11" xfId="28287" xr:uid="{71FF30D8-4DB4-42A7-A38E-DD7D6195746A}"/>
    <cellStyle name="Normal 3 41 3 8 12" xfId="33314" xr:uid="{3BF99132-448F-4933-B60D-C7C4E8C4F3FE}"/>
    <cellStyle name="Normal 3 41 3 8 2" xfId="3053" xr:uid="{D9B9E0EA-D0FC-4E88-B14C-D33A6AD1C521}"/>
    <cellStyle name="Normal 3 41 3 8 2 10" xfId="28288" xr:uid="{A8A41F01-578C-4BE3-80CB-95ED6448CF02}"/>
    <cellStyle name="Normal 3 41 3 8 2 11" xfId="33315" xr:uid="{5508E6FD-A465-43FF-96C7-14592BA6984D}"/>
    <cellStyle name="Normal 3 41 3 8 2 2" xfId="6263" xr:uid="{7920A7CF-E740-4820-9B8F-2A585C27033E}"/>
    <cellStyle name="Normal 3 41 3 8 2 2 2" xfId="13850" xr:uid="{9FD5DCAF-640D-4147-9BEC-26B3967BC32B}"/>
    <cellStyle name="Normal 3 41 3 8 2 2 3" xfId="29943" xr:uid="{6C57993D-676A-4068-9A09-B18561224F83}"/>
    <cellStyle name="Normal 3 41 3 8 2 2 4" xfId="36617" xr:uid="{221762FE-2D7D-4601-BBA8-7A6036964E8C}"/>
    <cellStyle name="Normal 3 41 3 8 2 3" xfId="8370" xr:uid="{27852B6B-6BC3-47B1-A92D-F498E450DE21}"/>
    <cellStyle name="Normal 3 41 3 8 2 3 2" xfId="16658" xr:uid="{74533081-B01F-4638-BB12-CF8ACCA40127}"/>
    <cellStyle name="Normal 3 41 3 8 2 3 3" xfId="31324" xr:uid="{9AF40480-CF97-4C7E-915E-E324DBD57369}"/>
    <cellStyle name="Normal 3 41 3 8 2 3 4" xfId="39408" xr:uid="{EABA30E8-A629-4E83-932F-CADC5D9E2936}"/>
    <cellStyle name="Normal 3 41 3 8 2 4" xfId="10562" xr:uid="{71AB314B-96F6-45C2-ABAE-6A3AC3C303D9}"/>
    <cellStyle name="Normal 3 41 3 8 2 4 2" xfId="41126" xr:uid="{CBB74E00-25AA-4028-AB27-08642810DFE5}"/>
    <cellStyle name="Normal 3 41 3 8 2 5" xfId="20840" xr:uid="{3CDBACEA-00E4-4F0F-A2DA-C686995E0B66}"/>
    <cellStyle name="Normal 3 41 3 8 2 5 2" xfId="43628" xr:uid="{12016670-74B0-4C24-BD61-27DE40202393}"/>
    <cellStyle name="Normal 3 41 3 8 2 6" xfId="22554" xr:uid="{64A344C5-80F0-4C7E-8ED4-44DA0EBA6A8A}"/>
    <cellStyle name="Normal 3 41 3 8 2 6 2" xfId="45342" xr:uid="{D1AB6E12-7EE2-45F3-A23B-7623BD55B536}"/>
    <cellStyle name="Normal 3 41 3 8 2 7" xfId="23989" xr:uid="{00989360-1E74-4ED7-AD94-AAB47DACD0D7}"/>
    <cellStyle name="Normal 3 41 3 8 2 7 2" xfId="46775" xr:uid="{3C8DF0CC-D1F4-467A-8618-C960A32C391A}"/>
    <cellStyle name="Normal 3 41 3 8 2 8" xfId="25422" xr:uid="{F17FED2E-FF69-4606-B3CA-C87B6A9542CD}"/>
    <cellStyle name="Normal 3 41 3 8 2 8 2" xfId="48208" xr:uid="{4A056E95-B028-4745-9DDF-735321ABAC71}"/>
    <cellStyle name="Normal 3 41 3 8 2 9" xfId="26855" xr:uid="{2AA0F1DA-2ABD-4DC1-B66D-9B978BF110AC}"/>
    <cellStyle name="Normal 3 41 3 8 2 9 2" xfId="49641" xr:uid="{7CBF8A02-9CFD-411A-ACD7-9CB383C26505}"/>
    <cellStyle name="Normal 3 41 3 8 3" xfId="6262" xr:uid="{A1962B58-AF19-49B6-8B6C-CCD294488115}"/>
    <cellStyle name="Normal 3 41 3 8 3 2" xfId="12462" xr:uid="{27A73BDF-1125-46DD-B3E3-F5A18CF61987}"/>
    <cellStyle name="Normal 3 41 3 8 3 3" xfId="29942" xr:uid="{8315FE52-0A9C-446F-9CB3-4F642F0E91E1}"/>
    <cellStyle name="Normal 3 41 3 8 3 4" xfId="35232" xr:uid="{422F9B1B-86CC-48F0-B323-1B340B8F975B}"/>
    <cellStyle name="Normal 3 41 3 8 4" xfId="8369" xr:uid="{EEACE204-93F8-4B53-A3CB-B6637C3B6C59}"/>
    <cellStyle name="Normal 3 41 3 8 4 2" xfId="15273" xr:uid="{641CFBE8-2037-46FA-B57A-ED420CD49643}"/>
    <cellStyle name="Normal 3 41 3 8 4 3" xfId="31323" xr:uid="{DD6E88BF-88F3-43AE-92F4-38E05604C6BF}"/>
    <cellStyle name="Normal 3 41 3 8 4 4" xfId="38023" xr:uid="{EBA27216-EF65-4282-A246-CFDBC0481CF2}"/>
    <cellStyle name="Normal 3 41 3 8 5" xfId="10561" xr:uid="{9C2CBA05-A9F3-4935-AA5E-7D87F058B32F}"/>
    <cellStyle name="Normal 3 41 3 8 5 2" xfId="41125" xr:uid="{2FD8ABA3-C004-4201-A0B4-C972B7251839}"/>
    <cellStyle name="Normal 3 41 3 8 6" xfId="19455" xr:uid="{7D685A77-48FD-466A-BE6A-97B3D071F69A}"/>
    <cellStyle name="Normal 3 41 3 8 6 2" xfId="42243" xr:uid="{C34A23A0-2F45-4280-9976-271EABDC19C6}"/>
    <cellStyle name="Normal 3 41 3 8 7" xfId="22553" xr:uid="{F789B634-47BC-46DA-81CD-1B18DDA593D4}"/>
    <cellStyle name="Normal 3 41 3 8 7 2" xfId="45341" xr:uid="{5D4B2031-2520-4805-9675-9E0410743983}"/>
    <cellStyle name="Normal 3 41 3 8 8" xfId="23988" xr:uid="{E3ED9209-29FE-4C73-9376-A52A0E2C61B6}"/>
    <cellStyle name="Normal 3 41 3 8 8 2" xfId="46774" xr:uid="{61B72A13-D798-4F5F-B734-3A484B2C84C3}"/>
    <cellStyle name="Normal 3 41 3 8 9" xfId="25421" xr:uid="{D29A9016-707D-4982-BD2F-93F44F5C0D0A}"/>
    <cellStyle name="Normal 3 41 3 8 9 2" xfId="48207" xr:uid="{61DDFE54-EEAC-4586-BDC9-7BF13B5424B2}"/>
    <cellStyle name="Normal 3 41 3 9" xfId="3054" xr:uid="{6BCE1DC6-2BBF-4F11-8DA1-31B6AED5BE1F}"/>
    <cellStyle name="Normal 3 41 3 9 10" xfId="26856" xr:uid="{329B0A04-76A6-49ED-B7B3-E2DBBC4E5FE5}"/>
    <cellStyle name="Normal 3 41 3 9 10 2" xfId="49642" xr:uid="{6431E12E-D9ED-4DD4-88B1-E94C164F2421}"/>
    <cellStyle name="Normal 3 41 3 9 11" xfId="28289" xr:uid="{02237C13-A658-4E70-A731-2B354E6778F9}"/>
    <cellStyle name="Normal 3 41 3 9 12" xfId="33316" xr:uid="{7B49A10E-4998-4937-8B7A-C6AFDAD631D0}"/>
    <cellStyle name="Normal 3 41 3 9 2" xfId="3055" xr:uid="{7E4533C8-EC0B-491F-B934-FD38EDA7657A}"/>
    <cellStyle name="Normal 3 41 3 9 2 10" xfId="28290" xr:uid="{59C05626-8252-45B9-AF30-52E1B1A96539}"/>
    <cellStyle name="Normal 3 41 3 9 2 11" xfId="33317" xr:uid="{269C6779-ABB4-4ECE-9C5B-455B9822F885}"/>
    <cellStyle name="Normal 3 41 3 9 2 2" xfId="6265" xr:uid="{105CB326-5861-4E25-B89D-FA980A57E801}"/>
    <cellStyle name="Normal 3 41 3 9 2 2 2" xfId="14524" xr:uid="{0634B112-71B1-49AE-AF54-B3FB06185C8A}"/>
    <cellStyle name="Normal 3 41 3 9 2 2 3" xfId="29945" xr:uid="{7CEB7542-6BC7-4AEB-965D-B883F294C36C}"/>
    <cellStyle name="Normal 3 41 3 9 2 2 4" xfId="37291" xr:uid="{E94FAC31-B89D-4FC8-B746-C546E3A1A65A}"/>
    <cellStyle name="Normal 3 41 3 9 2 3" xfId="8372" xr:uid="{7AE269FC-803D-4FE1-8D6E-02D3F0CE7682}"/>
    <cellStyle name="Normal 3 41 3 9 2 3 2" xfId="17332" xr:uid="{A5B2ADCD-7AC4-4CEB-9C3C-AF520C9D7A79}"/>
    <cellStyle name="Normal 3 41 3 9 2 3 3" xfId="31326" xr:uid="{E1FB302B-CCA5-460C-9E4B-D74C1ED55B8B}"/>
    <cellStyle name="Normal 3 41 3 9 2 3 4" xfId="40082" xr:uid="{35DC383C-44C6-403C-8133-1450D02DFCBF}"/>
    <cellStyle name="Normal 3 41 3 9 2 4" xfId="10564" xr:uid="{5343C2C6-59D1-457C-A0DC-79B0DF55D43C}"/>
    <cellStyle name="Normal 3 41 3 9 2 4 2" xfId="41128" xr:uid="{CB8EE82A-A9D2-4F06-99DF-F76CF99EBE6A}"/>
    <cellStyle name="Normal 3 41 3 9 2 5" xfId="21514" xr:uid="{3D4628C4-EC46-43B6-88CD-2F2DC51BDE9C}"/>
    <cellStyle name="Normal 3 41 3 9 2 5 2" xfId="44302" xr:uid="{7DEDD53D-06C4-408C-994F-0A15E69B1CDC}"/>
    <cellStyle name="Normal 3 41 3 9 2 6" xfId="22556" xr:uid="{D27C9830-61A1-41B7-A20B-5D5F6CFC43AB}"/>
    <cellStyle name="Normal 3 41 3 9 2 6 2" xfId="45344" xr:uid="{C8362F8C-A644-4826-9223-171253629E3A}"/>
    <cellStyle name="Normal 3 41 3 9 2 7" xfId="23991" xr:uid="{4B82CA5A-9298-48AC-AC6F-2A69CDE5C4F8}"/>
    <cellStyle name="Normal 3 41 3 9 2 7 2" xfId="46777" xr:uid="{8BEEFB5E-2E8E-46AC-8C0F-4BF374D6269C}"/>
    <cellStyle name="Normal 3 41 3 9 2 8" xfId="25424" xr:uid="{AFFBC5A4-79EC-4EF5-AFE6-8A3FEF2373FF}"/>
    <cellStyle name="Normal 3 41 3 9 2 8 2" xfId="48210" xr:uid="{CAD00056-C8C2-4729-9513-755B790CB9E9}"/>
    <cellStyle name="Normal 3 41 3 9 2 9" xfId="26857" xr:uid="{F659AB42-93A2-4618-AEE7-F1FB40D759CE}"/>
    <cellStyle name="Normal 3 41 3 9 2 9 2" xfId="49643" xr:uid="{0C52F5F8-D291-4BEB-AC8C-93B31E0B27C6}"/>
    <cellStyle name="Normal 3 41 3 9 3" xfId="6264" xr:uid="{315B7282-F6F4-4A49-A57B-9B1B7F68445A}"/>
    <cellStyle name="Normal 3 41 3 9 3 2" xfId="13138" xr:uid="{8DE314D4-B7B5-472D-A49D-C7E3EB004BB1}"/>
    <cellStyle name="Normal 3 41 3 9 3 3" xfId="29944" xr:uid="{AC3DD9B1-2DAE-4A14-A833-0898EE8EAC28}"/>
    <cellStyle name="Normal 3 41 3 9 3 4" xfId="35906" xr:uid="{398A5E9D-7B02-48CE-BCE9-6433A19C5468}"/>
    <cellStyle name="Normal 3 41 3 9 4" xfId="8371" xr:uid="{FCA6435C-7F76-40B1-84A2-64A8F8471348}"/>
    <cellStyle name="Normal 3 41 3 9 4 2" xfId="15947" xr:uid="{9D05E3D8-E387-47FD-92AF-4D54235F0267}"/>
    <cellStyle name="Normal 3 41 3 9 4 3" xfId="31325" xr:uid="{7858859C-8D83-40D5-B0C4-C38A8AADE677}"/>
    <cellStyle name="Normal 3 41 3 9 4 4" xfId="38697" xr:uid="{C73D4B81-1886-4D6D-A800-E2CEAAFDFD91}"/>
    <cellStyle name="Normal 3 41 3 9 5" xfId="10563" xr:uid="{AC346863-7968-478D-9E0B-E009340371AD}"/>
    <cellStyle name="Normal 3 41 3 9 5 2" xfId="41127" xr:uid="{5F1DB8E0-A7E6-44CA-B8E3-B4CAB322AB66}"/>
    <cellStyle name="Normal 3 41 3 9 6" xfId="20129" xr:uid="{BFCD8ACC-A0EF-4996-88E2-575359A66951}"/>
    <cellStyle name="Normal 3 41 3 9 6 2" xfId="42917" xr:uid="{7109354F-BEA6-495F-B34B-137F75AEA47B}"/>
    <cellStyle name="Normal 3 41 3 9 7" xfId="22555" xr:uid="{3C44224B-DC86-4A38-A9F4-A2A13C697A89}"/>
    <cellStyle name="Normal 3 41 3 9 7 2" xfId="45343" xr:uid="{A69DB812-70A9-42F6-B845-92BAD8820DE9}"/>
    <cellStyle name="Normal 3 41 3 9 8" xfId="23990" xr:uid="{5295D089-1C70-4AAC-AC31-04A8D30DC43B}"/>
    <cellStyle name="Normal 3 41 3 9 8 2" xfId="46776" xr:uid="{E6113864-450C-4025-BEDF-9485015864ED}"/>
    <cellStyle name="Normal 3 41 3 9 9" xfId="25423" xr:uid="{D2ADBD4F-D069-49EE-AA56-3D32A91584B5}"/>
    <cellStyle name="Normal 3 41 3 9 9 2" xfId="48209" xr:uid="{32BAA9C9-6B3D-4D68-9CC8-E415715B5285}"/>
    <cellStyle name="Normal 3 41 4" xfId="3056" xr:uid="{C22CC440-654E-4EE2-875A-64904841D182}"/>
    <cellStyle name="Normal 3 41 4 10" xfId="10565" xr:uid="{7F5BE553-E5F1-4F80-8AF4-DD39559B46C6}"/>
    <cellStyle name="Normal 3 41 4 10 2" xfId="41129" xr:uid="{655146BA-1294-469D-9100-2C4FCAC99CBD}"/>
    <cellStyle name="Normal 3 41 4 11" xfId="19007" xr:uid="{225B2251-E3FB-421B-874B-21D919A167D1}"/>
    <cellStyle name="Normal 3 41 4 11 2" xfId="41795" xr:uid="{5AFD01B3-7126-4ACE-9B88-38604420CF25}"/>
    <cellStyle name="Normal 3 41 4 12" xfId="22557" xr:uid="{76119481-1070-46E2-A525-4731141AD732}"/>
    <cellStyle name="Normal 3 41 4 12 2" xfId="45345" xr:uid="{9AC84E6F-7549-4345-8F63-9F8437EE0FA5}"/>
    <cellStyle name="Normal 3 41 4 13" xfId="23992" xr:uid="{A48CAE64-6EC2-4BB5-BF99-E8B2AA9A7F31}"/>
    <cellStyle name="Normal 3 41 4 13 2" xfId="46778" xr:uid="{EB64E78D-1600-4254-9E96-1F8466C16F65}"/>
    <cellStyle name="Normal 3 41 4 14" xfId="25425" xr:uid="{EEACD2FE-671B-48D8-B9A6-925CAF85628B}"/>
    <cellStyle name="Normal 3 41 4 14 2" xfId="48211" xr:uid="{B9CE09D1-0D2F-4106-B1DC-5644AA369A07}"/>
    <cellStyle name="Normal 3 41 4 15" xfId="26858" xr:uid="{76BD17E8-389D-4CAF-9C15-264BC56C526C}"/>
    <cellStyle name="Normal 3 41 4 15 2" xfId="49644" xr:uid="{EE789CC4-FB49-40F6-B068-62C6BA2C034A}"/>
    <cellStyle name="Normal 3 41 4 16" xfId="28291" xr:uid="{F4322B8F-8EC9-4566-B32A-B5DEC04EB927}"/>
    <cellStyle name="Normal 3 41 4 17" xfId="33318" xr:uid="{2A3D643F-1434-453D-9FBC-36550E896AB1}"/>
    <cellStyle name="Normal 3 41 4 2" xfId="3057" xr:uid="{C6EE5B17-8035-42E3-919B-20DC3C74F1DF}"/>
    <cellStyle name="Normal 3 41 4 2 10" xfId="19168" xr:uid="{E3832B94-3F31-405F-A8A3-A3AD68F21761}"/>
    <cellStyle name="Normal 3 41 4 2 10 2" xfId="41956" xr:uid="{79870E0C-27EA-4287-BB6D-E52A6A1248F0}"/>
    <cellStyle name="Normal 3 41 4 2 11" xfId="22558" xr:uid="{48D88FD8-097C-4924-80A5-80AFE63D8D71}"/>
    <cellStyle name="Normal 3 41 4 2 11 2" xfId="45346" xr:uid="{ABF4E767-4AA3-40F5-96E4-197509DB5023}"/>
    <cellStyle name="Normal 3 41 4 2 12" xfId="23993" xr:uid="{DCCB07E3-E5B0-4A03-8960-6847E568809C}"/>
    <cellStyle name="Normal 3 41 4 2 12 2" xfId="46779" xr:uid="{3A22FF7C-F096-4007-85FE-116435EE23D5}"/>
    <cellStyle name="Normal 3 41 4 2 13" xfId="25426" xr:uid="{9053CB5C-DD9C-44FD-A228-19B4E75B275C}"/>
    <cellStyle name="Normal 3 41 4 2 13 2" xfId="48212" xr:uid="{9EB18971-1683-4933-8878-60ED2838151C}"/>
    <cellStyle name="Normal 3 41 4 2 14" xfId="26859" xr:uid="{26D4BF6F-D2A9-4125-B4B5-451F835A1DA3}"/>
    <cellStyle name="Normal 3 41 4 2 14 2" xfId="49645" xr:uid="{30297660-EFF2-4235-9F63-0F59E9597EBC}"/>
    <cellStyle name="Normal 3 41 4 2 15" xfId="28292" xr:uid="{4B10B383-B2AB-45A9-81C5-47E064C6D32D}"/>
    <cellStyle name="Normal 3 41 4 2 16" xfId="33319" xr:uid="{9F5FE7B7-E53F-42A7-A3FD-4F18675E74CD}"/>
    <cellStyle name="Normal 3 41 4 2 2" xfId="3058" xr:uid="{5382BCD4-F0F8-4304-B9FA-B11807545DB3}"/>
    <cellStyle name="Normal 3 41 4 2 2 10" xfId="25427" xr:uid="{50EF5A06-0032-4F4A-AE82-F66947AAD4EA}"/>
    <cellStyle name="Normal 3 41 4 2 2 10 2" xfId="48213" xr:uid="{C0E3407B-9656-42C1-A2B4-130883B46BD9}"/>
    <cellStyle name="Normal 3 41 4 2 2 11" xfId="26860" xr:uid="{5FB870FB-DA36-407E-8D26-62689BD2E122}"/>
    <cellStyle name="Normal 3 41 4 2 2 11 2" xfId="49646" xr:uid="{155C21E1-F4D3-4091-9024-2DF7E8C5F10F}"/>
    <cellStyle name="Normal 3 41 4 2 2 12" xfId="28293" xr:uid="{28146C12-2C7C-41AF-8A80-9E7BDF4AB0FA}"/>
    <cellStyle name="Normal 3 41 4 2 2 13" xfId="33320" xr:uid="{EE663C0D-56BA-458D-9107-B432351AF7F3}"/>
    <cellStyle name="Normal 3 41 4 2 2 2" xfId="3059" xr:uid="{C29ED38C-4A0B-45CF-8005-A32E416F95FD}"/>
    <cellStyle name="Normal 3 41 4 2 2 2 10" xfId="26861" xr:uid="{ECE4A5D7-933C-4535-92B5-1B48E65FB91F}"/>
    <cellStyle name="Normal 3 41 4 2 2 2 10 2" xfId="49647" xr:uid="{03DEA053-95D3-47D9-9FFD-2F2C979DC6F4}"/>
    <cellStyle name="Normal 3 41 4 2 2 2 11" xfId="28294" xr:uid="{D3AA6FF1-19B6-48F5-9252-506C6BEF0BE7}"/>
    <cellStyle name="Normal 3 41 4 2 2 2 12" xfId="33321" xr:uid="{65635A1C-4ACF-4D0E-AD21-0589B49B5ACF}"/>
    <cellStyle name="Normal 3 41 4 2 2 2 2" xfId="3060" xr:uid="{062F0376-4707-4702-A804-A7B81A1BCD92}"/>
    <cellStyle name="Normal 3 41 4 2 2 2 2 10" xfId="28295" xr:uid="{AC8F1C40-46D3-4E5C-8E77-2F548E235D4E}"/>
    <cellStyle name="Normal 3 41 4 2 2 2 2 11" xfId="33322" xr:uid="{7823C2A2-9A72-4748-B342-C735FDE42F43}"/>
    <cellStyle name="Normal 3 41 4 2 2 2 2 2" xfId="6268" xr:uid="{0DFF3498-57BB-4D27-A4D1-BFE3158ED42B}"/>
    <cellStyle name="Normal 3 41 4 2 2 2 2 2 2" xfId="14425" xr:uid="{6800BAF2-F351-4824-82DF-3933C8205B2F}"/>
    <cellStyle name="Normal 3 41 4 2 2 2 2 2 3" xfId="29948" xr:uid="{9EB7802B-1276-41E5-9244-C1A45DF95225}"/>
    <cellStyle name="Normal 3 41 4 2 2 2 2 2 4" xfId="37192" xr:uid="{C77D9C61-5121-4C01-BA50-6031D5D695FB}"/>
    <cellStyle name="Normal 3 41 4 2 2 2 2 3" xfId="8377" xr:uid="{714D0C92-829F-4010-B3E2-2954D9A65F96}"/>
    <cellStyle name="Normal 3 41 4 2 2 2 2 3 2" xfId="17233" xr:uid="{07431C7F-8712-4D65-AB71-CBB00734D707}"/>
    <cellStyle name="Normal 3 41 4 2 2 2 2 3 3" xfId="31331" xr:uid="{3820C4DB-E67B-4235-8DA1-599B29DB91C2}"/>
    <cellStyle name="Normal 3 41 4 2 2 2 2 3 4" xfId="39983" xr:uid="{2A8BE6DA-FD9F-4874-B88F-B36A714A0F7B}"/>
    <cellStyle name="Normal 3 41 4 2 2 2 2 4" xfId="10569" xr:uid="{83701AAB-B6FE-4EE5-A41D-B8C0CDFF59AA}"/>
    <cellStyle name="Normal 3 41 4 2 2 2 2 4 2" xfId="41133" xr:uid="{46E4AC55-566D-41B1-93D4-297237376CBE}"/>
    <cellStyle name="Normal 3 41 4 2 2 2 2 5" xfId="21415" xr:uid="{D23254C1-2C64-46D6-931D-88F3E6067E72}"/>
    <cellStyle name="Normal 3 41 4 2 2 2 2 5 2" xfId="44203" xr:uid="{CE303695-FC6E-40C4-934E-7C6364365DDC}"/>
    <cellStyle name="Normal 3 41 4 2 2 2 2 6" xfId="22561" xr:uid="{8A3FF3E9-E79F-4431-BDE3-F2151732C670}"/>
    <cellStyle name="Normal 3 41 4 2 2 2 2 6 2" xfId="45349" xr:uid="{36A0F258-F1A5-4595-9C05-4C426C67EBC2}"/>
    <cellStyle name="Normal 3 41 4 2 2 2 2 7" xfId="23996" xr:uid="{F793D6F4-B191-40F0-8F31-9B3EF9C2F494}"/>
    <cellStyle name="Normal 3 41 4 2 2 2 2 7 2" xfId="46782" xr:uid="{7FB8016C-6862-4943-8D93-A3AD491E07B4}"/>
    <cellStyle name="Normal 3 41 4 2 2 2 2 8" xfId="25429" xr:uid="{02D0D743-78C6-4752-931B-F792C231DA85}"/>
    <cellStyle name="Normal 3 41 4 2 2 2 2 8 2" xfId="48215" xr:uid="{807E31E4-6F98-4589-83E4-13FC7DFCC977}"/>
    <cellStyle name="Normal 3 41 4 2 2 2 2 9" xfId="26862" xr:uid="{DE15EA90-2EF9-4F17-AA6F-8F7B2EB9BCE6}"/>
    <cellStyle name="Normal 3 41 4 2 2 2 2 9 2" xfId="49648" xr:uid="{98B24A95-86D1-425E-B85F-A93A92C40725}"/>
    <cellStyle name="Normal 3 41 4 2 2 2 3" xfId="6267" xr:uid="{55ADF914-AB08-424A-A860-FB509C456ACA}"/>
    <cellStyle name="Normal 3 41 4 2 2 2 3 2" xfId="13039" xr:uid="{416D9374-2812-4900-B012-FF65F0346E08}"/>
    <cellStyle name="Normal 3 41 4 2 2 2 3 3" xfId="29947" xr:uid="{ECF936B0-D40A-4A0E-B33D-1887D86F757C}"/>
    <cellStyle name="Normal 3 41 4 2 2 2 3 4" xfId="35807" xr:uid="{5E268D85-1F49-41DF-9937-0423B945D17A}"/>
    <cellStyle name="Normal 3 41 4 2 2 2 4" xfId="8376" xr:uid="{35516AC9-458E-40FB-988F-CCEB879FDA07}"/>
    <cellStyle name="Normal 3 41 4 2 2 2 4 2" xfId="15848" xr:uid="{BB653860-78BF-4E25-BEDF-EC1CF5557F89}"/>
    <cellStyle name="Normal 3 41 4 2 2 2 4 3" xfId="31330" xr:uid="{BA6BE0A8-B6A0-4B22-99C2-A0C58FB61071}"/>
    <cellStyle name="Normal 3 41 4 2 2 2 4 4" xfId="38598" xr:uid="{8E2C5624-6A58-4DDE-8420-3B8A31464569}"/>
    <cellStyle name="Normal 3 41 4 2 2 2 5" xfId="10568" xr:uid="{B789C14F-9017-4D0D-99BD-A48FE7F457A4}"/>
    <cellStyle name="Normal 3 41 4 2 2 2 5 2" xfId="41132" xr:uid="{2AC59FE3-58D6-4B82-A347-7BA51F6C82A5}"/>
    <cellStyle name="Normal 3 41 4 2 2 2 6" xfId="20030" xr:uid="{D9707823-48A5-4F68-A5A9-6D90078DC5E5}"/>
    <cellStyle name="Normal 3 41 4 2 2 2 6 2" xfId="42818" xr:uid="{E5FC193F-28F6-4F84-9224-AD1C4DDD7348}"/>
    <cellStyle name="Normal 3 41 4 2 2 2 7" xfId="22560" xr:uid="{209F6B1E-5AE0-475E-B60B-499D6E96E1A3}"/>
    <cellStyle name="Normal 3 41 4 2 2 2 7 2" xfId="45348" xr:uid="{27F70F9C-E732-4334-B198-F17748239E6E}"/>
    <cellStyle name="Normal 3 41 4 2 2 2 8" xfId="23995" xr:uid="{6D5F7F81-98B9-4A48-97B4-97FC22EC31BE}"/>
    <cellStyle name="Normal 3 41 4 2 2 2 8 2" xfId="46781" xr:uid="{68D56DBD-97DB-4E7E-9FDD-CC398604C802}"/>
    <cellStyle name="Normal 3 41 4 2 2 2 9" xfId="25428" xr:uid="{B3B6993B-6590-4414-A4E0-0D8DAA8C4B0C}"/>
    <cellStyle name="Normal 3 41 4 2 2 2 9 2" xfId="48214" xr:uid="{15139C76-F557-4001-87AA-A09906735966}"/>
    <cellStyle name="Normal 3 41 4 2 2 3" xfId="3061" xr:uid="{3AC90A41-E802-48D3-91A0-5463F84D0968}"/>
    <cellStyle name="Normal 3 41 4 2 2 3 10" xfId="28296" xr:uid="{8CE86C80-EEAD-4E42-A3F1-FDFFC450BD73}"/>
    <cellStyle name="Normal 3 41 4 2 2 3 11" xfId="33323" xr:uid="{B49D80CF-BE31-4AF4-BAF3-64CE56F27706}"/>
    <cellStyle name="Normal 3 41 4 2 2 3 2" xfId="6269" xr:uid="{CDD4749C-E97A-4BF5-8B9B-4589F5992D0D}"/>
    <cellStyle name="Normal 3 41 4 2 2 3 2 2" xfId="13744" xr:uid="{580D2F5E-FD0E-437E-B927-66B92324315B}"/>
    <cellStyle name="Normal 3 41 4 2 2 3 2 3" xfId="29949" xr:uid="{AA487D47-046A-44B6-A835-139E21E202D1}"/>
    <cellStyle name="Normal 3 41 4 2 2 3 2 4" xfId="36511" xr:uid="{A66892D7-9274-498C-8785-B0D676CD13F9}"/>
    <cellStyle name="Normal 3 41 4 2 2 3 3" xfId="8378" xr:uid="{C96CFF08-C20F-4132-9388-FDE71FD50F73}"/>
    <cellStyle name="Normal 3 41 4 2 2 3 3 2" xfId="16552" xr:uid="{CA5F8FAE-72B5-4494-ACB1-BD90140F394D}"/>
    <cellStyle name="Normal 3 41 4 2 2 3 3 3" xfId="31332" xr:uid="{A947BAEF-479A-4A05-9409-2A5509EB2335}"/>
    <cellStyle name="Normal 3 41 4 2 2 3 3 4" xfId="39302" xr:uid="{67BC304E-D322-46B4-A389-B18068181C33}"/>
    <cellStyle name="Normal 3 41 4 2 2 3 4" xfId="10570" xr:uid="{6B248D52-4AAF-451B-B9E9-476A52B31B6E}"/>
    <cellStyle name="Normal 3 41 4 2 2 3 4 2" xfId="41134" xr:uid="{9A52337B-D083-490B-A8A2-C51D6BB350B6}"/>
    <cellStyle name="Normal 3 41 4 2 2 3 5" xfId="20734" xr:uid="{369FDA3B-D446-4C75-A2D9-A95866B403F6}"/>
    <cellStyle name="Normal 3 41 4 2 2 3 5 2" xfId="43522" xr:uid="{B5E447CE-3D59-42F0-87FF-868ECCA0F27D}"/>
    <cellStyle name="Normal 3 41 4 2 2 3 6" xfId="22562" xr:uid="{8F8B96A5-B924-41C2-9EF2-6AAF7E7B83F1}"/>
    <cellStyle name="Normal 3 41 4 2 2 3 6 2" xfId="45350" xr:uid="{1EA0A214-6F9E-43A1-B58B-C53EC3BECC30}"/>
    <cellStyle name="Normal 3 41 4 2 2 3 7" xfId="23997" xr:uid="{44B36A20-4477-47AD-B985-3C3EEFBEEC28}"/>
    <cellStyle name="Normal 3 41 4 2 2 3 7 2" xfId="46783" xr:uid="{53363625-AC89-422B-9350-C4110EEBE110}"/>
    <cellStyle name="Normal 3 41 4 2 2 3 8" xfId="25430" xr:uid="{1DCF8044-C0CE-4F8A-830F-897B0E86A95A}"/>
    <cellStyle name="Normal 3 41 4 2 2 3 8 2" xfId="48216" xr:uid="{B6CB6423-BD9C-44DD-80D8-21D6C614FFC9}"/>
    <cellStyle name="Normal 3 41 4 2 2 3 9" xfId="26863" xr:uid="{6A84602E-857D-4891-925A-407F1E56CA4B}"/>
    <cellStyle name="Normal 3 41 4 2 2 3 9 2" xfId="49649" xr:uid="{FF082751-C200-42BC-A30B-8BF82CDAE17B}"/>
    <cellStyle name="Normal 3 41 4 2 2 4" xfId="6266" xr:uid="{AC5F9A82-7303-41E4-BFC6-F87E24CF5FFA}"/>
    <cellStyle name="Normal 3 41 4 2 2 4 2" xfId="12355" xr:uid="{C0A50216-DC88-4247-8A68-CD6F4945F5F4}"/>
    <cellStyle name="Normal 3 41 4 2 2 4 3" xfId="29946" xr:uid="{0D4BF211-2FBD-48AB-BC56-5EFFDC44AB7B}"/>
    <cellStyle name="Normal 3 41 4 2 2 4 4" xfId="35126" xr:uid="{CCFD8CDB-FAC3-4FFF-BAD5-5B70299ADF44}"/>
    <cellStyle name="Normal 3 41 4 2 2 5" xfId="8375" xr:uid="{09FAECA2-F21D-48BB-89CC-DD5A6DD1C1F3}"/>
    <cellStyle name="Normal 3 41 4 2 2 5 2" xfId="15167" xr:uid="{499E1440-2F73-4A16-9D52-3474212186B2}"/>
    <cellStyle name="Normal 3 41 4 2 2 5 3" xfId="31329" xr:uid="{099119A0-0974-41A3-B0C4-8B78FC54E3DA}"/>
    <cellStyle name="Normal 3 41 4 2 2 5 4" xfId="37917" xr:uid="{A4E40B78-5D79-462D-8BD6-6C8266BE1807}"/>
    <cellStyle name="Normal 3 41 4 2 2 6" xfId="10567" xr:uid="{31922E42-E26D-4875-B2C8-46BD0F41A83A}"/>
    <cellStyle name="Normal 3 41 4 2 2 6 2" xfId="41131" xr:uid="{4CA08E4B-C5A6-4DE2-92B0-6AD19ADE329D}"/>
    <cellStyle name="Normal 3 41 4 2 2 7" xfId="19349" xr:uid="{E019BB57-3A7D-4128-81DD-FBB729730AE8}"/>
    <cellStyle name="Normal 3 41 4 2 2 7 2" xfId="42137" xr:uid="{E4446C4D-F496-4FDC-9954-4306C4AE3C57}"/>
    <cellStyle name="Normal 3 41 4 2 2 8" xfId="22559" xr:uid="{AF2168D4-A388-49FF-88F6-C1D32D3E9F1A}"/>
    <cellStyle name="Normal 3 41 4 2 2 8 2" xfId="45347" xr:uid="{7A4797C1-EB52-423E-9D7B-7542330496E4}"/>
    <cellStyle name="Normal 3 41 4 2 2 9" xfId="23994" xr:uid="{EFC6A24F-67DF-4934-993D-55E1A98E34EA}"/>
    <cellStyle name="Normal 3 41 4 2 2 9 2" xfId="46780" xr:uid="{DCE4D3CD-11F2-4877-99CD-14357172A850}"/>
    <cellStyle name="Normal 3 41 4 2 3" xfId="3062" xr:uid="{7297268A-1422-4FD2-A59A-9B8CA6278837}"/>
    <cellStyle name="Normal 3 41 4 2 3 10" xfId="26864" xr:uid="{94B980C8-07CB-476D-AC77-723F7F5E0C8A}"/>
    <cellStyle name="Normal 3 41 4 2 3 10 2" xfId="49650" xr:uid="{4CC5181A-FF36-449B-A519-2AC3B070699C}"/>
    <cellStyle name="Normal 3 41 4 2 3 11" xfId="28297" xr:uid="{7BC266C9-CCF7-49AC-8FC5-110C84E77F71}"/>
    <cellStyle name="Normal 3 41 4 2 3 12" xfId="33324" xr:uid="{DBEF51DA-A45C-41BC-A583-11B30489B559}"/>
    <cellStyle name="Normal 3 41 4 2 3 2" xfId="3063" xr:uid="{08DAA9D6-54CE-4D4C-876B-8A3815B611C3}"/>
    <cellStyle name="Normal 3 41 4 2 3 2 10" xfId="28298" xr:uid="{E140234E-7F32-4691-B718-DFD8C1BAFCFE}"/>
    <cellStyle name="Normal 3 41 4 2 3 2 11" xfId="33325" xr:uid="{99DCE3BE-971A-4A4E-8F21-1D78A0F24CBB}"/>
    <cellStyle name="Normal 3 41 4 2 3 2 2" xfId="6271" xr:uid="{25BB7693-EB85-4865-87B8-AE1B58F3A369}"/>
    <cellStyle name="Normal 3 41 4 2 3 2 2 2" xfId="14244" xr:uid="{391024A4-0D39-4472-B9CD-3DEE0D5D4E5E}"/>
    <cellStyle name="Normal 3 41 4 2 3 2 2 3" xfId="29951" xr:uid="{B2618E52-04EE-4782-A9DA-397795063F38}"/>
    <cellStyle name="Normal 3 41 4 2 3 2 2 4" xfId="37011" xr:uid="{746CB110-45A8-4398-9721-25A7DD468427}"/>
    <cellStyle name="Normal 3 41 4 2 3 2 3" xfId="8380" xr:uid="{1475D7E4-7E33-4DE2-8E03-FD1A9C653788}"/>
    <cellStyle name="Normal 3 41 4 2 3 2 3 2" xfId="17052" xr:uid="{86C8A29F-D71A-4B2F-B469-DAADD249E4CF}"/>
    <cellStyle name="Normal 3 41 4 2 3 2 3 3" xfId="31334" xr:uid="{4C600120-D77E-43B3-B8A0-63ACE05F7D94}"/>
    <cellStyle name="Normal 3 41 4 2 3 2 3 4" xfId="39802" xr:uid="{85F387CE-7F9C-4983-9E18-216EC1C50B1E}"/>
    <cellStyle name="Normal 3 41 4 2 3 2 4" xfId="10572" xr:uid="{ECCCC3A9-5787-4669-AF96-D157BDB7262C}"/>
    <cellStyle name="Normal 3 41 4 2 3 2 4 2" xfId="41136" xr:uid="{6A2A0F8D-A8A7-483F-98A6-2EC26A5E824B}"/>
    <cellStyle name="Normal 3 41 4 2 3 2 5" xfId="21234" xr:uid="{32EBDED5-EBF7-4F53-B7A6-DFE0BA6116D0}"/>
    <cellStyle name="Normal 3 41 4 2 3 2 5 2" xfId="44022" xr:uid="{E5D22212-5FB3-43B8-BAF4-C6F797920413}"/>
    <cellStyle name="Normal 3 41 4 2 3 2 6" xfId="22564" xr:uid="{4FA6C944-1622-4715-9694-394E1B3CF37B}"/>
    <cellStyle name="Normal 3 41 4 2 3 2 6 2" xfId="45352" xr:uid="{EDBDD1FF-8772-465B-8038-90F7AE4DA853}"/>
    <cellStyle name="Normal 3 41 4 2 3 2 7" xfId="23999" xr:uid="{15FB567F-1D00-4ABB-8672-758FFE155604}"/>
    <cellStyle name="Normal 3 41 4 2 3 2 7 2" xfId="46785" xr:uid="{1C3237E0-2B82-48BE-B9E6-FEC5C111501A}"/>
    <cellStyle name="Normal 3 41 4 2 3 2 8" xfId="25432" xr:uid="{477A4CFC-6699-4EDF-A613-266592757B1F}"/>
    <cellStyle name="Normal 3 41 4 2 3 2 8 2" xfId="48218" xr:uid="{55C6B94E-9A19-4643-9141-2EE68BC379CE}"/>
    <cellStyle name="Normal 3 41 4 2 3 2 9" xfId="26865" xr:uid="{7D5D5812-80E1-48ED-922D-38D05B231A2D}"/>
    <cellStyle name="Normal 3 41 4 2 3 2 9 2" xfId="49651" xr:uid="{21BB9227-B79C-4595-A53D-F7592B3EA679}"/>
    <cellStyle name="Normal 3 41 4 2 3 3" xfId="6270" xr:uid="{1E5B5503-3AD4-414B-BCF9-3CC528E244FA}"/>
    <cellStyle name="Normal 3 41 4 2 3 3 2" xfId="12858" xr:uid="{CCDF0A68-4B2D-47E4-A23C-5CA5162683EA}"/>
    <cellStyle name="Normal 3 41 4 2 3 3 3" xfId="29950" xr:uid="{ED6FE319-2DA3-4CE7-90FE-D2CD79CF009C}"/>
    <cellStyle name="Normal 3 41 4 2 3 3 4" xfId="35626" xr:uid="{A8869DDA-6BDD-4929-8B47-DA4E7384831F}"/>
    <cellStyle name="Normal 3 41 4 2 3 4" xfId="8379" xr:uid="{2F071933-E619-4BFA-A89B-5E51D05062A8}"/>
    <cellStyle name="Normal 3 41 4 2 3 4 2" xfId="15667" xr:uid="{418FB69C-153D-475A-B889-88BE56F63E25}"/>
    <cellStyle name="Normal 3 41 4 2 3 4 3" xfId="31333" xr:uid="{F0F0DAF3-0C82-4E78-A96F-7BE778C62968}"/>
    <cellStyle name="Normal 3 41 4 2 3 4 4" xfId="38417" xr:uid="{3AEAD52B-CC89-4E68-BC6B-21C9641E76AB}"/>
    <cellStyle name="Normal 3 41 4 2 3 5" xfId="10571" xr:uid="{921CBAD4-D448-4CAE-B98A-7896D19E849B}"/>
    <cellStyle name="Normal 3 41 4 2 3 5 2" xfId="41135" xr:uid="{9004BE04-54D8-4297-98DD-051288EB21A5}"/>
    <cellStyle name="Normal 3 41 4 2 3 6" xfId="19849" xr:uid="{E8B564C0-1009-46C2-8850-81E9A7A7A052}"/>
    <cellStyle name="Normal 3 41 4 2 3 6 2" xfId="42637" xr:uid="{DDD16E33-A0AF-48CC-86AE-0A10F5CF7121}"/>
    <cellStyle name="Normal 3 41 4 2 3 7" xfId="22563" xr:uid="{2EB1EB32-C993-4EFC-A169-C70C76026D75}"/>
    <cellStyle name="Normal 3 41 4 2 3 7 2" xfId="45351" xr:uid="{6AAA65DB-E977-49E5-80BF-4B3E3D9937DA}"/>
    <cellStyle name="Normal 3 41 4 2 3 8" xfId="23998" xr:uid="{2507C6FD-53F2-43F0-A5EC-531DD8ADC366}"/>
    <cellStyle name="Normal 3 41 4 2 3 8 2" xfId="46784" xr:uid="{117AF2BD-12D3-449F-9A3F-2EB737874BF7}"/>
    <cellStyle name="Normal 3 41 4 2 3 9" xfId="25431" xr:uid="{D17B62E1-7715-4525-9C83-1B73CB399F1B}"/>
    <cellStyle name="Normal 3 41 4 2 3 9 2" xfId="48217" xr:uid="{187EA1E0-982D-4A35-B648-958362965796}"/>
    <cellStyle name="Normal 3 41 4 2 4" xfId="3064" xr:uid="{5EF6A417-F9A4-4B65-A0DD-7474CE88216E}"/>
    <cellStyle name="Normal 3 41 4 2 4 10" xfId="26866" xr:uid="{8DC13230-671C-4230-87AE-604DB09588EB}"/>
    <cellStyle name="Normal 3 41 4 2 4 10 2" xfId="49652" xr:uid="{DC700832-7E59-4E35-A073-2C5C0E9BB5B7}"/>
    <cellStyle name="Normal 3 41 4 2 4 11" xfId="28299" xr:uid="{4730B0EE-0765-4E93-84E9-B5C711ABE15D}"/>
    <cellStyle name="Normal 3 41 4 2 4 12" xfId="33326" xr:uid="{51C0DEF3-758F-4503-9484-493AB4CDF686}"/>
    <cellStyle name="Normal 3 41 4 2 4 2" xfId="3065" xr:uid="{56A16559-7BAE-4005-9CD7-5698D91925EF}"/>
    <cellStyle name="Normal 3 41 4 2 4 2 10" xfId="28300" xr:uid="{E6BC926F-1C00-4DCD-A985-DA1C22521670}"/>
    <cellStyle name="Normal 3 41 4 2 4 2 11" xfId="33327" xr:uid="{F61EB69B-D46F-4A8F-8B51-4E909B50A72A}"/>
    <cellStyle name="Normal 3 41 4 2 4 2 2" xfId="6273" xr:uid="{DC262C3B-D1CD-42AA-9057-F61936DC8475}"/>
    <cellStyle name="Normal 3 41 4 2 4 2 2 2" xfId="14017" xr:uid="{2D8EC61F-A2A2-4CA2-AF90-A057110399E4}"/>
    <cellStyle name="Normal 3 41 4 2 4 2 2 3" xfId="29953" xr:uid="{65727EC3-A199-47E0-B543-8AAF1FC682C8}"/>
    <cellStyle name="Normal 3 41 4 2 4 2 2 4" xfId="36784" xr:uid="{AD0C81EB-62EF-4E09-B250-A26520E81FBA}"/>
    <cellStyle name="Normal 3 41 4 2 4 2 3" xfId="8382" xr:uid="{CD0E28AA-0D2C-4D47-8B0A-ACCC8FB5E7B0}"/>
    <cellStyle name="Normal 3 41 4 2 4 2 3 2" xfId="16825" xr:uid="{27038AAF-ECB8-4B9D-88A7-1B214FAD8269}"/>
    <cellStyle name="Normal 3 41 4 2 4 2 3 3" xfId="31336" xr:uid="{FC662C00-58E9-4300-BA99-176B248D1BD1}"/>
    <cellStyle name="Normal 3 41 4 2 4 2 3 4" xfId="39575" xr:uid="{64E0A5BC-10BA-41E5-84E9-E1244DE631DA}"/>
    <cellStyle name="Normal 3 41 4 2 4 2 4" xfId="10574" xr:uid="{A204D647-3765-4347-9AD5-674235D420B3}"/>
    <cellStyle name="Normal 3 41 4 2 4 2 4 2" xfId="41138" xr:uid="{50F675DF-572E-47FD-A529-006C283AF1BF}"/>
    <cellStyle name="Normal 3 41 4 2 4 2 5" xfId="21007" xr:uid="{0F62DABA-D082-476C-9691-816C6F31726E}"/>
    <cellStyle name="Normal 3 41 4 2 4 2 5 2" xfId="43795" xr:uid="{2F7E4F0A-4F49-4FB3-B681-702A722C98F7}"/>
    <cellStyle name="Normal 3 41 4 2 4 2 6" xfId="22566" xr:uid="{1CEA1757-DE76-40F7-B431-ED7E9DC796B2}"/>
    <cellStyle name="Normal 3 41 4 2 4 2 6 2" xfId="45354" xr:uid="{BDB3A684-5A87-4554-8B56-04DECECC61A9}"/>
    <cellStyle name="Normal 3 41 4 2 4 2 7" xfId="24001" xr:uid="{1145DD7C-DFAF-48B1-B586-3B8B1A2CFCC1}"/>
    <cellStyle name="Normal 3 41 4 2 4 2 7 2" xfId="46787" xr:uid="{7AFEC375-1267-48BB-BB3B-5A45C46F2397}"/>
    <cellStyle name="Normal 3 41 4 2 4 2 8" xfId="25434" xr:uid="{011F42BD-3D37-422E-9FE4-5FF0C0DE97B6}"/>
    <cellStyle name="Normal 3 41 4 2 4 2 8 2" xfId="48220" xr:uid="{6B27C04E-154E-4762-9A8B-B38399502C7B}"/>
    <cellStyle name="Normal 3 41 4 2 4 2 9" xfId="26867" xr:uid="{0BAB139C-C36E-4966-893B-AB8AEA45B78C}"/>
    <cellStyle name="Normal 3 41 4 2 4 2 9 2" xfId="49653" xr:uid="{6C8DDC6D-84E6-40C1-A05A-0147C5FD19F7}"/>
    <cellStyle name="Normal 3 41 4 2 4 3" xfId="6272" xr:uid="{A534FB54-0D8C-4260-9D76-ADB72086F579}"/>
    <cellStyle name="Normal 3 41 4 2 4 3 2" xfId="12627" xr:uid="{C439EBBA-A649-4E8B-AB6E-64B8D2859622}"/>
    <cellStyle name="Normal 3 41 4 2 4 3 3" xfId="29952" xr:uid="{2CEDEE09-AE27-447C-87D0-0DAFB7FC0337}"/>
    <cellStyle name="Normal 3 41 4 2 4 3 4" xfId="35397" xr:uid="{5A722FFB-6699-4705-98DD-2F55068D1E78}"/>
    <cellStyle name="Normal 3 41 4 2 4 4" xfId="8381" xr:uid="{EA6238D0-D2B9-4150-99FC-30B50D349BB4}"/>
    <cellStyle name="Normal 3 41 4 2 4 4 2" xfId="15440" xr:uid="{D8D2AD59-E4F9-43B9-BE6C-592879492A77}"/>
    <cellStyle name="Normal 3 41 4 2 4 4 3" xfId="31335" xr:uid="{62A816BD-E292-4E82-B555-AAF8FA6697A7}"/>
    <cellStyle name="Normal 3 41 4 2 4 4 4" xfId="38190" xr:uid="{A6BFD9F1-85DB-4540-A173-E58548B177C2}"/>
    <cellStyle name="Normal 3 41 4 2 4 5" xfId="10573" xr:uid="{E8E8D027-68A9-4326-BBF9-2D024EBBA651}"/>
    <cellStyle name="Normal 3 41 4 2 4 5 2" xfId="41137" xr:uid="{CF555CA2-097C-4B8C-A67A-BD6BB1CD1F30}"/>
    <cellStyle name="Normal 3 41 4 2 4 6" xfId="19622" xr:uid="{47584581-AA8A-4079-B695-E9C4134EA9DA}"/>
    <cellStyle name="Normal 3 41 4 2 4 6 2" xfId="42410" xr:uid="{7C4B1255-1D88-4C21-81D2-651B638C520C}"/>
    <cellStyle name="Normal 3 41 4 2 4 7" xfId="22565" xr:uid="{6785ACEF-053B-4713-A33E-2DB64B2C624F}"/>
    <cellStyle name="Normal 3 41 4 2 4 7 2" xfId="45353" xr:uid="{4DBC1DEB-3718-4755-BFF2-11EC0E3499A1}"/>
    <cellStyle name="Normal 3 41 4 2 4 8" xfId="24000" xr:uid="{6398B03E-4A76-4898-8C3D-E093BA725039}"/>
    <cellStyle name="Normal 3 41 4 2 4 8 2" xfId="46786" xr:uid="{F401DE51-BC0A-4C94-B969-CF23A9219C72}"/>
    <cellStyle name="Normal 3 41 4 2 4 9" xfId="25433" xr:uid="{57C4C153-F4CD-4E67-8DA0-B968146C6C26}"/>
    <cellStyle name="Normal 3 41 4 2 4 9 2" xfId="48219" xr:uid="{B02C5382-6066-4C94-812F-058E00EBD706}"/>
    <cellStyle name="Normal 3 41 4 2 5" xfId="3066" xr:uid="{AC1284E2-7AC0-420F-8427-A99A931A3324}"/>
    <cellStyle name="Normal 3 41 4 2 5 10" xfId="26868" xr:uid="{E00A95B7-57DE-4FA6-A97F-362A962168F6}"/>
    <cellStyle name="Normal 3 41 4 2 5 10 2" xfId="49654" xr:uid="{4B347884-C898-4963-8DB5-788B80AB66A5}"/>
    <cellStyle name="Normal 3 41 4 2 5 11" xfId="28301" xr:uid="{2B161B5E-3874-406C-9B40-8F99FD0C0435}"/>
    <cellStyle name="Normal 3 41 4 2 5 12" xfId="33328" xr:uid="{284D80AC-4565-4080-B42C-70ACA073BE53}"/>
    <cellStyle name="Normal 3 41 4 2 5 2" xfId="3067" xr:uid="{FD04CD92-B700-4268-B30F-F28DE30B8D0D}"/>
    <cellStyle name="Normal 3 41 4 2 5 2 10" xfId="28302" xr:uid="{F4D07036-F491-465F-B227-908765CDE9E1}"/>
    <cellStyle name="Normal 3 41 4 2 5 2 11" xfId="33329" xr:uid="{7518F87F-C2E9-4F31-AA19-71933028147A}"/>
    <cellStyle name="Normal 3 41 4 2 5 2 2" xfId="6275" xr:uid="{A8842BF2-2CD6-48DD-96CB-D30382962C61}"/>
    <cellStyle name="Normal 3 41 4 2 5 2 2 2" xfId="14721" xr:uid="{E81E7A3B-EB28-4049-93FD-BD85EDB3EBEB}"/>
    <cellStyle name="Normal 3 41 4 2 5 2 2 3" xfId="29955" xr:uid="{1634FFC0-0C82-4079-9AAD-01D7B13D4A1B}"/>
    <cellStyle name="Normal 3 41 4 2 5 2 2 4" xfId="37488" xr:uid="{685F0D4B-6E85-4C7F-9AEB-186D95615D99}"/>
    <cellStyle name="Normal 3 41 4 2 5 2 3" xfId="8384" xr:uid="{B60A6537-9F15-4829-9F5E-DE105490BF23}"/>
    <cellStyle name="Normal 3 41 4 2 5 2 3 2" xfId="17529" xr:uid="{18B7154C-9940-488C-9C80-ED265C097C02}"/>
    <cellStyle name="Normal 3 41 4 2 5 2 3 3" xfId="31338" xr:uid="{D16D99C8-FC21-4B0D-95FF-8382B7556385}"/>
    <cellStyle name="Normal 3 41 4 2 5 2 3 4" xfId="40279" xr:uid="{88EF4012-348C-454C-B4CF-711596B6BF6A}"/>
    <cellStyle name="Normal 3 41 4 2 5 2 4" xfId="10576" xr:uid="{88098357-474D-4B02-9A25-94983CE2EF91}"/>
    <cellStyle name="Normal 3 41 4 2 5 2 4 2" xfId="41140" xr:uid="{B5DDFAAD-B78E-4BE6-94E0-9EBF069503F6}"/>
    <cellStyle name="Normal 3 41 4 2 5 2 5" xfId="21711" xr:uid="{832BD70F-5138-4F4E-9388-96478CF6ABE9}"/>
    <cellStyle name="Normal 3 41 4 2 5 2 5 2" xfId="44499" xr:uid="{1D522001-7695-4E98-929E-A8561249BFEF}"/>
    <cellStyle name="Normal 3 41 4 2 5 2 6" xfId="22568" xr:uid="{147661A9-9F6C-4E3D-8026-E79DA31D920E}"/>
    <cellStyle name="Normal 3 41 4 2 5 2 6 2" xfId="45356" xr:uid="{9D4C069B-77B0-4445-A710-B7BD8BA1216B}"/>
    <cellStyle name="Normal 3 41 4 2 5 2 7" xfId="24003" xr:uid="{FFF9AF32-019B-4941-8827-ACAB9D5992AB}"/>
    <cellStyle name="Normal 3 41 4 2 5 2 7 2" xfId="46789" xr:uid="{D9CB9BAC-139E-4946-8DCF-1E930B251AC3}"/>
    <cellStyle name="Normal 3 41 4 2 5 2 8" xfId="25436" xr:uid="{30204AC2-A267-49FB-AF1A-C126A644245E}"/>
    <cellStyle name="Normal 3 41 4 2 5 2 8 2" xfId="48222" xr:uid="{483A0FB0-68AB-45A0-8FF1-52BF30B5D37B}"/>
    <cellStyle name="Normal 3 41 4 2 5 2 9" xfId="26869" xr:uid="{592280C4-EC24-43C7-B0A2-D9BC62937E78}"/>
    <cellStyle name="Normal 3 41 4 2 5 2 9 2" xfId="49655" xr:uid="{D75752C0-A650-41E8-A50E-D690EFCF345C}"/>
    <cellStyle name="Normal 3 41 4 2 5 3" xfId="6274" xr:uid="{17468ED4-0D55-45AB-87D1-22E4154AD2A4}"/>
    <cellStyle name="Normal 3 41 4 2 5 3 2" xfId="13336" xr:uid="{F962C795-AD64-43C4-B1BC-42EC80375C4E}"/>
    <cellStyle name="Normal 3 41 4 2 5 3 3" xfId="29954" xr:uid="{676A33AF-9E9C-45B7-ACE6-325748EA3712}"/>
    <cellStyle name="Normal 3 41 4 2 5 3 4" xfId="36103" xr:uid="{CE4DFA8D-E986-4651-9F12-D995C844B609}"/>
    <cellStyle name="Normal 3 41 4 2 5 4" xfId="8383" xr:uid="{4E9C204A-2D23-4CD6-8D44-3B8840BDB00B}"/>
    <cellStyle name="Normal 3 41 4 2 5 4 2" xfId="16144" xr:uid="{176D38E2-BB26-4C74-AA60-9145A842C774}"/>
    <cellStyle name="Normal 3 41 4 2 5 4 3" xfId="31337" xr:uid="{493112BD-5064-4545-BEB7-4144F7B49489}"/>
    <cellStyle name="Normal 3 41 4 2 5 4 4" xfId="38894" xr:uid="{505F4F54-82B4-4CDE-8E61-DF6C704CD79C}"/>
    <cellStyle name="Normal 3 41 4 2 5 5" xfId="10575" xr:uid="{4FA4294A-AA18-49F2-ABF2-0EA3827413A2}"/>
    <cellStyle name="Normal 3 41 4 2 5 5 2" xfId="41139" xr:uid="{43025544-CF40-4907-ABE3-11017A573EED}"/>
    <cellStyle name="Normal 3 41 4 2 5 6" xfId="20326" xr:uid="{7C9C2DAA-9441-43F6-8AD8-B20111EBE3C4}"/>
    <cellStyle name="Normal 3 41 4 2 5 6 2" xfId="43114" xr:uid="{0D2A5116-88CF-4840-8077-D404900A782D}"/>
    <cellStyle name="Normal 3 41 4 2 5 7" xfId="22567" xr:uid="{E153356F-93CE-4423-BB5A-EB361BCB735D}"/>
    <cellStyle name="Normal 3 41 4 2 5 7 2" xfId="45355" xr:uid="{CD9FFA8F-C491-44D3-8302-B82E3093ACBE}"/>
    <cellStyle name="Normal 3 41 4 2 5 8" xfId="24002" xr:uid="{AC583C4B-B47E-4676-B9B8-9D996CB22561}"/>
    <cellStyle name="Normal 3 41 4 2 5 8 2" xfId="46788" xr:uid="{01CCA470-D728-4B32-AE14-1596DFB42FDE}"/>
    <cellStyle name="Normal 3 41 4 2 5 9" xfId="25435" xr:uid="{7924562A-9A3E-4CF9-B679-59EBEBD98CBB}"/>
    <cellStyle name="Normal 3 41 4 2 5 9 2" xfId="48221" xr:uid="{9AC4864A-1F02-4C2E-9AEE-08F206C8F7F1}"/>
    <cellStyle name="Normal 3 41 4 2 6" xfId="3068" xr:uid="{6C78F11E-C972-4DCC-B42F-DF9D852BF570}"/>
    <cellStyle name="Normal 3 41 4 2 6 10" xfId="28303" xr:uid="{7C97B422-084A-48B5-A5DB-DD43659542E5}"/>
    <cellStyle name="Normal 3 41 4 2 6 11" xfId="33330" xr:uid="{BE3F8124-7FCA-4BA9-9E9F-E0F534935A12}"/>
    <cellStyle name="Normal 3 41 4 2 6 2" xfId="6276" xr:uid="{1AA31FB8-BEBD-4173-A1B3-087FD2CD6118}"/>
    <cellStyle name="Normal 3 41 4 2 6 2 2" xfId="13563" xr:uid="{85636DDA-9E08-4BE8-84D5-3506B1B5945E}"/>
    <cellStyle name="Normal 3 41 4 2 6 2 3" xfId="29956" xr:uid="{95F4219E-0906-47C3-B3BD-7832A8720081}"/>
    <cellStyle name="Normal 3 41 4 2 6 2 4" xfId="36330" xr:uid="{95F07224-93FD-4D05-8A08-B2925323C018}"/>
    <cellStyle name="Normal 3 41 4 2 6 3" xfId="8385" xr:uid="{06ACAC70-4794-467F-806D-EB071AEC5B91}"/>
    <cellStyle name="Normal 3 41 4 2 6 3 2" xfId="16371" xr:uid="{87901337-C771-452A-B20A-3355DED41689}"/>
    <cellStyle name="Normal 3 41 4 2 6 3 3" xfId="31339" xr:uid="{4D01F61F-50E6-49A6-ADE6-D3F3A626DB4E}"/>
    <cellStyle name="Normal 3 41 4 2 6 3 4" xfId="39121" xr:uid="{B84CBECC-FFD8-4C34-845D-7C32E211AAA2}"/>
    <cellStyle name="Normal 3 41 4 2 6 4" xfId="10577" xr:uid="{395B6D2C-ED2F-453D-9DDD-56C0BCD75676}"/>
    <cellStyle name="Normal 3 41 4 2 6 4 2" xfId="41141" xr:uid="{921D113B-C312-4558-B2F0-74EEC5A7196B}"/>
    <cellStyle name="Normal 3 41 4 2 6 5" xfId="20553" xr:uid="{05EE331D-4F1B-45E5-9569-E500BF63156B}"/>
    <cellStyle name="Normal 3 41 4 2 6 5 2" xfId="43341" xr:uid="{1D211106-FDE2-41B2-A9F8-DCCF8A90C2E5}"/>
    <cellStyle name="Normal 3 41 4 2 6 6" xfId="22569" xr:uid="{5379D366-E9A5-4F44-977F-85AF6EC2BA64}"/>
    <cellStyle name="Normal 3 41 4 2 6 6 2" xfId="45357" xr:uid="{68900428-C15D-4E8F-8FC5-646D64BDA69F}"/>
    <cellStyle name="Normal 3 41 4 2 6 7" xfId="24004" xr:uid="{8FA095AB-279B-400E-899B-62C7E213585C}"/>
    <cellStyle name="Normal 3 41 4 2 6 7 2" xfId="46790" xr:uid="{1C21D205-CC73-4560-9B83-715D07FA84A2}"/>
    <cellStyle name="Normal 3 41 4 2 6 8" xfId="25437" xr:uid="{84340F43-2BED-4328-8FD2-74129B61D64E}"/>
    <cellStyle name="Normal 3 41 4 2 6 8 2" xfId="48223" xr:uid="{E4867DC4-929D-49B6-9C9D-DFFE1A71767D}"/>
    <cellStyle name="Normal 3 41 4 2 6 9" xfId="26870" xr:uid="{2BF1143B-9ECA-4C3E-B0D6-E811040CE2D7}"/>
    <cellStyle name="Normal 3 41 4 2 6 9 2" xfId="49656" xr:uid="{9B561930-A016-49BE-BBAC-C968EA6FAC14}"/>
    <cellStyle name="Normal 3 41 4 2 7" xfId="5200" xr:uid="{E9238172-2551-49F5-BC1E-4528606FA839}"/>
    <cellStyle name="Normal 3 41 4 2 7 2" xfId="12049" xr:uid="{E3902625-8BD9-4EBA-B684-861492386E20}"/>
    <cellStyle name="Normal 3 41 4 2 7 3" xfId="29134" xr:uid="{5467B9DD-1A3C-4460-98E4-8B16007863C3}"/>
    <cellStyle name="Normal 3 41 4 2 7 4" xfId="34824" xr:uid="{D0814358-DFA0-4573-B21F-8204FF640AAB}"/>
    <cellStyle name="Normal 3 41 4 2 8" xfId="8374" xr:uid="{CD14205C-2FC2-409B-A290-EA8758051266}"/>
    <cellStyle name="Normal 3 41 4 2 8 2" xfId="14870" xr:uid="{245A352C-5CCD-49BC-AD61-B6454B8C30EB}"/>
    <cellStyle name="Normal 3 41 4 2 8 3" xfId="31328" xr:uid="{2D1C87B8-06EC-407E-9596-AA830ECB38D4}"/>
    <cellStyle name="Normal 3 41 4 2 8 4" xfId="37619" xr:uid="{707CE99A-FEA4-4BFF-AF4F-CCE130999761}"/>
    <cellStyle name="Normal 3 41 4 2 9" xfId="10566" xr:uid="{BE6D1C08-FA33-49A7-AB2E-33AB84A32BAC}"/>
    <cellStyle name="Normal 3 41 4 2 9 2" xfId="41130" xr:uid="{1C639F0F-9E66-4B2E-8BDE-70AFF21803C8}"/>
    <cellStyle name="Normal 3 41 4 3" xfId="3069" xr:uid="{7ACA5EFA-B147-4F06-9CBC-20F711DB7B7F}"/>
    <cellStyle name="Normal 3 41 4 3 10" xfId="25438" xr:uid="{390234F4-98DF-4D37-9C67-1D8648FE0DAA}"/>
    <cellStyle name="Normal 3 41 4 3 10 2" xfId="48224" xr:uid="{EB897A7B-A519-44A1-861A-AFCB6AB86937}"/>
    <cellStyle name="Normal 3 41 4 3 11" xfId="26871" xr:uid="{31DA0C58-CA7C-41E3-A86F-FD15CDD06D63}"/>
    <cellStyle name="Normal 3 41 4 3 11 2" xfId="49657" xr:uid="{6FF50C74-0127-43F3-B182-58261CF65575}"/>
    <cellStyle name="Normal 3 41 4 3 12" xfId="28304" xr:uid="{D8BCE690-084D-42F2-9AF6-D9FE2A0CBF82}"/>
    <cellStyle name="Normal 3 41 4 3 13" xfId="33331" xr:uid="{483D086F-E581-4BAC-A7D2-BC2D9A15A18D}"/>
    <cellStyle name="Normal 3 41 4 3 2" xfId="3070" xr:uid="{4F6BABC7-6153-4F3C-A79F-049C59F103F2}"/>
    <cellStyle name="Normal 3 41 4 3 2 10" xfId="26872" xr:uid="{8A231B91-C737-44A9-9BDD-E0742799793C}"/>
    <cellStyle name="Normal 3 41 4 3 2 10 2" xfId="49658" xr:uid="{0BE66868-46ED-4CED-9F3A-F0696CFF0A2C}"/>
    <cellStyle name="Normal 3 41 4 3 2 11" xfId="28305" xr:uid="{FB1F04C2-2A96-40DA-9015-6604A4163481}"/>
    <cellStyle name="Normal 3 41 4 3 2 12" xfId="33332" xr:uid="{37E28B9F-6C88-4D00-AC2D-EC12EE50D4BE}"/>
    <cellStyle name="Normal 3 41 4 3 2 2" xfId="3071" xr:uid="{DDB28E75-A1B2-4D5D-B3B4-0D90B2A49445}"/>
    <cellStyle name="Normal 3 41 4 3 2 2 10" xfId="28306" xr:uid="{50B120BB-9805-43D7-A9F1-25C6E5B314CC}"/>
    <cellStyle name="Normal 3 41 4 3 2 2 11" xfId="33333" xr:uid="{6F09F775-B0A7-48EC-8E4E-26D8DEC428D1}"/>
    <cellStyle name="Normal 3 41 4 3 2 2 2" xfId="6279" xr:uid="{7A2E2868-EB2B-4B7B-93D4-605939B3DA5F}"/>
    <cellStyle name="Normal 3 41 4 3 2 2 2 2" xfId="14424" xr:uid="{BE60E06D-C8B9-452E-8809-7F75802DF504}"/>
    <cellStyle name="Normal 3 41 4 3 2 2 2 3" xfId="29959" xr:uid="{97D88EE7-C427-4F7D-AA85-63111B3057CB}"/>
    <cellStyle name="Normal 3 41 4 3 2 2 2 4" xfId="37191" xr:uid="{5C101BCF-5008-4C63-8A5A-C7362B8E552D}"/>
    <cellStyle name="Normal 3 41 4 3 2 2 3" xfId="8388" xr:uid="{9CD5F6A2-85D8-4958-9F69-E877D0585AED}"/>
    <cellStyle name="Normal 3 41 4 3 2 2 3 2" xfId="17232" xr:uid="{7DE96A46-D988-430A-BC90-C008F5632362}"/>
    <cellStyle name="Normal 3 41 4 3 2 2 3 3" xfId="31342" xr:uid="{B2D69282-6DF9-408B-9E4B-7D8DC5F1F382}"/>
    <cellStyle name="Normal 3 41 4 3 2 2 3 4" xfId="39982" xr:uid="{DC51D42E-E751-4437-9D24-B7B3F3F4B7B1}"/>
    <cellStyle name="Normal 3 41 4 3 2 2 4" xfId="10580" xr:uid="{56F87E11-4128-4944-88A7-B534324C8404}"/>
    <cellStyle name="Normal 3 41 4 3 2 2 4 2" xfId="41144" xr:uid="{C5986203-42F2-4FC6-9701-E3EF3AD2E43C}"/>
    <cellStyle name="Normal 3 41 4 3 2 2 5" xfId="21414" xr:uid="{71C29088-15DB-43AF-8CFA-E15C5586BAA6}"/>
    <cellStyle name="Normal 3 41 4 3 2 2 5 2" xfId="44202" xr:uid="{C315D163-BF12-4EEB-8BFC-28935E9F97C1}"/>
    <cellStyle name="Normal 3 41 4 3 2 2 6" xfId="22572" xr:uid="{191C55F4-3C5E-4906-86BF-5EE601452BB0}"/>
    <cellStyle name="Normal 3 41 4 3 2 2 6 2" xfId="45360" xr:uid="{5287DAF8-A0A1-4D3E-B15B-43CB50E65212}"/>
    <cellStyle name="Normal 3 41 4 3 2 2 7" xfId="24007" xr:uid="{75036C00-9A06-4283-8039-9EDD9FF21021}"/>
    <cellStyle name="Normal 3 41 4 3 2 2 7 2" xfId="46793" xr:uid="{4EB7DB5E-6CDD-4135-95EB-A0139DC1E8A5}"/>
    <cellStyle name="Normal 3 41 4 3 2 2 8" xfId="25440" xr:uid="{2F88F5D4-A72F-4F3B-9708-0F246E771874}"/>
    <cellStyle name="Normal 3 41 4 3 2 2 8 2" xfId="48226" xr:uid="{224ADEA9-1BB5-497A-A0FB-278A77C05EF0}"/>
    <cellStyle name="Normal 3 41 4 3 2 2 9" xfId="26873" xr:uid="{27A297F0-665D-47EF-9743-FFD93483A703}"/>
    <cellStyle name="Normal 3 41 4 3 2 2 9 2" xfId="49659" xr:uid="{0D7DD811-C985-49F0-BA64-C21C20A17ED9}"/>
    <cellStyle name="Normal 3 41 4 3 2 3" xfId="6278" xr:uid="{46CD5DC0-88EC-4CCD-9C5C-8075DF992430}"/>
    <cellStyle name="Normal 3 41 4 3 2 3 2" xfId="13038" xr:uid="{06890D7A-E887-421C-B174-F9ADD87629EC}"/>
    <cellStyle name="Normal 3 41 4 3 2 3 3" xfId="29958" xr:uid="{42464F44-2A56-42BF-9A5C-3E762C695269}"/>
    <cellStyle name="Normal 3 41 4 3 2 3 4" xfId="35806" xr:uid="{2675BBBA-C4F6-43AA-8770-465CB7293492}"/>
    <cellStyle name="Normal 3 41 4 3 2 4" xfId="8387" xr:uid="{DD16FC3E-428A-4670-84BF-650B5941C18F}"/>
    <cellStyle name="Normal 3 41 4 3 2 4 2" xfId="15847" xr:uid="{6D141F6B-90E0-4BE1-9E70-334D9831A444}"/>
    <cellStyle name="Normal 3 41 4 3 2 4 3" xfId="31341" xr:uid="{68CC92D4-CB8B-4C43-97F7-6602B11F2F36}"/>
    <cellStyle name="Normal 3 41 4 3 2 4 4" xfId="38597" xr:uid="{EFFD5E80-5948-447B-9518-5284D25B1562}"/>
    <cellStyle name="Normal 3 41 4 3 2 5" xfId="10579" xr:uid="{8B7FB59B-6AD2-43D7-B4E9-2A1BB335FCA1}"/>
    <cellStyle name="Normal 3 41 4 3 2 5 2" xfId="41143" xr:uid="{F163FDC9-2519-43B5-9BAC-4B065D637207}"/>
    <cellStyle name="Normal 3 41 4 3 2 6" xfId="20029" xr:uid="{E58FCC13-3E21-4145-8E54-F0F97E468529}"/>
    <cellStyle name="Normal 3 41 4 3 2 6 2" xfId="42817" xr:uid="{33FF455E-DC93-4B45-80FD-83CE83448C2D}"/>
    <cellStyle name="Normal 3 41 4 3 2 7" xfId="22571" xr:uid="{9D095F26-5B7D-42E6-8095-8D91A5F9B297}"/>
    <cellStyle name="Normal 3 41 4 3 2 7 2" xfId="45359" xr:uid="{8BD84F8B-14D3-4045-93C9-EA710C679CE7}"/>
    <cellStyle name="Normal 3 41 4 3 2 8" xfId="24006" xr:uid="{2A8A9647-241C-4BA2-AC0E-B79778460784}"/>
    <cellStyle name="Normal 3 41 4 3 2 8 2" xfId="46792" xr:uid="{1538DF0D-817A-4855-BD6E-EF7D9A23E37F}"/>
    <cellStyle name="Normal 3 41 4 3 2 9" xfId="25439" xr:uid="{2DD11B4C-F126-4552-85D1-01AF7461961D}"/>
    <cellStyle name="Normal 3 41 4 3 2 9 2" xfId="48225" xr:uid="{257306F7-18CA-4509-9242-BB0B3E1FBC88}"/>
    <cellStyle name="Normal 3 41 4 3 3" xfId="3072" xr:uid="{B1C76072-F815-479A-A660-5CA1BEFC722F}"/>
    <cellStyle name="Normal 3 41 4 3 3 10" xfId="28307" xr:uid="{E8B4233D-07FF-4568-A4D5-3D14F3BEA6D0}"/>
    <cellStyle name="Normal 3 41 4 3 3 11" xfId="33334" xr:uid="{809AAE3C-7757-47E8-A6D3-35C57B30815B}"/>
    <cellStyle name="Normal 3 41 4 3 3 2" xfId="6280" xr:uid="{25620F06-DED6-44C8-96DD-5847CFB7F0DA}"/>
    <cellStyle name="Normal 3 41 4 3 3 2 2" xfId="13743" xr:uid="{9298729B-45BD-4ABE-89D7-7667B15A14BA}"/>
    <cellStyle name="Normal 3 41 4 3 3 2 3" xfId="29960" xr:uid="{51D99DDF-32AB-40EF-B451-5AE5E92B9AF8}"/>
    <cellStyle name="Normal 3 41 4 3 3 2 4" xfId="36510" xr:uid="{67E3B341-22D7-470E-AA90-7CEAF5E6EB1D}"/>
    <cellStyle name="Normal 3 41 4 3 3 3" xfId="8389" xr:uid="{9ED01FC4-3CC4-4A12-BFE9-F0EFABE9F9BF}"/>
    <cellStyle name="Normal 3 41 4 3 3 3 2" xfId="16551" xr:uid="{B3CE6E66-DDCA-42F3-BDC6-24313107AB03}"/>
    <cellStyle name="Normal 3 41 4 3 3 3 3" xfId="31343" xr:uid="{0787A6BF-70FB-426D-95DF-F8447F64615C}"/>
    <cellStyle name="Normal 3 41 4 3 3 3 4" xfId="39301" xr:uid="{BAD2C09A-1546-4AD0-B8FA-2AD1FC4444FE}"/>
    <cellStyle name="Normal 3 41 4 3 3 4" xfId="10581" xr:uid="{3EA92353-A292-400F-9C76-65EB9C8A941B}"/>
    <cellStyle name="Normal 3 41 4 3 3 4 2" xfId="41145" xr:uid="{F49BC4CD-10AE-4E09-A004-0C9BC2E4A3C2}"/>
    <cellStyle name="Normal 3 41 4 3 3 5" xfId="20733" xr:uid="{D0BB9A58-235A-4D8F-B601-B7C04303D049}"/>
    <cellStyle name="Normal 3 41 4 3 3 5 2" xfId="43521" xr:uid="{728F5690-2B17-4B16-8D53-80A192128292}"/>
    <cellStyle name="Normal 3 41 4 3 3 6" xfId="22573" xr:uid="{5F35AC01-E931-4DB5-B524-C61403F57707}"/>
    <cellStyle name="Normal 3 41 4 3 3 6 2" xfId="45361" xr:uid="{7A2ABD7F-AE10-4F0E-A184-3F80115CE199}"/>
    <cellStyle name="Normal 3 41 4 3 3 7" xfId="24008" xr:uid="{89C6E103-8897-4FDC-ABB5-C3C05F45116C}"/>
    <cellStyle name="Normal 3 41 4 3 3 7 2" xfId="46794" xr:uid="{2293601C-BBF0-4CD2-8011-F117F94C9D3E}"/>
    <cellStyle name="Normal 3 41 4 3 3 8" xfId="25441" xr:uid="{581864DD-7BF8-4D95-972C-E2D042E82355}"/>
    <cellStyle name="Normal 3 41 4 3 3 8 2" xfId="48227" xr:uid="{63B62C58-B659-40B4-BAE3-5098886E71DC}"/>
    <cellStyle name="Normal 3 41 4 3 3 9" xfId="26874" xr:uid="{25345DF1-7B1C-440E-94B2-5BC7E43C0304}"/>
    <cellStyle name="Normal 3 41 4 3 3 9 2" xfId="49660" xr:uid="{2C84C7FF-1E27-42B5-B8EC-318B576E5961}"/>
    <cellStyle name="Normal 3 41 4 3 4" xfId="6277" xr:uid="{8B96C95A-0FEA-4CD6-B604-33471A438767}"/>
    <cellStyle name="Normal 3 41 4 3 4 2" xfId="12354" xr:uid="{0F47FB4B-DE9F-4835-BB86-90CDFEC398BE}"/>
    <cellStyle name="Normal 3 41 4 3 4 3" xfId="29957" xr:uid="{0DBD0912-0BD6-42A2-ADD5-B88D91BA3F0A}"/>
    <cellStyle name="Normal 3 41 4 3 4 4" xfId="35125" xr:uid="{14CC9C6D-A3A4-48F4-B604-F23E7E10240D}"/>
    <cellStyle name="Normal 3 41 4 3 5" xfId="8386" xr:uid="{43B47E12-500C-4854-98EC-031612DC56C1}"/>
    <cellStyle name="Normal 3 41 4 3 5 2" xfId="15166" xr:uid="{4CBE37F6-0280-4DD6-A949-EEA69BFDDF80}"/>
    <cellStyle name="Normal 3 41 4 3 5 3" xfId="31340" xr:uid="{FB5B6FEF-A8DB-4E7D-9996-2A93845B15FD}"/>
    <cellStyle name="Normal 3 41 4 3 5 4" xfId="37916" xr:uid="{38F9EC6D-263F-4B63-B93E-A4CC535640C7}"/>
    <cellStyle name="Normal 3 41 4 3 6" xfId="10578" xr:uid="{7BB2F2DC-41AA-4BFE-8548-33C5D1036A0E}"/>
    <cellStyle name="Normal 3 41 4 3 6 2" xfId="41142" xr:uid="{EDFD43E3-1A3D-49FB-99DC-5B3F4B57C4AD}"/>
    <cellStyle name="Normal 3 41 4 3 7" xfId="19348" xr:uid="{3E35484D-9D03-4BC7-AF48-19C4E7696BAF}"/>
    <cellStyle name="Normal 3 41 4 3 7 2" xfId="42136" xr:uid="{857FE144-7075-46CD-A7D4-E3F5F3EC32A4}"/>
    <cellStyle name="Normal 3 41 4 3 8" xfId="22570" xr:uid="{3F478A27-296D-4FC1-BA21-6B944C375F81}"/>
    <cellStyle name="Normal 3 41 4 3 8 2" xfId="45358" xr:uid="{BC47166E-0D8E-4B10-9B99-8AE4F245BD00}"/>
    <cellStyle name="Normal 3 41 4 3 9" xfId="24005" xr:uid="{2CDD28F1-F15A-44F6-8869-AAC349B77731}"/>
    <cellStyle name="Normal 3 41 4 3 9 2" xfId="46791" xr:uid="{B0DCBF60-2680-478B-8F21-ADFFCCCCDD2D}"/>
    <cellStyle name="Normal 3 41 4 4" xfId="3073" xr:uid="{DAE128B8-A80F-4EA2-9D0D-0A22271AEC28}"/>
    <cellStyle name="Normal 3 41 4 4 10" xfId="26875" xr:uid="{B4FC85D6-66DD-43DB-8154-4F7207715C32}"/>
    <cellStyle name="Normal 3 41 4 4 10 2" xfId="49661" xr:uid="{47CFC733-A48E-43AF-992D-7CF91906F274}"/>
    <cellStyle name="Normal 3 41 4 4 11" xfId="28308" xr:uid="{5AA91AE1-70D1-45BA-9DD4-9D19E4E8D88C}"/>
    <cellStyle name="Normal 3 41 4 4 12" xfId="33335" xr:uid="{48CDF6C9-119A-42A7-80FD-305E0291F6DD}"/>
    <cellStyle name="Normal 3 41 4 4 2" xfId="3074" xr:uid="{E4F8795F-79A5-40AC-B1B0-D6566EFAB086}"/>
    <cellStyle name="Normal 3 41 4 4 2 10" xfId="28309" xr:uid="{E7053BCC-2755-49B9-A8BC-2BF1EB092D3A}"/>
    <cellStyle name="Normal 3 41 4 4 2 11" xfId="33336" xr:uid="{45632FB0-6D99-449F-8791-D020E968E2A6}"/>
    <cellStyle name="Normal 3 41 4 4 2 2" xfId="6282" xr:uid="{E7F59A0B-158B-4437-B4A4-A4C211A12777}"/>
    <cellStyle name="Normal 3 41 4 4 2 2 2" xfId="14083" xr:uid="{3340C43F-93CE-456E-A1CA-F6FCA4415D90}"/>
    <cellStyle name="Normal 3 41 4 4 2 2 3" xfId="29962" xr:uid="{D97ADA14-46BB-498B-B0C1-782B42B6EF5B}"/>
    <cellStyle name="Normal 3 41 4 4 2 2 4" xfId="36850" xr:uid="{2BAE3281-B305-4687-9294-E81772AC7072}"/>
    <cellStyle name="Normal 3 41 4 4 2 3" xfId="8391" xr:uid="{FEB8F738-1CA0-4062-ACE9-10EE12AF2F87}"/>
    <cellStyle name="Normal 3 41 4 4 2 3 2" xfId="16891" xr:uid="{FAE8DDE9-5CB1-4703-B8BC-244854E17216}"/>
    <cellStyle name="Normal 3 41 4 4 2 3 3" xfId="31345" xr:uid="{37419AC8-9DFA-41EE-A8EF-A48CD826261C}"/>
    <cellStyle name="Normal 3 41 4 4 2 3 4" xfId="39641" xr:uid="{A3C56C90-C12C-4B98-AC3A-97C1A6BD3026}"/>
    <cellStyle name="Normal 3 41 4 4 2 4" xfId="10583" xr:uid="{67BC2097-9370-4FD9-9046-30C81CB566B7}"/>
    <cellStyle name="Normal 3 41 4 4 2 4 2" xfId="41147" xr:uid="{112FE049-6FA8-44EB-9732-BCD1B1C608ED}"/>
    <cellStyle name="Normal 3 41 4 4 2 5" xfId="21073" xr:uid="{2C9C67FD-B925-44D8-B98A-6819E428D3EE}"/>
    <cellStyle name="Normal 3 41 4 4 2 5 2" xfId="43861" xr:uid="{F54F9F59-1317-48A8-A673-076F07272152}"/>
    <cellStyle name="Normal 3 41 4 4 2 6" xfId="22575" xr:uid="{038B52AD-F650-4A65-A107-E604958BF93E}"/>
    <cellStyle name="Normal 3 41 4 4 2 6 2" xfId="45363" xr:uid="{791C24AB-DBC9-44D5-AFD6-CB0C8A7183D9}"/>
    <cellStyle name="Normal 3 41 4 4 2 7" xfId="24010" xr:uid="{EB947706-B923-4E08-85B1-7D7FA7D8B8F0}"/>
    <cellStyle name="Normal 3 41 4 4 2 7 2" xfId="46796" xr:uid="{A2894512-CEA0-45E8-BCF5-F41A02DEDABE}"/>
    <cellStyle name="Normal 3 41 4 4 2 8" xfId="25443" xr:uid="{D94F9B41-ABF4-4780-B5CD-F5563BD2376F}"/>
    <cellStyle name="Normal 3 41 4 4 2 8 2" xfId="48229" xr:uid="{C546192E-80D7-44EB-A0CA-43F583CEE6B5}"/>
    <cellStyle name="Normal 3 41 4 4 2 9" xfId="26876" xr:uid="{5E028B6B-9974-475C-93E3-284F49CB0A64}"/>
    <cellStyle name="Normal 3 41 4 4 2 9 2" xfId="49662" xr:uid="{49D25861-7398-4E5F-91D7-8BC8831A5D26}"/>
    <cellStyle name="Normal 3 41 4 4 3" xfId="6281" xr:uid="{93FDB422-BE84-49AA-B0B1-15C54D4E12AB}"/>
    <cellStyle name="Normal 3 41 4 4 3 2" xfId="12697" xr:uid="{C82D6259-7424-47C1-A36B-6DD1172B520F}"/>
    <cellStyle name="Normal 3 41 4 4 3 3" xfId="29961" xr:uid="{BCE6E8FC-6AB6-4E74-95E9-38F04DE96DE8}"/>
    <cellStyle name="Normal 3 41 4 4 3 4" xfId="35465" xr:uid="{D96799F0-C10F-4447-A694-F3E496FEF93C}"/>
    <cellStyle name="Normal 3 41 4 4 4" xfId="8390" xr:uid="{555C79DE-01B1-4D06-901A-793B9B593868}"/>
    <cellStyle name="Normal 3 41 4 4 4 2" xfId="15506" xr:uid="{7275260F-8D91-4EE7-BBB7-EF20837B2199}"/>
    <cellStyle name="Normal 3 41 4 4 4 3" xfId="31344" xr:uid="{76D4CF05-2847-4FEA-8C7A-91495A0C6247}"/>
    <cellStyle name="Normal 3 41 4 4 4 4" xfId="38256" xr:uid="{B4B300EC-EB26-48D6-87D1-38B732B3A93D}"/>
    <cellStyle name="Normal 3 41 4 4 5" xfId="10582" xr:uid="{03349BEB-1F67-4B33-8EF9-4758522E2C30}"/>
    <cellStyle name="Normal 3 41 4 4 5 2" xfId="41146" xr:uid="{7BAEB09D-18FF-4771-9899-B42AFF11DBA2}"/>
    <cellStyle name="Normal 3 41 4 4 6" xfId="19688" xr:uid="{342A0E34-9BB7-4F6B-A22E-21B5E989B41E}"/>
    <cellStyle name="Normal 3 41 4 4 6 2" xfId="42476" xr:uid="{FA501C1E-1BF4-463F-BD6E-0AFFDE2B1694}"/>
    <cellStyle name="Normal 3 41 4 4 7" xfId="22574" xr:uid="{D07BCE3C-2ECB-4D60-B060-F91ABDFD80E2}"/>
    <cellStyle name="Normal 3 41 4 4 7 2" xfId="45362" xr:uid="{078240A9-3879-4A28-BEE1-8FEFB84276AB}"/>
    <cellStyle name="Normal 3 41 4 4 8" xfId="24009" xr:uid="{FEF222D6-E8BF-4F41-BFA7-6F7CECF3E273}"/>
    <cellStyle name="Normal 3 41 4 4 8 2" xfId="46795" xr:uid="{FE7848D4-B911-4404-A379-D95EB0871065}"/>
    <cellStyle name="Normal 3 41 4 4 9" xfId="25442" xr:uid="{A02D802B-C79A-465C-A174-02CDC119ACBC}"/>
    <cellStyle name="Normal 3 41 4 4 9 2" xfId="48228" xr:uid="{0C6DC75C-72FF-4C0F-B2D5-CD17B3066A1F}"/>
    <cellStyle name="Normal 3 41 4 5" xfId="3075" xr:uid="{39F93210-2D0A-460B-A27F-10C68344FEAD}"/>
    <cellStyle name="Normal 3 41 4 5 10" xfId="26877" xr:uid="{D7905820-8691-4761-AE8B-2C3C0F7F9EAB}"/>
    <cellStyle name="Normal 3 41 4 5 10 2" xfId="49663" xr:uid="{C9F1F532-33CD-4E8C-92F2-FBC0E1409D3D}"/>
    <cellStyle name="Normal 3 41 4 5 11" xfId="28310" xr:uid="{F64E7B9A-63EA-4220-901A-1879CB8AAEC2}"/>
    <cellStyle name="Normal 3 41 4 5 12" xfId="33337" xr:uid="{D0D37F3C-6BB8-4860-897B-F0F52EF811A8}"/>
    <cellStyle name="Normal 3 41 4 5 2" xfId="3076" xr:uid="{04AEE249-BACE-42B0-BEFE-E47161DBCDE0}"/>
    <cellStyle name="Normal 3 41 4 5 2 10" xfId="28311" xr:uid="{65F78E0F-0C3F-4F19-AA43-1A240DF92A09}"/>
    <cellStyle name="Normal 3 41 4 5 2 11" xfId="33338" xr:uid="{BA1F71C0-545E-4758-B9FA-75E6A5FDC9EB}"/>
    <cellStyle name="Normal 3 41 4 5 2 2" xfId="6284" xr:uid="{050940CB-0278-4C9B-A7D2-27D1294902AF}"/>
    <cellStyle name="Normal 3 41 4 5 2 2 2" xfId="13856" xr:uid="{93A5ACDD-9CB4-4E29-A362-C3CF548B4EC6}"/>
    <cellStyle name="Normal 3 41 4 5 2 2 3" xfId="29964" xr:uid="{A2B2519B-FEF8-4C4B-A968-85AA75C06FBD}"/>
    <cellStyle name="Normal 3 41 4 5 2 2 4" xfId="36623" xr:uid="{CC15489E-2882-4962-A83E-D15FDE57FCAB}"/>
    <cellStyle name="Normal 3 41 4 5 2 3" xfId="8393" xr:uid="{18C65FEC-F02B-408F-8F33-1C61946A9000}"/>
    <cellStyle name="Normal 3 41 4 5 2 3 2" xfId="16664" xr:uid="{20D49296-90A9-4536-8245-38C62E0AC2B7}"/>
    <cellStyle name="Normal 3 41 4 5 2 3 3" xfId="31347" xr:uid="{5DF70685-6177-4D7A-8A44-CE488CD3608F}"/>
    <cellStyle name="Normal 3 41 4 5 2 3 4" xfId="39414" xr:uid="{7617CFD8-57F3-456F-A3C7-2835517A50A7}"/>
    <cellStyle name="Normal 3 41 4 5 2 4" xfId="10585" xr:uid="{84168FDF-0364-4B70-80C7-B2BFA34EA863}"/>
    <cellStyle name="Normal 3 41 4 5 2 4 2" xfId="41149" xr:uid="{47042A57-7B8B-494B-8620-4CF8202469EA}"/>
    <cellStyle name="Normal 3 41 4 5 2 5" xfId="20846" xr:uid="{778B1838-7E45-4667-ABB5-7C0032D94A8C}"/>
    <cellStyle name="Normal 3 41 4 5 2 5 2" xfId="43634" xr:uid="{023A6089-8FF6-4ECA-A657-5918422866F4}"/>
    <cellStyle name="Normal 3 41 4 5 2 6" xfId="22577" xr:uid="{ACD3B204-4782-473B-A1CB-2C57DFF84128}"/>
    <cellStyle name="Normal 3 41 4 5 2 6 2" xfId="45365" xr:uid="{2AA7D9C1-8392-41E9-9E54-043DEA29E0B3}"/>
    <cellStyle name="Normal 3 41 4 5 2 7" xfId="24012" xr:uid="{7433A623-DBAE-41CB-B2B3-4F3C71CB746B}"/>
    <cellStyle name="Normal 3 41 4 5 2 7 2" xfId="46798" xr:uid="{5B720BED-EB31-42F9-B164-5FBF3240D989}"/>
    <cellStyle name="Normal 3 41 4 5 2 8" xfId="25445" xr:uid="{66FD4E8D-32A1-4DDE-8A9C-0F7FE564D363}"/>
    <cellStyle name="Normal 3 41 4 5 2 8 2" xfId="48231" xr:uid="{D61ACECE-C7F3-4738-B380-AD219D092273}"/>
    <cellStyle name="Normal 3 41 4 5 2 9" xfId="26878" xr:uid="{F92DC486-4A74-432D-B670-6A2FAFDC979B}"/>
    <cellStyle name="Normal 3 41 4 5 2 9 2" xfId="49664" xr:uid="{ED4C1C20-BE32-4D22-AA44-F1A53EF6C635}"/>
    <cellStyle name="Normal 3 41 4 5 3" xfId="6283" xr:uid="{65F7E844-5018-493D-9577-606DB126657F}"/>
    <cellStyle name="Normal 3 41 4 5 3 2" xfId="12468" xr:uid="{DBDFB161-1207-4D7B-9015-2604A21AF08E}"/>
    <cellStyle name="Normal 3 41 4 5 3 3" xfId="29963" xr:uid="{F25BD04E-3510-4ED3-B80F-C02851A27D82}"/>
    <cellStyle name="Normal 3 41 4 5 3 4" xfId="35238" xr:uid="{7AEF7519-23FA-4AD5-92DE-9E63252A9F01}"/>
    <cellStyle name="Normal 3 41 4 5 4" xfId="8392" xr:uid="{FC1EEC7C-247E-45AB-B396-C27A07FC1F47}"/>
    <cellStyle name="Normal 3 41 4 5 4 2" xfId="15279" xr:uid="{EDDD01F7-CD6E-478D-A013-61A6D31F7AC9}"/>
    <cellStyle name="Normal 3 41 4 5 4 3" xfId="31346" xr:uid="{A22EA4E7-5189-4467-BB70-5E207F33C61F}"/>
    <cellStyle name="Normal 3 41 4 5 4 4" xfId="38029" xr:uid="{85586712-74BB-442F-904F-319FA7FA23CA}"/>
    <cellStyle name="Normal 3 41 4 5 5" xfId="10584" xr:uid="{C96604B2-46AA-4286-BD7E-84440469A868}"/>
    <cellStyle name="Normal 3 41 4 5 5 2" xfId="41148" xr:uid="{FFAC151A-101E-46D0-BB2D-BE3154119AB9}"/>
    <cellStyle name="Normal 3 41 4 5 6" xfId="19461" xr:uid="{D5F6AB44-5F10-428D-A25E-2AB4C2065F72}"/>
    <cellStyle name="Normal 3 41 4 5 6 2" xfId="42249" xr:uid="{59C427FD-4EF5-4A4B-8F0B-D50A7E81B39E}"/>
    <cellStyle name="Normal 3 41 4 5 7" xfId="22576" xr:uid="{1F70C539-7961-4AED-8C74-698BD8C52A22}"/>
    <cellStyle name="Normal 3 41 4 5 7 2" xfId="45364" xr:uid="{638C4179-BC67-47FB-B8A4-701E81782E09}"/>
    <cellStyle name="Normal 3 41 4 5 8" xfId="24011" xr:uid="{BE2C6B8E-0F78-4A9F-9779-0224C11A7DA4}"/>
    <cellStyle name="Normal 3 41 4 5 8 2" xfId="46797" xr:uid="{FF9F041D-AEC6-4739-99DE-E9F2FA9F3658}"/>
    <cellStyle name="Normal 3 41 4 5 9" xfId="25444" xr:uid="{B0C58D5E-BF92-4830-9B14-FD7A7C945C3E}"/>
    <cellStyle name="Normal 3 41 4 5 9 2" xfId="48230" xr:uid="{96F5208F-4DA1-4D51-B8CE-3DDAAB395364}"/>
    <cellStyle name="Normal 3 41 4 6" xfId="3077" xr:uid="{E0C30BDA-6EED-4C24-AA37-C4EB43FB51C4}"/>
    <cellStyle name="Normal 3 41 4 6 10" xfId="26879" xr:uid="{C945717F-900F-496E-BB72-6E69838DDFF3}"/>
    <cellStyle name="Normal 3 41 4 6 10 2" xfId="49665" xr:uid="{CEDA3E31-E6B4-4600-95E9-610910C85B62}"/>
    <cellStyle name="Normal 3 41 4 6 11" xfId="28312" xr:uid="{78AED43F-8DF6-4FED-823E-661C66605855}"/>
    <cellStyle name="Normal 3 41 4 6 12" xfId="33339" xr:uid="{D30E1EBE-E75C-4E6F-954C-C03F45853533}"/>
    <cellStyle name="Normal 3 41 4 6 2" xfId="3078" xr:uid="{C332FAB9-1721-45A5-A824-1FB49B3956E2}"/>
    <cellStyle name="Normal 3 41 4 6 2 10" xfId="28313" xr:uid="{37F92D8C-87BC-48BC-9C79-43B346177D63}"/>
    <cellStyle name="Normal 3 41 4 6 2 11" xfId="33340" xr:uid="{39A9E00C-FB8C-4C31-ABDB-0D8E2189932D}"/>
    <cellStyle name="Normal 3 41 4 6 2 2" xfId="6286" xr:uid="{F40F7DF1-3406-46CC-B969-11DC0D0E6C1D}"/>
    <cellStyle name="Normal 3 41 4 6 2 2 2" xfId="14560" xr:uid="{03A0AB84-D960-4079-BAE7-935B258FAF46}"/>
    <cellStyle name="Normal 3 41 4 6 2 2 3" xfId="29966" xr:uid="{50BBB2F0-AD5B-4052-BABF-690EAE2470ED}"/>
    <cellStyle name="Normal 3 41 4 6 2 2 4" xfId="37327" xr:uid="{FB1D33BB-B7EA-4D04-9281-E93A4A58C03C}"/>
    <cellStyle name="Normal 3 41 4 6 2 3" xfId="8395" xr:uid="{73B09BE3-A0E1-4854-B2B7-994BA1C9CECB}"/>
    <cellStyle name="Normal 3 41 4 6 2 3 2" xfId="17368" xr:uid="{2CD056DB-D3EB-4762-AF63-8D851E58AAE9}"/>
    <cellStyle name="Normal 3 41 4 6 2 3 3" xfId="31349" xr:uid="{59B3CEBD-530B-4811-8E02-20F70D7DACB8}"/>
    <cellStyle name="Normal 3 41 4 6 2 3 4" xfId="40118" xr:uid="{F4C505A3-160D-4334-BFDF-B48CBDAEEDAD}"/>
    <cellStyle name="Normal 3 41 4 6 2 4" xfId="10587" xr:uid="{E86FCD66-F76B-46A7-A1E6-92A33951DCF3}"/>
    <cellStyle name="Normal 3 41 4 6 2 4 2" xfId="41151" xr:uid="{23318C9B-1183-44BD-9C70-3B16EAB162BC}"/>
    <cellStyle name="Normal 3 41 4 6 2 5" xfId="21550" xr:uid="{1AE34032-D2BA-4483-92E4-754A8A52545A}"/>
    <cellStyle name="Normal 3 41 4 6 2 5 2" xfId="44338" xr:uid="{CD3978ED-C594-4992-82F2-754278FF8B62}"/>
    <cellStyle name="Normal 3 41 4 6 2 6" xfId="22579" xr:uid="{2ACDA1D9-63C6-4D0E-812C-19EC6F92D74B}"/>
    <cellStyle name="Normal 3 41 4 6 2 6 2" xfId="45367" xr:uid="{8AA1270C-DF85-4578-B908-1423113D86AF}"/>
    <cellStyle name="Normal 3 41 4 6 2 7" xfId="24014" xr:uid="{257B93A7-9DCB-4393-A029-CCB61B1CE120}"/>
    <cellStyle name="Normal 3 41 4 6 2 7 2" xfId="46800" xr:uid="{A40EB085-19A6-4405-857B-4E0F31701CA2}"/>
    <cellStyle name="Normal 3 41 4 6 2 8" xfId="25447" xr:uid="{758F34A9-C698-4348-9015-21816AFEC371}"/>
    <cellStyle name="Normal 3 41 4 6 2 8 2" xfId="48233" xr:uid="{88EF42D5-9769-47C2-B167-739170B462F3}"/>
    <cellStyle name="Normal 3 41 4 6 2 9" xfId="26880" xr:uid="{011262DB-4D39-406B-AE51-47DD12DEF096}"/>
    <cellStyle name="Normal 3 41 4 6 2 9 2" xfId="49666" xr:uid="{137DC44A-C6BC-49B6-9D9C-9EDE82B724C0}"/>
    <cellStyle name="Normal 3 41 4 6 3" xfId="6285" xr:uid="{0A450D37-7EC3-4446-9B44-6D11A9C95BEA}"/>
    <cellStyle name="Normal 3 41 4 6 3 2" xfId="13175" xr:uid="{C0E6DE41-20CC-4371-AEDF-4182A1D994DA}"/>
    <cellStyle name="Normal 3 41 4 6 3 3" xfId="29965" xr:uid="{33F387E5-45AA-46EB-A505-B2CEC915FA75}"/>
    <cellStyle name="Normal 3 41 4 6 3 4" xfId="35942" xr:uid="{F0AE09F6-110A-4BD1-BDDF-43B901D47DF3}"/>
    <cellStyle name="Normal 3 41 4 6 4" xfId="8394" xr:uid="{4A8D9638-35A1-4074-B3C3-03962FF2D95F}"/>
    <cellStyle name="Normal 3 41 4 6 4 2" xfId="15983" xr:uid="{56FF2D16-570F-4EFD-8999-633DAC7F4DC0}"/>
    <cellStyle name="Normal 3 41 4 6 4 3" xfId="31348" xr:uid="{7241B6B3-0AEF-4A21-8B47-A152B4BA7789}"/>
    <cellStyle name="Normal 3 41 4 6 4 4" xfId="38733" xr:uid="{58AFEFA1-50F3-4525-8346-9B91FC841F4E}"/>
    <cellStyle name="Normal 3 41 4 6 5" xfId="10586" xr:uid="{4875C2D6-5002-43C1-97CD-F0D908943E92}"/>
    <cellStyle name="Normal 3 41 4 6 5 2" xfId="41150" xr:uid="{FFE0B9C4-86C1-412C-9CC6-0A7CF1876BFD}"/>
    <cellStyle name="Normal 3 41 4 6 6" xfId="20165" xr:uid="{A7DDDBD7-6616-4F8C-906C-B2DAE16201D8}"/>
    <cellStyle name="Normal 3 41 4 6 6 2" xfId="42953" xr:uid="{C702A050-BD73-4B75-B8E5-03B189E58FCD}"/>
    <cellStyle name="Normal 3 41 4 6 7" xfId="22578" xr:uid="{41B279D9-B88A-48D2-9F47-CD2200F5601F}"/>
    <cellStyle name="Normal 3 41 4 6 7 2" xfId="45366" xr:uid="{8421EBFB-FB8D-4746-B234-78235891A26E}"/>
    <cellStyle name="Normal 3 41 4 6 8" xfId="24013" xr:uid="{C7D24020-4790-499E-B702-E216D9C26B73}"/>
    <cellStyle name="Normal 3 41 4 6 8 2" xfId="46799" xr:uid="{D408D259-494A-424E-9EAA-0A04D2C8B621}"/>
    <cellStyle name="Normal 3 41 4 6 9" xfId="25446" xr:uid="{0F377C54-67EC-45BC-9A7C-2D672053B88C}"/>
    <cellStyle name="Normal 3 41 4 6 9 2" xfId="48232" xr:uid="{5F8AD973-05A4-46BD-A707-52BDD0808477}"/>
    <cellStyle name="Normal 3 41 4 7" xfId="3079" xr:uid="{84267792-7C2C-478F-9B10-5F1C8930DE2D}"/>
    <cellStyle name="Normal 3 41 4 7 10" xfId="28314" xr:uid="{CDB10CCB-5DC0-41BC-A57C-1F481727E0A8}"/>
    <cellStyle name="Normal 3 41 4 7 11" xfId="33341" xr:uid="{4E839511-3019-42C7-98DC-358ED054DD15}"/>
    <cellStyle name="Normal 3 41 4 7 2" xfId="6287" xr:uid="{0A38F4CF-E5AA-433C-8F83-4E659E451FDD}"/>
    <cellStyle name="Normal 3 41 4 7 2 2" xfId="13402" xr:uid="{486B1930-D255-4D27-9205-CE8C77ABB450}"/>
    <cellStyle name="Normal 3 41 4 7 2 3" xfId="29967" xr:uid="{59AC7478-4331-4B29-BA6E-A8BC9B2A8A87}"/>
    <cellStyle name="Normal 3 41 4 7 2 4" xfId="36169" xr:uid="{3CC8AF03-2722-4450-8F5B-1A1FF569E69F}"/>
    <cellStyle name="Normal 3 41 4 7 3" xfId="8396" xr:uid="{709B2231-FE19-4805-823B-A96673B80CCC}"/>
    <cellStyle name="Normal 3 41 4 7 3 2" xfId="16210" xr:uid="{D183F282-B832-4739-A69A-B4109E86B4BD}"/>
    <cellStyle name="Normal 3 41 4 7 3 3" xfId="31350" xr:uid="{3ACBBFA9-D38E-4D1A-950A-570A16F2F7B8}"/>
    <cellStyle name="Normal 3 41 4 7 3 4" xfId="38960" xr:uid="{5EC9694C-1DAB-4F48-B367-3A32F203AB00}"/>
    <cellStyle name="Normal 3 41 4 7 4" xfId="10588" xr:uid="{C99EB375-1F03-4B83-BC19-E5469057C2CC}"/>
    <cellStyle name="Normal 3 41 4 7 4 2" xfId="41152" xr:uid="{512AB8F4-955C-44E9-B39D-07E80DCB7D83}"/>
    <cellStyle name="Normal 3 41 4 7 5" xfId="20392" xr:uid="{5157CFBA-A835-4266-AA62-0BF9B5A07EFA}"/>
    <cellStyle name="Normal 3 41 4 7 5 2" xfId="43180" xr:uid="{9A0BC55D-0B07-49F2-80C1-5D21669AABEB}"/>
    <cellStyle name="Normal 3 41 4 7 6" xfId="22580" xr:uid="{4FD03837-E401-4D41-B280-00C61D60C27D}"/>
    <cellStyle name="Normal 3 41 4 7 6 2" xfId="45368" xr:uid="{575D8D52-3443-4441-8F41-5CDC9EBDD95E}"/>
    <cellStyle name="Normal 3 41 4 7 7" xfId="24015" xr:uid="{15E90120-48C9-432C-A8D4-ACDED2C8A7E7}"/>
    <cellStyle name="Normal 3 41 4 7 7 2" xfId="46801" xr:uid="{EE22C6F5-E600-4BBD-AE1C-80BB860A0F26}"/>
    <cellStyle name="Normal 3 41 4 7 8" xfId="25448" xr:uid="{BB10A00D-8A44-4B4E-B951-96134DDAD30E}"/>
    <cellStyle name="Normal 3 41 4 7 8 2" xfId="48234" xr:uid="{EC883AE7-C894-4479-8091-C47EB529DD9B}"/>
    <cellStyle name="Normal 3 41 4 7 9" xfId="26881" xr:uid="{2AE6D424-465E-42BB-A8F8-9867633C278A}"/>
    <cellStyle name="Normal 3 41 4 7 9 2" xfId="49667" xr:uid="{118653DF-14E5-42B0-89DA-328298DEB6E7}"/>
    <cellStyle name="Normal 3 41 4 8" xfId="5199" xr:uid="{9FA80AD6-5B42-4AB4-A586-574DA220A002}"/>
    <cellStyle name="Normal 3 41 4 8 2" xfId="12048" xr:uid="{D20A8154-CBF9-4465-94B6-A0F52E3E470D}"/>
    <cellStyle name="Normal 3 41 4 8 3" xfId="29133" xr:uid="{C5EDB302-E35C-4E94-B1ED-ACF07CA8E52B}"/>
    <cellStyle name="Normal 3 41 4 8 4" xfId="34823" xr:uid="{F857621D-EB5F-4F2F-ABF6-36CA59308257}"/>
    <cellStyle name="Normal 3 41 4 9" xfId="8373" xr:uid="{5EBE4966-BD75-483F-B79C-8BF34AABA323}"/>
    <cellStyle name="Normal 3 41 4 9 2" xfId="14869" xr:uid="{364D588C-7EF3-4B3C-8F68-A833139E8029}"/>
    <cellStyle name="Normal 3 41 4 9 3" xfId="31327" xr:uid="{EA792294-D980-4FE7-ACC3-B5A60AC33AB1}"/>
    <cellStyle name="Normal 3 41 4 9 4" xfId="37618" xr:uid="{57528A18-2AA2-4A33-8594-B706CB64EC05}"/>
    <cellStyle name="Normal 3 41 5" xfId="3080" xr:uid="{E48F4E78-A5D9-4B68-B1FE-8506EF5F1939}"/>
    <cellStyle name="Normal 3 41 5 10" xfId="10589" xr:uid="{4D0D76EF-0375-4AFA-99DE-64B83C805C34}"/>
    <cellStyle name="Normal 3 41 5 10 2" xfId="41153" xr:uid="{0D8D71AB-7245-4EA2-9276-0C65B3B13760}"/>
    <cellStyle name="Normal 3 41 5 11" xfId="19018" xr:uid="{B03DFC51-51AE-4D6F-825C-188DC7409E11}"/>
    <cellStyle name="Normal 3 41 5 11 2" xfId="41806" xr:uid="{9EF4B852-DC2D-480C-9607-33B3B426E0B2}"/>
    <cellStyle name="Normal 3 41 5 12" xfId="22581" xr:uid="{ED97B65B-9DDA-4631-B1A0-7EADBBAA15B7}"/>
    <cellStyle name="Normal 3 41 5 12 2" xfId="45369" xr:uid="{F07C9E87-C0EE-4B63-877C-55305CA48DF1}"/>
    <cellStyle name="Normal 3 41 5 13" xfId="24016" xr:uid="{16CD08DA-74FE-417A-93A4-8D36D578F516}"/>
    <cellStyle name="Normal 3 41 5 13 2" xfId="46802" xr:uid="{87DD4B44-0A7A-4C32-9F2D-36BB5E79E893}"/>
    <cellStyle name="Normal 3 41 5 14" xfId="25449" xr:uid="{B6FA111A-A04F-4E99-9EEA-A65DADDE7967}"/>
    <cellStyle name="Normal 3 41 5 14 2" xfId="48235" xr:uid="{3B388796-8A8E-4383-9DBF-2C593CD45ADA}"/>
    <cellStyle name="Normal 3 41 5 15" xfId="26882" xr:uid="{9A2E4E56-CCAE-43D6-A48A-1B5FF647AEED}"/>
    <cellStyle name="Normal 3 41 5 15 2" xfId="49668" xr:uid="{5CC638DD-A379-411F-940C-5B7AC72F22FE}"/>
    <cellStyle name="Normal 3 41 5 16" xfId="28315" xr:uid="{F9EBB0AE-14BF-4DF5-B1C7-46622ACAAD3B}"/>
    <cellStyle name="Normal 3 41 5 17" xfId="33342" xr:uid="{8A3EEE86-0DF1-4A19-89EF-A5A7383535E0}"/>
    <cellStyle name="Normal 3 41 5 2" xfId="3081" xr:uid="{3026D248-27E9-4066-9294-ABA213D0FCA8}"/>
    <cellStyle name="Normal 3 41 5 2 10" xfId="19169" xr:uid="{47A32F06-96B7-4DC0-9702-7E66DEEF7E9B}"/>
    <cellStyle name="Normal 3 41 5 2 10 2" xfId="41957" xr:uid="{948514DC-0249-4483-81A2-CE83FD5369CA}"/>
    <cellStyle name="Normal 3 41 5 2 11" xfId="22582" xr:uid="{17FDE827-4D85-41D9-B2A7-C96F3473E0E7}"/>
    <cellStyle name="Normal 3 41 5 2 11 2" xfId="45370" xr:uid="{75E3777C-812A-438D-BCFA-29473AC4BA35}"/>
    <cellStyle name="Normal 3 41 5 2 12" xfId="24017" xr:uid="{20862F57-B6A4-4BDD-93EB-FB6AC14566D5}"/>
    <cellStyle name="Normal 3 41 5 2 12 2" xfId="46803" xr:uid="{CB9E3DBF-36E0-472A-880E-D9055F673561}"/>
    <cellStyle name="Normal 3 41 5 2 13" xfId="25450" xr:uid="{E5032483-6EAE-4E39-9BDF-2AB808B4BCE5}"/>
    <cellStyle name="Normal 3 41 5 2 13 2" xfId="48236" xr:uid="{24485F73-ABF7-4CAE-80AF-A02C95AF93D5}"/>
    <cellStyle name="Normal 3 41 5 2 14" xfId="26883" xr:uid="{5711BEE2-0601-4DF4-8B00-CA0545DBD9A7}"/>
    <cellStyle name="Normal 3 41 5 2 14 2" xfId="49669" xr:uid="{B807A9DC-63AF-4520-8D1F-FB3EBABCD920}"/>
    <cellStyle name="Normal 3 41 5 2 15" xfId="28316" xr:uid="{81CF9072-AD30-4607-BDA8-77C77471E371}"/>
    <cellStyle name="Normal 3 41 5 2 16" xfId="33343" xr:uid="{60310860-3105-4374-B958-ED42B50BE253}"/>
    <cellStyle name="Normal 3 41 5 2 2" xfId="3082" xr:uid="{59A6C1AF-0927-4A45-8204-0EFCE829AA3C}"/>
    <cellStyle name="Normal 3 41 5 2 2 10" xfId="25451" xr:uid="{19E6AF9F-F620-4BBD-97D4-9BBFA21C8637}"/>
    <cellStyle name="Normal 3 41 5 2 2 10 2" xfId="48237" xr:uid="{E17B7CF9-C5E9-4C55-AF15-D226C2D364A5}"/>
    <cellStyle name="Normal 3 41 5 2 2 11" xfId="26884" xr:uid="{F8060293-4EEF-4736-B096-9D3DB34286A3}"/>
    <cellStyle name="Normal 3 41 5 2 2 11 2" xfId="49670" xr:uid="{97C5FE19-FDED-4927-A8EC-228E3F063B39}"/>
    <cellStyle name="Normal 3 41 5 2 2 12" xfId="28317" xr:uid="{BD29732E-0009-4CCF-B29B-93BE4B91EF59}"/>
    <cellStyle name="Normal 3 41 5 2 2 13" xfId="33344" xr:uid="{DB0660FA-CECE-4320-B689-EEBED6E0264A}"/>
    <cellStyle name="Normal 3 41 5 2 2 2" xfId="3083" xr:uid="{F7327AA6-5678-43CC-BD4E-083A3772C668}"/>
    <cellStyle name="Normal 3 41 5 2 2 2 10" xfId="26885" xr:uid="{343EB915-B513-47C0-AEEC-5A1E3D6F3981}"/>
    <cellStyle name="Normal 3 41 5 2 2 2 10 2" xfId="49671" xr:uid="{3F136430-1513-4A9D-A2B8-63CD591731DF}"/>
    <cellStyle name="Normal 3 41 5 2 2 2 11" xfId="28318" xr:uid="{26F812A4-9BE5-40BE-9BAA-782FD2DAB7D5}"/>
    <cellStyle name="Normal 3 41 5 2 2 2 12" xfId="33345" xr:uid="{F29D889E-99A3-456A-96F2-3AE50D56AF6C}"/>
    <cellStyle name="Normal 3 41 5 2 2 2 2" xfId="3084" xr:uid="{31F0166E-7A33-46B4-8C9A-A8C7D582A909}"/>
    <cellStyle name="Normal 3 41 5 2 2 2 2 10" xfId="28319" xr:uid="{5CCD7620-E7DA-4B06-8C9F-9ED0CFA691D9}"/>
    <cellStyle name="Normal 3 41 5 2 2 2 2 11" xfId="33346" xr:uid="{283E502A-63BE-4959-ACC2-E29DFFD9E1DF}"/>
    <cellStyle name="Normal 3 41 5 2 2 2 2 2" xfId="6290" xr:uid="{73BE56DA-9080-4561-9226-37CB9EC213E9}"/>
    <cellStyle name="Normal 3 41 5 2 2 2 2 2 2" xfId="14427" xr:uid="{706AB346-7C99-4E37-A96C-95DA7D89A837}"/>
    <cellStyle name="Normal 3 41 5 2 2 2 2 2 3" xfId="29970" xr:uid="{F9D8600B-6CE3-4926-891A-B5F28AEAB2BC}"/>
    <cellStyle name="Normal 3 41 5 2 2 2 2 2 4" xfId="37194" xr:uid="{9A406334-3D65-4014-994E-CDEE13865B85}"/>
    <cellStyle name="Normal 3 41 5 2 2 2 2 3" xfId="8401" xr:uid="{2AEB4EAF-C675-4745-A0B0-35001670A82B}"/>
    <cellStyle name="Normal 3 41 5 2 2 2 2 3 2" xfId="17235" xr:uid="{EFEBE583-798F-4A1B-AE56-8A89ADC117FD}"/>
    <cellStyle name="Normal 3 41 5 2 2 2 2 3 3" xfId="31355" xr:uid="{3B05C102-3F45-4344-A68F-56C12265AA80}"/>
    <cellStyle name="Normal 3 41 5 2 2 2 2 3 4" xfId="39985" xr:uid="{CC1C0BC5-E792-4184-ACBB-3BB21D41898E}"/>
    <cellStyle name="Normal 3 41 5 2 2 2 2 4" xfId="10593" xr:uid="{A81756C0-B31D-4DFC-BC69-BFC340172254}"/>
    <cellStyle name="Normal 3 41 5 2 2 2 2 4 2" xfId="41157" xr:uid="{7642445C-ADED-4FC8-B90F-4299B9A54778}"/>
    <cellStyle name="Normal 3 41 5 2 2 2 2 5" xfId="21417" xr:uid="{F5576AE5-4D6A-4137-BC06-62CC26A11534}"/>
    <cellStyle name="Normal 3 41 5 2 2 2 2 5 2" xfId="44205" xr:uid="{6C42B0DA-ADE6-4698-AEBE-CF0135CED72C}"/>
    <cellStyle name="Normal 3 41 5 2 2 2 2 6" xfId="22585" xr:uid="{F201BF74-3F0C-4977-A4EE-100B433AF6FA}"/>
    <cellStyle name="Normal 3 41 5 2 2 2 2 6 2" xfId="45373" xr:uid="{410342E5-5A9A-4888-A8B2-B3E3FDF8D81A}"/>
    <cellStyle name="Normal 3 41 5 2 2 2 2 7" xfId="24020" xr:uid="{DA283EEA-6A6B-4AD2-86EE-80E55F773EA7}"/>
    <cellStyle name="Normal 3 41 5 2 2 2 2 7 2" xfId="46806" xr:uid="{0523B1D8-718C-4217-814C-F01035B16894}"/>
    <cellStyle name="Normal 3 41 5 2 2 2 2 8" xfId="25453" xr:uid="{69C65950-821A-46A9-86AB-48F17B0013DF}"/>
    <cellStyle name="Normal 3 41 5 2 2 2 2 8 2" xfId="48239" xr:uid="{5EE863D5-582E-46CA-995B-ECB7BAFE3B3B}"/>
    <cellStyle name="Normal 3 41 5 2 2 2 2 9" xfId="26886" xr:uid="{25B64527-88B0-4138-AA6B-109C2BEADCA7}"/>
    <cellStyle name="Normal 3 41 5 2 2 2 2 9 2" xfId="49672" xr:uid="{51C01878-5E94-4889-92D4-446A081390B2}"/>
    <cellStyle name="Normal 3 41 5 2 2 2 3" xfId="6289" xr:uid="{B9CDBC0E-1184-49CD-BDB2-EA7352C06C9A}"/>
    <cellStyle name="Normal 3 41 5 2 2 2 3 2" xfId="13041" xr:uid="{D4470536-E815-4533-AF3C-6EF182D74821}"/>
    <cellStyle name="Normal 3 41 5 2 2 2 3 3" xfId="29969" xr:uid="{3A0997BD-A3C0-4A9E-A91D-7BEA286729C5}"/>
    <cellStyle name="Normal 3 41 5 2 2 2 3 4" xfId="35809" xr:uid="{B2139AC8-E656-41BA-8F95-FBDCDFEFF1E9}"/>
    <cellStyle name="Normal 3 41 5 2 2 2 4" xfId="8400" xr:uid="{4E8E21EC-BE7A-4805-8353-EF8CCF8A4942}"/>
    <cellStyle name="Normal 3 41 5 2 2 2 4 2" xfId="15850" xr:uid="{E20C0992-B0DB-4714-ADDB-B6F59C69DF11}"/>
    <cellStyle name="Normal 3 41 5 2 2 2 4 3" xfId="31354" xr:uid="{51D9B899-F0DC-4C6C-97A2-309B560BAB93}"/>
    <cellStyle name="Normal 3 41 5 2 2 2 4 4" xfId="38600" xr:uid="{4FC43AC8-6E31-4A13-B06B-5C3079B8024F}"/>
    <cellStyle name="Normal 3 41 5 2 2 2 5" xfId="10592" xr:uid="{02771BED-06E0-47B5-A198-AC5B90CF81BD}"/>
    <cellStyle name="Normal 3 41 5 2 2 2 5 2" xfId="41156" xr:uid="{F39654C4-8014-4724-B8B2-7A8D789B7D40}"/>
    <cellStyle name="Normal 3 41 5 2 2 2 6" xfId="20032" xr:uid="{8159341E-2638-4282-B2B2-BD6611DFD5BF}"/>
    <cellStyle name="Normal 3 41 5 2 2 2 6 2" xfId="42820" xr:uid="{40B5C67A-3E54-499C-ADC8-EAB215A4CCC5}"/>
    <cellStyle name="Normal 3 41 5 2 2 2 7" xfId="22584" xr:uid="{A0653106-978D-4DAD-9915-74E03674C638}"/>
    <cellStyle name="Normal 3 41 5 2 2 2 7 2" xfId="45372" xr:uid="{49789E04-BC9F-47B9-BCFC-76D84C40300C}"/>
    <cellStyle name="Normal 3 41 5 2 2 2 8" xfId="24019" xr:uid="{E40C6B17-2CDD-4780-8D7E-91624B87FAB0}"/>
    <cellStyle name="Normal 3 41 5 2 2 2 8 2" xfId="46805" xr:uid="{925F76D0-7F48-4A89-AFCB-F401EA671A21}"/>
    <cellStyle name="Normal 3 41 5 2 2 2 9" xfId="25452" xr:uid="{24972390-45E6-4498-A222-90B5D10F5847}"/>
    <cellStyle name="Normal 3 41 5 2 2 2 9 2" xfId="48238" xr:uid="{DECB3519-5337-4201-99BA-B3003EF569DA}"/>
    <cellStyle name="Normal 3 41 5 2 2 3" xfId="3085" xr:uid="{DA0EECA7-B6B1-4636-B5B8-060924F1A4EC}"/>
    <cellStyle name="Normal 3 41 5 2 2 3 10" xfId="28320" xr:uid="{9E6BA28A-96F6-42AF-86A9-C16535C858E0}"/>
    <cellStyle name="Normal 3 41 5 2 2 3 11" xfId="33347" xr:uid="{F1AF2964-23BC-44F4-9E76-F6D67D499C41}"/>
    <cellStyle name="Normal 3 41 5 2 2 3 2" xfId="6291" xr:uid="{B98252D6-7627-45AC-B3C0-DB8F6F473675}"/>
    <cellStyle name="Normal 3 41 5 2 2 3 2 2" xfId="13746" xr:uid="{3C81560D-CA17-4860-AB22-7D59EA16FB2A}"/>
    <cellStyle name="Normal 3 41 5 2 2 3 2 3" xfId="29971" xr:uid="{CB3E77B0-318E-4B72-8E5C-00FAF09E9FF0}"/>
    <cellStyle name="Normal 3 41 5 2 2 3 2 4" xfId="36513" xr:uid="{FAD9FAD4-6502-4C3D-9C76-CF6F4A0740FA}"/>
    <cellStyle name="Normal 3 41 5 2 2 3 3" xfId="8402" xr:uid="{5B5A6F3E-1536-431F-8353-8550658E1B38}"/>
    <cellStyle name="Normal 3 41 5 2 2 3 3 2" xfId="16554" xr:uid="{C43D3807-48CB-45F1-AF7A-1E3F9C82C1CF}"/>
    <cellStyle name="Normal 3 41 5 2 2 3 3 3" xfId="31356" xr:uid="{6CAFCA6E-C709-4867-9F8F-E46CF4CD81E6}"/>
    <cellStyle name="Normal 3 41 5 2 2 3 3 4" xfId="39304" xr:uid="{176B48AA-640E-4778-9258-44D8D27AAD5D}"/>
    <cellStyle name="Normal 3 41 5 2 2 3 4" xfId="10594" xr:uid="{A5F26218-7E72-4FBA-BD1B-8225A8572ABC}"/>
    <cellStyle name="Normal 3 41 5 2 2 3 4 2" xfId="41158" xr:uid="{DBF62437-BC99-42C2-A672-253E8FFA0FF6}"/>
    <cellStyle name="Normal 3 41 5 2 2 3 5" xfId="20736" xr:uid="{30AB3A50-782C-4582-9F30-4117F44219E9}"/>
    <cellStyle name="Normal 3 41 5 2 2 3 5 2" xfId="43524" xr:uid="{F113DDC7-C09F-40BB-A6CE-DA8B70085485}"/>
    <cellStyle name="Normal 3 41 5 2 2 3 6" xfId="22586" xr:uid="{F9186EEC-B7CA-4EAC-BDB3-4006A2E12102}"/>
    <cellStyle name="Normal 3 41 5 2 2 3 6 2" xfId="45374" xr:uid="{E6969D07-7F94-4DD0-BB6C-EF904D08A210}"/>
    <cellStyle name="Normal 3 41 5 2 2 3 7" xfId="24021" xr:uid="{07459D21-63A3-4D3B-B60B-6B9EF582975D}"/>
    <cellStyle name="Normal 3 41 5 2 2 3 7 2" xfId="46807" xr:uid="{3C5EFB5C-4D9A-45E5-93DB-7B95D13DE9F3}"/>
    <cellStyle name="Normal 3 41 5 2 2 3 8" xfId="25454" xr:uid="{939E539F-0BC9-4D1A-B9FA-A67DD5F10C38}"/>
    <cellStyle name="Normal 3 41 5 2 2 3 8 2" xfId="48240" xr:uid="{45A499A5-0A84-47CC-BE0E-A5D752532D4F}"/>
    <cellStyle name="Normal 3 41 5 2 2 3 9" xfId="26887" xr:uid="{AB52DEAF-8846-4F80-B2E3-FF4E98C9276B}"/>
    <cellStyle name="Normal 3 41 5 2 2 3 9 2" xfId="49673" xr:uid="{CB818FF8-AD7B-4BA7-A310-3D8227E8A6F9}"/>
    <cellStyle name="Normal 3 41 5 2 2 4" xfId="6288" xr:uid="{06724D23-6670-419C-ADD8-7AAB2A48697D}"/>
    <cellStyle name="Normal 3 41 5 2 2 4 2" xfId="12357" xr:uid="{49A2CA71-66FF-4B31-829A-05FF9F5D9613}"/>
    <cellStyle name="Normal 3 41 5 2 2 4 3" xfId="29968" xr:uid="{7799ECFF-3ADF-46A8-A806-1FE02FEA9FE6}"/>
    <cellStyle name="Normal 3 41 5 2 2 4 4" xfId="35128" xr:uid="{3F0642E5-D765-48B6-9752-B0136E4BC81A}"/>
    <cellStyle name="Normal 3 41 5 2 2 5" xfId="8399" xr:uid="{C76BB95F-C904-45C2-9596-9F05CECCB3FC}"/>
    <cellStyle name="Normal 3 41 5 2 2 5 2" xfId="15169" xr:uid="{33B85755-8EC2-4CA6-A28D-EBBBDC7844BE}"/>
    <cellStyle name="Normal 3 41 5 2 2 5 3" xfId="31353" xr:uid="{FFF82749-3435-4D67-A428-AFEFE810FC27}"/>
    <cellStyle name="Normal 3 41 5 2 2 5 4" xfId="37919" xr:uid="{2DB4FDFE-FF56-4967-A4A9-D4254C4FE072}"/>
    <cellStyle name="Normal 3 41 5 2 2 6" xfId="10591" xr:uid="{2013EB61-D519-4FF7-B9D9-E7559E14D720}"/>
    <cellStyle name="Normal 3 41 5 2 2 6 2" xfId="41155" xr:uid="{51C625F4-3F06-4CF3-9F04-B3C48EE217BC}"/>
    <cellStyle name="Normal 3 41 5 2 2 7" xfId="19351" xr:uid="{EEC9EA9D-FEB7-4225-B264-2B7D498A5C7D}"/>
    <cellStyle name="Normal 3 41 5 2 2 7 2" xfId="42139" xr:uid="{58E1ED7A-FC9D-4F14-AC82-7DD9A4133A8B}"/>
    <cellStyle name="Normal 3 41 5 2 2 8" xfId="22583" xr:uid="{7EC35D91-0F4F-44DF-957E-C723478418BF}"/>
    <cellStyle name="Normal 3 41 5 2 2 8 2" xfId="45371" xr:uid="{0227DA20-3AD8-4DA0-BB3B-02722D80A93F}"/>
    <cellStyle name="Normal 3 41 5 2 2 9" xfId="24018" xr:uid="{C6D109A5-8AA6-4451-B249-1D11800DA334}"/>
    <cellStyle name="Normal 3 41 5 2 2 9 2" xfId="46804" xr:uid="{E47612AD-EB22-49B0-AD7C-38858A3BDA9F}"/>
    <cellStyle name="Normal 3 41 5 2 3" xfId="3086" xr:uid="{9E81DC4E-767A-44DD-B12A-0E512A08EE26}"/>
    <cellStyle name="Normal 3 41 5 2 3 10" xfId="26888" xr:uid="{C573BFB6-51A8-47CD-ADCF-B2A7AB3C54B3}"/>
    <cellStyle name="Normal 3 41 5 2 3 10 2" xfId="49674" xr:uid="{268F9DD5-6EFE-450E-B123-EFD4E705F2A1}"/>
    <cellStyle name="Normal 3 41 5 2 3 11" xfId="28321" xr:uid="{37642A33-8F1B-4C27-91C7-42488F781449}"/>
    <cellStyle name="Normal 3 41 5 2 3 12" xfId="33348" xr:uid="{EA33FFBB-0EC6-4234-A393-E4D639D0DF96}"/>
    <cellStyle name="Normal 3 41 5 2 3 2" xfId="3087" xr:uid="{928DDA7B-3FE5-47D8-811D-595490757B04}"/>
    <cellStyle name="Normal 3 41 5 2 3 2 10" xfId="28322" xr:uid="{B2654015-1F79-4788-B25C-F80681FCA2AA}"/>
    <cellStyle name="Normal 3 41 5 2 3 2 11" xfId="33349" xr:uid="{D70FA367-051C-4161-8457-F4B144DBDD71}"/>
    <cellStyle name="Normal 3 41 5 2 3 2 2" xfId="6293" xr:uid="{6B3C1A76-9AB5-4DB6-84B0-92B39AD034FF}"/>
    <cellStyle name="Normal 3 41 5 2 3 2 2 2" xfId="14245" xr:uid="{EE9E000A-3F0C-4AFB-827B-3B8632AA350B}"/>
    <cellStyle name="Normal 3 41 5 2 3 2 2 3" xfId="29973" xr:uid="{FD8DB332-CC5C-4B97-A462-EA69CC10F474}"/>
    <cellStyle name="Normal 3 41 5 2 3 2 2 4" xfId="37012" xr:uid="{DAC20664-DBFB-46B9-B347-79495EC6DCE2}"/>
    <cellStyle name="Normal 3 41 5 2 3 2 3" xfId="8404" xr:uid="{D50BDA10-5456-4A9B-93BF-603F47A231BC}"/>
    <cellStyle name="Normal 3 41 5 2 3 2 3 2" xfId="17053" xr:uid="{F9C9BD51-E994-4F0D-95D4-F7291BDFE2B2}"/>
    <cellStyle name="Normal 3 41 5 2 3 2 3 3" xfId="31358" xr:uid="{B0F3E557-C435-4A56-8BC6-B5E89A6D4D9A}"/>
    <cellStyle name="Normal 3 41 5 2 3 2 3 4" xfId="39803" xr:uid="{8966EDE1-68CD-4D54-8212-F57D34C59399}"/>
    <cellStyle name="Normal 3 41 5 2 3 2 4" xfId="10596" xr:uid="{6C97E326-2448-4D10-A17C-501D73ABD21F}"/>
    <cellStyle name="Normal 3 41 5 2 3 2 4 2" xfId="41160" xr:uid="{44DA2300-F6F6-4C14-88E8-D31BBD13DF0F}"/>
    <cellStyle name="Normal 3 41 5 2 3 2 5" xfId="21235" xr:uid="{0352BA24-D914-467C-ADDC-EB8FFE3DB949}"/>
    <cellStyle name="Normal 3 41 5 2 3 2 5 2" xfId="44023" xr:uid="{1E6596C9-7304-4F79-B30B-EFDB2E620C77}"/>
    <cellStyle name="Normal 3 41 5 2 3 2 6" xfId="22588" xr:uid="{7EB4969F-D893-4176-BB1A-8F35FBAC0E41}"/>
    <cellStyle name="Normal 3 41 5 2 3 2 6 2" xfId="45376" xr:uid="{E1625C09-0634-419F-8B0B-1436B90F4914}"/>
    <cellStyle name="Normal 3 41 5 2 3 2 7" xfId="24023" xr:uid="{68A86488-1DE0-40A6-A0C4-3BAF141FA0A9}"/>
    <cellStyle name="Normal 3 41 5 2 3 2 7 2" xfId="46809" xr:uid="{A68DEA66-992F-4DE1-9BA8-9AC4DE791C8A}"/>
    <cellStyle name="Normal 3 41 5 2 3 2 8" xfId="25456" xr:uid="{BB6C2E09-9C91-44B1-A6CF-CACD410D565D}"/>
    <cellStyle name="Normal 3 41 5 2 3 2 8 2" xfId="48242" xr:uid="{38AE760F-7031-4EC8-9119-056A241644C6}"/>
    <cellStyle name="Normal 3 41 5 2 3 2 9" xfId="26889" xr:uid="{D253B345-830C-4BE7-8194-D0CDCF3A1051}"/>
    <cellStyle name="Normal 3 41 5 2 3 2 9 2" xfId="49675" xr:uid="{647F0874-D2ED-477D-89A2-F69B3F19B915}"/>
    <cellStyle name="Normal 3 41 5 2 3 3" xfId="6292" xr:uid="{91D5081C-76FD-4C6A-BC50-C5F1BD6A2FA4}"/>
    <cellStyle name="Normal 3 41 5 2 3 3 2" xfId="12859" xr:uid="{A3CC71F3-79F5-40FA-A3C5-1739474C1437}"/>
    <cellStyle name="Normal 3 41 5 2 3 3 3" xfId="29972" xr:uid="{71BE8F7B-6C54-4692-9A1C-4A5E4D8E909F}"/>
    <cellStyle name="Normal 3 41 5 2 3 3 4" xfId="35627" xr:uid="{2A73E303-5FC8-4325-B14F-AA070056D57B}"/>
    <cellStyle name="Normal 3 41 5 2 3 4" xfId="8403" xr:uid="{C04FAA1C-CE3B-4238-8EE4-A67C19381405}"/>
    <cellStyle name="Normal 3 41 5 2 3 4 2" xfId="15668" xr:uid="{A7DFFF4F-1658-45EC-8A0A-8240B878B103}"/>
    <cellStyle name="Normal 3 41 5 2 3 4 3" xfId="31357" xr:uid="{B3548529-1D2B-4919-8FE9-78F60CC37F1E}"/>
    <cellStyle name="Normal 3 41 5 2 3 4 4" xfId="38418" xr:uid="{56149967-961A-403F-BD64-6D81E0B58B6D}"/>
    <cellStyle name="Normal 3 41 5 2 3 5" xfId="10595" xr:uid="{01B1CEA1-8E21-4C38-A812-9D9866938640}"/>
    <cellStyle name="Normal 3 41 5 2 3 5 2" xfId="41159" xr:uid="{0A4EBDD0-1335-4428-A3E7-33A00B5A9FE8}"/>
    <cellStyle name="Normal 3 41 5 2 3 6" xfId="19850" xr:uid="{7D7BBA23-BDDB-41AF-B4C6-ECB25A5EEF80}"/>
    <cellStyle name="Normal 3 41 5 2 3 6 2" xfId="42638" xr:uid="{80F528A8-589C-4269-B627-82999A932BDD}"/>
    <cellStyle name="Normal 3 41 5 2 3 7" xfId="22587" xr:uid="{8477B638-87C9-4448-8306-3466EA597471}"/>
    <cellStyle name="Normal 3 41 5 2 3 7 2" xfId="45375" xr:uid="{2487770D-4F49-4FBC-89F1-31B1DE3872FE}"/>
    <cellStyle name="Normal 3 41 5 2 3 8" xfId="24022" xr:uid="{F3A1646B-5F21-4B3A-B6F1-A4BF2198C678}"/>
    <cellStyle name="Normal 3 41 5 2 3 8 2" xfId="46808" xr:uid="{E5330BA1-B334-404D-AFEF-9E4740FD3ECB}"/>
    <cellStyle name="Normal 3 41 5 2 3 9" xfId="25455" xr:uid="{FA4DED3F-3F35-4CAF-A124-4E08AEED127F}"/>
    <cellStyle name="Normal 3 41 5 2 3 9 2" xfId="48241" xr:uid="{EE0ED097-DA8E-4118-9106-3CB7B1E9E3C2}"/>
    <cellStyle name="Normal 3 41 5 2 4" xfId="3088" xr:uid="{409B0EC8-AE5E-41D2-8F2E-2CFE6EB22398}"/>
    <cellStyle name="Normal 3 41 5 2 4 10" xfId="26890" xr:uid="{48112824-DD32-4E6D-83BD-647512251E51}"/>
    <cellStyle name="Normal 3 41 5 2 4 10 2" xfId="49676" xr:uid="{16FB3364-2DFA-4D0C-8310-1CE3DA5A4AC7}"/>
    <cellStyle name="Normal 3 41 5 2 4 11" xfId="28323" xr:uid="{A31736D9-79A7-487C-8735-0571FB4D72B7}"/>
    <cellStyle name="Normal 3 41 5 2 4 12" xfId="33350" xr:uid="{D0BE37E8-EFB9-4F90-9E27-FB79F9C86BE8}"/>
    <cellStyle name="Normal 3 41 5 2 4 2" xfId="3089" xr:uid="{A1C222EF-E8E7-4F07-A1F2-07903FC31A02}"/>
    <cellStyle name="Normal 3 41 5 2 4 2 10" xfId="28324" xr:uid="{4A9837E9-1F91-4424-8836-FC7735A2790F}"/>
    <cellStyle name="Normal 3 41 5 2 4 2 11" xfId="33351" xr:uid="{9B8D13D2-AED0-4959-BD51-09A6323A7A08}"/>
    <cellStyle name="Normal 3 41 5 2 4 2 2" xfId="6295" xr:uid="{F89214BE-39A4-4AA8-9060-AC02160A4D2E}"/>
    <cellStyle name="Normal 3 41 5 2 4 2 2 2" xfId="14018" xr:uid="{CCB82E37-B705-4382-BD84-F1E443BF4787}"/>
    <cellStyle name="Normal 3 41 5 2 4 2 2 3" xfId="29975" xr:uid="{D08D9E05-6C88-4B3D-870D-BF07E8F29693}"/>
    <cellStyle name="Normal 3 41 5 2 4 2 2 4" xfId="36785" xr:uid="{944B12E2-1E95-48DE-BC4D-7A262BE63607}"/>
    <cellStyle name="Normal 3 41 5 2 4 2 3" xfId="8406" xr:uid="{84660D42-08C2-4D0C-B81A-84FF448CB5B0}"/>
    <cellStyle name="Normal 3 41 5 2 4 2 3 2" xfId="16826" xr:uid="{E3AA21F2-56A4-44CB-91A2-7776F4D8B85D}"/>
    <cellStyle name="Normal 3 41 5 2 4 2 3 3" xfId="31360" xr:uid="{3206AFEE-0023-4CA4-A495-F064A15B6B1D}"/>
    <cellStyle name="Normal 3 41 5 2 4 2 3 4" xfId="39576" xr:uid="{3F28DD8D-9ABC-4DDD-A730-320FD6C2BA6A}"/>
    <cellStyle name="Normal 3 41 5 2 4 2 4" xfId="10598" xr:uid="{CD6BE268-0FB7-4654-8BFD-5A8889D1B304}"/>
    <cellStyle name="Normal 3 41 5 2 4 2 4 2" xfId="41162" xr:uid="{6BE669F1-8171-4A5D-AFD6-F788A615A115}"/>
    <cellStyle name="Normal 3 41 5 2 4 2 5" xfId="21008" xr:uid="{826C9F4C-3344-48F9-AA64-675D91E61421}"/>
    <cellStyle name="Normal 3 41 5 2 4 2 5 2" xfId="43796" xr:uid="{E2DD2505-616E-4F6E-AEB8-0C96F169C819}"/>
    <cellStyle name="Normal 3 41 5 2 4 2 6" xfId="22590" xr:uid="{02611128-2E09-473A-B98F-93A436AF67F9}"/>
    <cellStyle name="Normal 3 41 5 2 4 2 6 2" xfId="45378" xr:uid="{490A44E6-D1C1-4014-ABD8-81F22C880506}"/>
    <cellStyle name="Normal 3 41 5 2 4 2 7" xfId="24025" xr:uid="{789B3CD9-ADF2-4448-AA90-FD8C6D8ACCE0}"/>
    <cellStyle name="Normal 3 41 5 2 4 2 7 2" xfId="46811" xr:uid="{5610E866-D8F8-40A8-B988-A0B5A3A6FEAF}"/>
    <cellStyle name="Normal 3 41 5 2 4 2 8" xfId="25458" xr:uid="{C319A1BB-559B-418A-BC95-ABB9D404E407}"/>
    <cellStyle name="Normal 3 41 5 2 4 2 8 2" xfId="48244" xr:uid="{3C81D1A0-AEFF-4CAB-8D9D-EB94516FAE62}"/>
    <cellStyle name="Normal 3 41 5 2 4 2 9" xfId="26891" xr:uid="{3B4E8571-6E3C-4E8B-9F77-EEED57B1DF63}"/>
    <cellStyle name="Normal 3 41 5 2 4 2 9 2" xfId="49677" xr:uid="{9177F9E6-EC40-4FF9-94A2-1938F441B4B6}"/>
    <cellStyle name="Normal 3 41 5 2 4 3" xfId="6294" xr:uid="{6255956B-2AC3-4B66-88A6-B7CA880A1FC0}"/>
    <cellStyle name="Normal 3 41 5 2 4 3 2" xfId="12628" xr:uid="{044D110D-910B-4508-926B-474188CA9D96}"/>
    <cellStyle name="Normal 3 41 5 2 4 3 3" xfId="29974" xr:uid="{1319E3BF-FD9C-4722-92C9-A7270FDB05B6}"/>
    <cellStyle name="Normal 3 41 5 2 4 3 4" xfId="35398" xr:uid="{0A86C5E2-2229-4530-BBE8-31438267F488}"/>
    <cellStyle name="Normal 3 41 5 2 4 4" xfId="8405" xr:uid="{66755907-0CD6-4A7E-A042-389983D57838}"/>
    <cellStyle name="Normal 3 41 5 2 4 4 2" xfId="15441" xr:uid="{51A08337-0DFF-450D-B932-9C7DB3F76BB5}"/>
    <cellStyle name="Normal 3 41 5 2 4 4 3" xfId="31359" xr:uid="{4F7DB558-C7F4-4F76-87F6-7AA4639FAB89}"/>
    <cellStyle name="Normal 3 41 5 2 4 4 4" xfId="38191" xr:uid="{56E827F6-3FE3-47AA-943A-8902AA798923}"/>
    <cellStyle name="Normal 3 41 5 2 4 5" xfId="10597" xr:uid="{B06C5EE4-FB37-4D11-AE77-71BFCCE3B2C9}"/>
    <cellStyle name="Normal 3 41 5 2 4 5 2" xfId="41161" xr:uid="{0662219F-91B8-4DFB-A962-ACF53817D67F}"/>
    <cellStyle name="Normal 3 41 5 2 4 6" xfId="19623" xr:uid="{04A40444-BF3C-4E6E-90A4-A14C1FEA57A8}"/>
    <cellStyle name="Normal 3 41 5 2 4 6 2" xfId="42411" xr:uid="{F83C1933-9D7B-4C3D-87AC-F105EA91CF1D}"/>
    <cellStyle name="Normal 3 41 5 2 4 7" xfId="22589" xr:uid="{9FCAC1BF-3850-4647-B6D5-50C255318BC3}"/>
    <cellStyle name="Normal 3 41 5 2 4 7 2" xfId="45377" xr:uid="{A7C8C5F7-B844-4A16-9BEC-ADC604C7D8A9}"/>
    <cellStyle name="Normal 3 41 5 2 4 8" xfId="24024" xr:uid="{58347939-89DB-46E6-8863-E168DB5F44D3}"/>
    <cellStyle name="Normal 3 41 5 2 4 8 2" xfId="46810" xr:uid="{F139797C-95EA-4E8C-A00F-CD04AB60EBBF}"/>
    <cellStyle name="Normal 3 41 5 2 4 9" xfId="25457" xr:uid="{A60C2AF2-A4D9-4A2B-B191-6E007D9C58B6}"/>
    <cellStyle name="Normal 3 41 5 2 4 9 2" xfId="48243" xr:uid="{A220A5AE-3D0D-409A-B499-49064629F869}"/>
    <cellStyle name="Normal 3 41 5 2 5" xfId="3090" xr:uid="{838F70EF-176B-4B04-928B-14D1E42A20F6}"/>
    <cellStyle name="Normal 3 41 5 2 5 10" xfId="26892" xr:uid="{6499C6A9-2592-4C7F-B479-3177F826EA81}"/>
    <cellStyle name="Normal 3 41 5 2 5 10 2" xfId="49678" xr:uid="{4556EE75-F21A-4D02-AC57-970350855B2A}"/>
    <cellStyle name="Normal 3 41 5 2 5 11" xfId="28325" xr:uid="{2B587C2C-4300-4776-9EC0-8B50F893FDF0}"/>
    <cellStyle name="Normal 3 41 5 2 5 12" xfId="33352" xr:uid="{A9F58AFC-D154-432D-B25C-AA3DD5A470A1}"/>
    <cellStyle name="Normal 3 41 5 2 5 2" xfId="3091" xr:uid="{4453CE08-6983-4E02-9850-14367F48819C}"/>
    <cellStyle name="Normal 3 41 5 2 5 2 10" xfId="28326" xr:uid="{551C988A-3C91-47B6-86F3-5CEE06048CAE}"/>
    <cellStyle name="Normal 3 41 5 2 5 2 11" xfId="33353" xr:uid="{DD76E981-2660-43E4-B0BE-1288135C6B6F}"/>
    <cellStyle name="Normal 3 41 5 2 5 2 2" xfId="6297" xr:uid="{179D1D7C-2BEA-45D1-B53A-E1CFC63B4DED}"/>
    <cellStyle name="Normal 3 41 5 2 5 2 2 2" xfId="14722" xr:uid="{B022121D-0CA8-4BD0-B140-0AF507548DED}"/>
    <cellStyle name="Normal 3 41 5 2 5 2 2 3" xfId="29977" xr:uid="{6F7E7FEA-90FC-40CA-8573-0E9D956EB72E}"/>
    <cellStyle name="Normal 3 41 5 2 5 2 2 4" xfId="37489" xr:uid="{BD16AF27-40C3-4EF3-8FEE-AD1C4C223485}"/>
    <cellStyle name="Normal 3 41 5 2 5 2 3" xfId="8408" xr:uid="{BBBAB291-DD84-4BA8-AD27-8B4058D036D5}"/>
    <cellStyle name="Normal 3 41 5 2 5 2 3 2" xfId="17530" xr:uid="{A417A0CD-8E6A-4747-A7DD-3C46B3D41C8B}"/>
    <cellStyle name="Normal 3 41 5 2 5 2 3 3" xfId="31362" xr:uid="{46839BF8-5F05-42EC-B881-D3B21E2040EE}"/>
    <cellStyle name="Normal 3 41 5 2 5 2 3 4" xfId="40280" xr:uid="{3B5B33A8-4574-478C-9B67-132448B97F22}"/>
    <cellStyle name="Normal 3 41 5 2 5 2 4" xfId="10600" xr:uid="{5C7B7ABA-EA73-40DF-A7F1-7FC734935118}"/>
    <cellStyle name="Normal 3 41 5 2 5 2 4 2" xfId="41164" xr:uid="{D748CD69-4357-446E-B33F-440255F8C157}"/>
    <cellStyle name="Normal 3 41 5 2 5 2 5" xfId="21712" xr:uid="{3BBE89C9-A446-4EF5-AC14-6A5E7AF68649}"/>
    <cellStyle name="Normal 3 41 5 2 5 2 5 2" xfId="44500" xr:uid="{E386621B-2780-49C3-A02A-E95495FBC0AC}"/>
    <cellStyle name="Normal 3 41 5 2 5 2 6" xfId="22592" xr:uid="{EB877C61-0E05-4310-878A-B3637959E2AC}"/>
    <cellStyle name="Normal 3 41 5 2 5 2 6 2" xfId="45380" xr:uid="{336B04D4-BB49-435C-A699-D914DEB7F039}"/>
    <cellStyle name="Normal 3 41 5 2 5 2 7" xfId="24027" xr:uid="{87909545-E9A5-4D11-A434-38FFCC0BEE5F}"/>
    <cellStyle name="Normal 3 41 5 2 5 2 7 2" xfId="46813" xr:uid="{F8A0F071-2E89-4888-8631-A99BBA14A2F6}"/>
    <cellStyle name="Normal 3 41 5 2 5 2 8" xfId="25460" xr:uid="{A3C6FF66-2619-4B83-9AD6-F6AF0F103AD7}"/>
    <cellStyle name="Normal 3 41 5 2 5 2 8 2" xfId="48246" xr:uid="{9D3F9D42-A4E6-451B-AFA8-7BB79E1A0EE6}"/>
    <cellStyle name="Normal 3 41 5 2 5 2 9" xfId="26893" xr:uid="{8C5C5848-3139-4D64-84AC-98A0C0383FC7}"/>
    <cellStyle name="Normal 3 41 5 2 5 2 9 2" xfId="49679" xr:uid="{28E5B57A-144E-422F-B3ED-F05D2BE6B348}"/>
    <cellStyle name="Normal 3 41 5 2 5 3" xfId="6296" xr:uid="{608EDC93-2C55-4AFF-AA55-D5924D4E35E6}"/>
    <cellStyle name="Normal 3 41 5 2 5 3 2" xfId="13337" xr:uid="{C93E87BB-131C-478F-A51F-03AA2D55C665}"/>
    <cellStyle name="Normal 3 41 5 2 5 3 3" xfId="29976" xr:uid="{8713FA0D-A45C-4C13-8207-F239FA29A3E0}"/>
    <cellStyle name="Normal 3 41 5 2 5 3 4" xfId="36104" xr:uid="{C7BEE01C-504C-4F96-A822-E3457C09E814}"/>
    <cellStyle name="Normal 3 41 5 2 5 4" xfId="8407" xr:uid="{BA7C28C6-E632-47F4-93EC-417BF47039F8}"/>
    <cellStyle name="Normal 3 41 5 2 5 4 2" xfId="16145" xr:uid="{F3EDD91A-90E5-465C-AA33-C26093DBD8C0}"/>
    <cellStyle name="Normal 3 41 5 2 5 4 3" xfId="31361" xr:uid="{141DCB63-3B6A-4D9A-8B3D-E81D2223A65A}"/>
    <cellStyle name="Normal 3 41 5 2 5 4 4" xfId="38895" xr:uid="{5358F32E-C819-4ADC-9650-4B2AEB6A8FA1}"/>
    <cellStyle name="Normal 3 41 5 2 5 5" xfId="10599" xr:uid="{D8CE2175-5C05-4685-83AA-90D17A097467}"/>
    <cellStyle name="Normal 3 41 5 2 5 5 2" xfId="41163" xr:uid="{F4A9743C-49B1-4D24-B056-B8595F7F2386}"/>
    <cellStyle name="Normal 3 41 5 2 5 6" xfId="20327" xr:uid="{0250B5DF-310F-4441-B8E2-D76546C67036}"/>
    <cellStyle name="Normal 3 41 5 2 5 6 2" xfId="43115" xr:uid="{F2A9531A-1206-45F6-8EBF-E59B5F3BBDD0}"/>
    <cellStyle name="Normal 3 41 5 2 5 7" xfId="22591" xr:uid="{A23CD74F-BF7E-48A9-89A1-A6C6F629ADCC}"/>
    <cellStyle name="Normal 3 41 5 2 5 7 2" xfId="45379" xr:uid="{3362121D-3843-45F7-95D2-B493460865F2}"/>
    <cellStyle name="Normal 3 41 5 2 5 8" xfId="24026" xr:uid="{E0A40061-8F74-47E1-8EF1-5C086149986E}"/>
    <cellStyle name="Normal 3 41 5 2 5 8 2" xfId="46812" xr:uid="{4A4CC291-FDBB-4DE3-A8FC-DC6FE8A33346}"/>
    <cellStyle name="Normal 3 41 5 2 5 9" xfId="25459" xr:uid="{9375A37B-F5D6-4DE4-A27B-F276B1B90F7D}"/>
    <cellStyle name="Normal 3 41 5 2 5 9 2" xfId="48245" xr:uid="{3E1EBEC8-6FDE-401E-92B3-C6C5164B14F4}"/>
    <cellStyle name="Normal 3 41 5 2 6" xfId="3092" xr:uid="{A97A94A5-7B17-4A74-9AB4-3FE1F8B3366C}"/>
    <cellStyle name="Normal 3 41 5 2 6 10" xfId="28327" xr:uid="{A34BFDED-94CF-4329-A691-FA26C64010C8}"/>
    <cellStyle name="Normal 3 41 5 2 6 11" xfId="33354" xr:uid="{3D5167CC-5EC6-4AB6-A349-FA0548CB52F0}"/>
    <cellStyle name="Normal 3 41 5 2 6 2" xfId="6298" xr:uid="{B2E7FD3F-9C83-4CA1-994B-30280F24EBB3}"/>
    <cellStyle name="Normal 3 41 5 2 6 2 2" xfId="13564" xr:uid="{651F2E99-4682-473C-8B73-6377EC262316}"/>
    <cellStyle name="Normal 3 41 5 2 6 2 3" xfId="29978" xr:uid="{5B05D346-E407-434E-8CF6-475BE502C198}"/>
    <cellStyle name="Normal 3 41 5 2 6 2 4" xfId="36331" xr:uid="{4D0B3114-CB71-4ECA-ABB6-636DC896AE29}"/>
    <cellStyle name="Normal 3 41 5 2 6 3" xfId="8409" xr:uid="{5C36E66F-A07D-481A-80BD-785EE5A7728D}"/>
    <cellStyle name="Normal 3 41 5 2 6 3 2" xfId="16372" xr:uid="{99AF41DB-5F45-4779-947E-7EF3D9857BAE}"/>
    <cellStyle name="Normal 3 41 5 2 6 3 3" xfId="31363" xr:uid="{B4329BF2-D0AB-4E6F-9E4F-19F61275DFB3}"/>
    <cellStyle name="Normal 3 41 5 2 6 3 4" xfId="39122" xr:uid="{0800CDE7-E169-4765-83C2-CC39A0CC176C}"/>
    <cellStyle name="Normal 3 41 5 2 6 4" xfId="10601" xr:uid="{3EE8810D-1663-42FE-84DD-AE8991BA9A0E}"/>
    <cellStyle name="Normal 3 41 5 2 6 4 2" xfId="41165" xr:uid="{4CC2E52A-BDB2-4ACF-9957-E60D83277776}"/>
    <cellStyle name="Normal 3 41 5 2 6 5" xfId="20554" xr:uid="{33F6F3A3-FC38-4CEF-B77A-FBE1D39BB259}"/>
    <cellStyle name="Normal 3 41 5 2 6 5 2" xfId="43342" xr:uid="{C3A787FA-9629-4220-80F7-61B765C90D71}"/>
    <cellStyle name="Normal 3 41 5 2 6 6" xfId="22593" xr:uid="{B67D0994-58AC-4811-8C52-B0705DCE0137}"/>
    <cellStyle name="Normal 3 41 5 2 6 6 2" xfId="45381" xr:uid="{4DBC9270-BC0C-4574-8214-EB362780B0E1}"/>
    <cellStyle name="Normal 3 41 5 2 6 7" xfId="24028" xr:uid="{A6C4D683-DA0F-43BD-BDAE-76BA7B562755}"/>
    <cellStyle name="Normal 3 41 5 2 6 7 2" xfId="46814" xr:uid="{A1FFAF7E-5597-498F-8BCC-0DF7C1B6F97C}"/>
    <cellStyle name="Normal 3 41 5 2 6 8" xfId="25461" xr:uid="{8ED3017D-2952-4527-8DAA-F05C548E284B}"/>
    <cellStyle name="Normal 3 41 5 2 6 8 2" xfId="48247" xr:uid="{ACD69E75-3289-497F-BE4D-AA53A518FAD6}"/>
    <cellStyle name="Normal 3 41 5 2 6 9" xfId="26894" xr:uid="{35697BFB-8235-4DED-B474-CA609C339260}"/>
    <cellStyle name="Normal 3 41 5 2 6 9 2" xfId="49680" xr:uid="{2F5325EC-261B-4992-B9E9-0D97157D0564}"/>
    <cellStyle name="Normal 3 41 5 2 7" xfId="5202" xr:uid="{E0965EE7-2F47-4593-A643-44F3B7A5CEED}"/>
    <cellStyle name="Normal 3 41 5 2 7 2" xfId="12051" xr:uid="{73F1F0BD-EBFB-4CD6-ADBE-8C5F79BA5654}"/>
    <cellStyle name="Normal 3 41 5 2 7 3" xfId="29136" xr:uid="{EA41D5FB-F489-427F-ADCE-157ACCAAFD4E}"/>
    <cellStyle name="Normal 3 41 5 2 7 4" xfId="34826" xr:uid="{E88FE9FA-47F5-4061-99B6-68E0E3412F29}"/>
    <cellStyle name="Normal 3 41 5 2 8" xfId="8398" xr:uid="{8880165D-6FA3-4C1D-8D4D-0141FF44895A}"/>
    <cellStyle name="Normal 3 41 5 2 8 2" xfId="14872" xr:uid="{E1DEEC18-2894-4787-978F-A847062BD2D4}"/>
    <cellStyle name="Normal 3 41 5 2 8 3" xfId="31352" xr:uid="{E74BA5BA-D0E4-4A08-821E-2159F0BFE74B}"/>
    <cellStyle name="Normal 3 41 5 2 8 4" xfId="37621" xr:uid="{E6D544E1-6C59-49E7-9E83-898AE378EB96}"/>
    <cellStyle name="Normal 3 41 5 2 9" xfId="10590" xr:uid="{523215B7-9CF6-4700-B712-24DF0695B83C}"/>
    <cellStyle name="Normal 3 41 5 2 9 2" xfId="41154" xr:uid="{D83DD35E-96D7-495B-B36D-E280BE600331}"/>
    <cellStyle name="Normal 3 41 5 3" xfId="3093" xr:uid="{86707131-D262-49A7-9064-A7D3D82CF0D7}"/>
    <cellStyle name="Normal 3 41 5 3 10" xfId="25462" xr:uid="{20C441F0-FE47-4BC6-A1AF-AFB48A955602}"/>
    <cellStyle name="Normal 3 41 5 3 10 2" xfId="48248" xr:uid="{9AD47DA6-2B5B-4A17-BDED-05AFEA13257F}"/>
    <cellStyle name="Normal 3 41 5 3 11" xfId="26895" xr:uid="{77869092-CE13-409B-885E-CC42516BAEAB}"/>
    <cellStyle name="Normal 3 41 5 3 11 2" xfId="49681" xr:uid="{F9369906-D523-464C-A71D-70C937D4CA8A}"/>
    <cellStyle name="Normal 3 41 5 3 12" xfId="28328" xr:uid="{B4840C19-58DC-46D3-BAC4-7FCA453C3323}"/>
    <cellStyle name="Normal 3 41 5 3 13" xfId="33355" xr:uid="{1C428582-E8C5-4EB8-8ABE-DBA54FCA8B71}"/>
    <cellStyle name="Normal 3 41 5 3 2" xfId="3094" xr:uid="{2FD5D8BC-AC19-468F-AE27-3512985F104B}"/>
    <cellStyle name="Normal 3 41 5 3 2 10" xfId="26896" xr:uid="{51100B6E-B330-491D-A4CA-44FAC662FBCF}"/>
    <cellStyle name="Normal 3 41 5 3 2 10 2" xfId="49682" xr:uid="{90653B86-4124-4043-8CA2-095159D2F76E}"/>
    <cellStyle name="Normal 3 41 5 3 2 11" xfId="28329" xr:uid="{2150B2F7-755E-437A-891B-2661194E82F9}"/>
    <cellStyle name="Normal 3 41 5 3 2 12" xfId="33356" xr:uid="{D044435D-EA45-41AF-8F44-92DB9793F0E3}"/>
    <cellStyle name="Normal 3 41 5 3 2 2" xfId="3095" xr:uid="{7C009F93-99EC-49DA-A083-31B8B1E23D15}"/>
    <cellStyle name="Normal 3 41 5 3 2 2 10" xfId="28330" xr:uid="{EC4153D7-4DFF-45F4-9C2C-C0D585E2B8B0}"/>
    <cellStyle name="Normal 3 41 5 3 2 2 11" xfId="33357" xr:uid="{1B3E5E0A-2F23-4F2E-9779-C619C43C03A2}"/>
    <cellStyle name="Normal 3 41 5 3 2 2 2" xfId="6301" xr:uid="{FBEDE6F5-BA12-42AB-AA92-C6E66381E367}"/>
    <cellStyle name="Normal 3 41 5 3 2 2 2 2" xfId="14426" xr:uid="{09973FE4-52FB-48A0-8044-FB049868928B}"/>
    <cellStyle name="Normal 3 41 5 3 2 2 2 3" xfId="29981" xr:uid="{E88A239F-6091-4756-9EBE-E15141161812}"/>
    <cellStyle name="Normal 3 41 5 3 2 2 2 4" xfId="37193" xr:uid="{E45AD4A3-F0BF-4E45-BF1F-ADBF8CF505F5}"/>
    <cellStyle name="Normal 3 41 5 3 2 2 3" xfId="8412" xr:uid="{850973DB-E40C-43D0-AADA-7ACD22313C35}"/>
    <cellStyle name="Normal 3 41 5 3 2 2 3 2" xfId="17234" xr:uid="{22CDB5D1-91F4-4270-B86E-EF7467EDCDCB}"/>
    <cellStyle name="Normal 3 41 5 3 2 2 3 3" xfId="31366" xr:uid="{215A422A-4432-4541-8CDD-0440B2E7C7FB}"/>
    <cellStyle name="Normal 3 41 5 3 2 2 3 4" xfId="39984" xr:uid="{AA2C6045-583E-4CCF-ABE3-66522FEC557D}"/>
    <cellStyle name="Normal 3 41 5 3 2 2 4" xfId="10604" xr:uid="{8D521278-5775-44D9-ADE7-940B5203E8A5}"/>
    <cellStyle name="Normal 3 41 5 3 2 2 4 2" xfId="41168" xr:uid="{31C9197A-ACE9-45F5-BAE5-7F3AADF2201D}"/>
    <cellStyle name="Normal 3 41 5 3 2 2 5" xfId="21416" xr:uid="{136A397F-898B-4CB3-A945-4B231618930F}"/>
    <cellStyle name="Normal 3 41 5 3 2 2 5 2" xfId="44204" xr:uid="{F62F67AE-3B0E-4631-9748-F6578A40D81B}"/>
    <cellStyle name="Normal 3 41 5 3 2 2 6" xfId="22596" xr:uid="{0344F810-4399-48D9-8861-6185B6326A32}"/>
    <cellStyle name="Normal 3 41 5 3 2 2 6 2" xfId="45384" xr:uid="{F0A96984-EA6B-40D3-9722-A3C9191769E5}"/>
    <cellStyle name="Normal 3 41 5 3 2 2 7" xfId="24031" xr:uid="{30982A92-9E92-442D-BA23-0794973FF467}"/>
    <cellStyle name="Normal 3 41 5 3 2 2 7 2" xfId="46817" xr:uid="{C7637149-D827-484A-B5FA-E2B74B26182A}"/>
    <cellStyle name="Normal 3 41 5 3 2 2 8" xfId="25464" xr:uid="{2E3E66DA-147E-41A9-8473-11493973CF4D}"/>
    <cellStyle name="Normal 3 41 5 3 2 2 8 2" xfId="48250" xr:uid="{BDDD3739-26D3-45AE-88A6-4C3D38CC9929}"/>
    <cellStyle name="Normal 3 41 5 3 2 2 9" xfId="26897" xr:uid="{71965229-2A12-4E41-B189-3BCB20F01338}"/>
    <cellStyle name="Normal 3 41 5 3 2 2 9 2" xfId="49683" xr:uid="{103F51CA-FC6C-4413-9AD0-E1C1128AB27F}"/>
    <cellStyle name="Normal 3 41 5 3 2 3" xfId="6300" xr:uid="{FBDD6102-6F9B-40EF-A460-C6345B877506}"/>
    <cellStyle name="Normal 3 41 5 3 2 3 2" xfId="13040" xr:uid="{3938BB71-5E7A-448F-8CBF-A72578BC3C39}"/>
    <cellStyle name="Normal 3 41 5 3 2 3 3" xfId="29980" xr:uid="{77015DBB-F989-46A8-A03D-FF61381CEFF4}"/>
    <cellStyle name="Normal 3 41 5 3 2 3 4" xfId="35808" xr:uid="{E6B71F4C-D8A2-4408-A232-C3768670A858}"/>
    <cellStyle name="Normal 3 41 5 3 2 4" xfId="8411" xr:uid="{454F0A95-0E9F-4332-8A3D-38321624F4A6}"/>
    <cellStyle name="Normal 3 41 5 3 2 4 2" xfId="15849" xr:uid="{AF194CE9-6F07-409C-A00C-AA133D405D8E}"/>
    <cellStyle name="Normal 3 41 5 3 2 4 3" xfId="31365" xr:uid="{4B763222-E5CE-4246-BDC1-B31502EE91F1}"/>
    <cellStyle name="Normal 3 41 5 3 2 4 4" xfId="38599" xr:uid="{A9378DA6-B53A-4E3B-BED1-DA4C70CD5EEA}"/>
    <cellStyle name="Normal 3 41 5 3 2 5" xfId="10603" xr:uid="{1111EF1C-8504-423F-A181-53AEDFAFD638}"/>
    <cellStyle name="Normal 3 41 5 3 2 5 2" xfId="41167" xr:uid="{AC66619E-594B-4602-9145-7A1A58F4AA04}"/>
    <cellStyle name="Normal 3 41 5 3 2 6" xfId="20031" xr:uid="{1FA447FE-78D6-41A6-B2C1-88D150D2DC28}"/>
    <cellStyle name="Normal 3 41 5 3 2 6 2" xfId="42819" xr:uid="{F41AE9E5-8E6E-4873-827D-797406699E40}"/>
    <cellStyle name="Normal 3 41 5 3 2 7" xfId="22595" xr:uid="{A513D771-EAAA-47E7-8FB3-214890F6488C}"/>
    <cellStyle name="Normal 3 41 5 3 2 7 2" xfId="45383" xr:uid="{7304DE36-9479-4FAB-8FDD-547ADF4AFC25}"/>
    <cellStyle name="Normal 3 41 5 3 2 8" xfId="24030" xr:uid="{941ED81D-F1E0-48E9-ACF7-CDC0A5171F20}"/>
    <cellStyle name="Normal 3 41 5 3 2 8 2" xfId="46816" xr:uid="{0FDDE134-5E65-4CF4-B3C1-1373A0EED0B8}"/>
    <cellStyle name="Normal 3 41 5 3 2 9" xfId="25463" xr:uid="{F1C10B83-9178-4FF2-8116-059BA5A2E5EC}"/>
    <cellStyle name="Normal 3 41 5 3 2 9 2" xfId="48249" xr:uid="{C5B448F0-EDCC-483C-92EC-E2206D17EEE0}"/>
    <cellStyle name="Normal 3 41 5 3 3" xfId="3096" xr:uid="{DF461A58-68B0-4A86-B131-DBA8E4309EBF}"/>
    <cellStyle name="Normal 3 41 5 3 3 10" xfId="28331" xr:uid="{19E35286-EA98-4895-95FE-417914411226}"/>
    <cellStyle name="Normal 3 41 5 3 3 11" xfId="33358" xr:uid="{9DDB1336-D64E-4AAF-802B-50B3EDA1D1DF}"/>
    <cellStyle name="Normal 3 41 5 3 3 2" xfId="6302" xr:uid="{04E1D4F2-928E-4FBB-9027-BE0AA605FD0D}"/>
    <cellStyle name="Normal 3 41 5 3 3 2 2" xfId="13745" xr:uid="{A0EA7E2F-37BE-40E1-9C09-547FDACB3133}"/>
    <cellStyle name="Normal 3 41 5 3 3 2 3" xfId="29982" xr:uid="{44A8F1BF-E29B-4385-97C1-4FBC8BBBD982}"/>
    <cellStyle name="Normal 3 41 5 3 3 2 4" xfId="36512" xr:uid="{080ECDC3-26E4-4F93-9099-4219B3A1DD80}"/>
    <cellStyle name="Normal 3 41 5 3 3 3" xfId="8413" xr:uid="{C3F340BE-BE94-4C9D-A520-C83D1B4C7691}"/>
    <cellStyle name="Normal 3 41 5 3 3 3 2" xfId="16553" xr:uid="{32779749-78AD-493C-A64C-4534ECD92F78}"/>
    <cellStyle name="Normal 3 41 5 3 3 3 3" xfId="31367" xr:uid="{8C1FE017-C45F-4946-9701-09F5C1EE5BE1}"/>
    <cellStyle name="Normal 3 41 5 3 3 3 4" xfId="39303" xr:uid="{CF2F2802-C2FB-4D9A-A9B8-82837A9E4042}"/>
    <cellStyle name="Normal 3 41 5 3 3 4" xfId="10605" xr:uid="{8C8D2035-8B25-4900-AA8E-6C5CBE85E2DF}"/>
    <cellStyle name="Normal 3 41 5 3 3 4 2" xfId="41169" xr:uid="{167A11E8-619A-4D1A-ACC4-0C5A04B44334}"/>
    <cellStyle name="Normal 3 41 5 3 3 5" xfId="20735" xr:uid="{F4CD3A3B-DBFE-48BF-973B-8BCF56C75D3B}"/>
    <cellStyle name="Normal 3 41 5 3 3 5 2" xfId="43523" xr:uid="{C6966BE6-EA97-46C1-8300-7A3192D22826}"/>
    <cellStyle name="Normal 3 41 5 3 3 6" xfId="22597" xr:uid="{06A96735-EF0F-4B00-BE73-3E0D4731E33B}"/>
    <cellStyle name="Normal 3 41 5 3 3 6 2" xfId="45385" xr:uid="{4E741898-C421-4A7A-B88C-195EDE3134C3}"/>
    <cellStyle name="Normal 3 41 5 3 3 7" xfId="24032" xr:uid="{51E36FEB-447A-4457-BE60-999779F93A64}"/>
    <cellStyle name="Normal 3 41 5 3 3 7 2" xfId="46818" xr:uid="{9B43BD42-5B92-4FBD-871E-411FE7BF14F2}"/>
    <cellStyle name="Normal 3 41 5 3 3 8" xfId="25465" xr:uid="{27ADD068-B3D1-4A29-B149-A75E745DFE72}"/>
    <cellStyle name="Normal 3 41 5 3 3 8 2" xfId="48251" xr:uid="{7FD9FE0B-6CEC-46B2-92F3-54C509646D69}"/>
    <cellStyle name="Normal 3 41 5 3 3 9" xfId="26898" xr:uid="{AC264C27-5379-4E93-8D73-F914FAF9E1F2}"/>
    <cellStyle name="Normal 3 41 5 3 3 9 2" xfId="49684" xr:uid="{346639E9-903D-4BD3-B247-4771511C6A34}"/>
    <cellStyle name="Normal 3 41 5 3 4" xfId="6299" xr:uid="{7F8CBC5C-51B2-494F-B017-D01B331A0513}"/>
    <cellStyle name="Normal 3 41 5 3 4 2" xfId="12356" xr:uid="{B64E1A58-571C-4D1B-AA71-E8308FFBD8A6}"/>
    <cellStyle name="Normal 3 41 5 3 4 3" xfId="29979" xr:uid="{CE862E07-A379-4455-B3F7-6A36D0FA5D51}"/>
    <cellStyle name="Normal 3 41 5 3 4 4" xfId="35127" xr:uid="{1AC7BBF0-21DA-4C7A-A74A-59485AE901C3}"/>
    <cellStyle name="Normal 3 41 5 3 5" xfId="8410" xr:uid="{0371962C-E216-48EB-BFD6-8DF9E0C61A48}"/>
    <cellStyle name="Normal 3 41 5 3 5 2" xfId="15168" xr:uid="{923F6058-20D8-4416-915B-567646A6463F}"/>
    <cellStyle name="Normal 3 41 5 3 5 3" xfId="31364" xr:uid="{87D61251-9869-47C6-A2CF-EB92BCC52280}"/>
    <cellStyle name="Normal 3 41 5 3 5 4" xfId="37918" xr:uid="{291DC657-265B-417F-B5A1-A4F6238B7528}"/>
    <cellStyle name="Normal 3 41 5 3 6" xfId="10602" xr:uid="{821D0816-12A8-49A6-A265-F6EEEAB9BC32}"/>
    <cellStyle name="Normal 3 41 5 3 6 2" xfId="41166" xr:uid="{B1B3AB75-9136-4194-BC5D-BC9F7AEAF82B}"/>
    <cellStyle name="Normal 3 41 5 3 7" xfId="19350" xr:uid="{B38F784E-975F-4ACB-A577-249863AAF5B1}"/>
    <cellStyle name="Normal 3 41 5 3 7 2" xfId="42138" xr:uid="{E7BCE2F2-E693-47CE-82A6-DB130DB17BEF}"/>
    <cellStyle name="Normal 3 41 5 3 8" xfId="22594" xr:uid="{6D86E91F-3F01-47BA-8C67-8DE2AE5F96FA}"/>
    <cellStyle name="Normal 3 41 5 3 8 2" xfId="45382" xr:uid="{A2B7352E-F1F4-49F3-873A-8475E103A9B9}"/>
    <cellStyle name="Normal 3 41 5 3 9" xfId="24029" xr:uid="{32BC1D96-7B77-4930-B1BE-76FFA166D8B7}"/>
    <cellStyle name="Normal 3 41 5 3 9 2" xfId="46815" xr:uid="{04E43414-AF5E-496C-83E0-533DB440BECB}"/>
    <cellStyle name="Normal 3 41 5 4" xfId="3097" xr:uid="{2899A71F-3B9C-48EC-B9B9-D14AD8DC9FE3}"/>
    <cellStyle name="Normal 3 41 5 4 10" xfId="26899" xr:uid="{2D20F5CF-7BBD-415A-8627-B5ABB090BFA9}"/>
    <cellStyle name="Normal 3 41 5 4 10 2" xfId="49685" xr:uid="{A06582AF-E0E9-47FC-8793-13E2568ECD9D}"/>
    <cellStyle name="Normal 3 41 5 4 11" xfId="28332" xr:uid="{D3FFB9E0-DA9B-4029-9E2A-43E9A9C536E8}"/>
    <cellStyle name="Normal 3 41 5 4 12" xfId="33359" xr:uid="{D593FFFD-E161-45BE-A6AA-A2910C94648A}"/>
    <cellStyle name="Normal 3 41 5 4 2" xfId="3098" xr:uid="{DC7E3FA3-E446-4F1E-A5CB-F94D2EC7C703}"/>
    <cellStyle name="Normal 3 41 5 4 2 10" xfId="28333" xr:uid="{51159AD8-1F09-4270-B26C-849D5F85838C}"/>
    <cellStyle name="Normal 3 41 5 4 2 11" xfId="33360" xr:uid="{8892610C-3F3D-4C37-B19E-5D8F59274A54}"/>
    <cellStyle name="Normal 3 41 5 4 2 2" xfId="6304" xr:uid="{BA9511F4-51DF-47C5-B62E-16BEB2DBAB5D}"/>
    <cellStyle name="Normal 3 41 5 4 2 2 2" xfId="14094" xr:uid="{A289A468-652D-45A7-A0EB-86546F5680E7}"/>
    <cellStyle name="Normal 3 41 5 4 2 2 3" xfId="29984" xr:uid="{6062813B-1419-4CF8-B642-5D87DEE38E34}"/>
    <cellStyle name="Normal 3 41 5 4 2 2 4" xfId="36861" xr:uid="{D800B06B-B15B-49E8-9EB8-60A97AA75060}"/>
    <cellStyle name="Normal 3 41 5 4 2 3" xfId="8415" xr:uid="{5F1FFB6F-EE5B-4C66-B4D3-C8D190268E77}"/>
    <cellStyle name="Normal 3 41 5 4 2 3 2" xfId="16902" xr:uid="{257C2299-436E-4F33-ADE2-5409955D0383}"/>
    <cellStyle name="Normal 3 41 5 4 2 3 3" xfId="31369" xr:uid="{A78A417B-1D21-42E8-A602-7EB5C235A803}"/>
    <cellStyle name="Normal 3 41 5 4 2 3 4" xfId="39652" xr:uid="{9C8A7E12-B9BA-48DC-86FC-C9B2D91F8367}"/>
    <cellStyle name="Normal 3 41 5 4 2 4" xfId="10607" xr:uid="{EF187A48-30EE-479F-A704-431D3B9048D6}"/>
    <cellStyle name="Normal 3 41 5 4 2 4 2" xfId="41171" xr:uid="{A33BA8EA-1E9B-46B1-AC93-5841417D6332}"/>
    <cellStyle name="Normal 3 41 5 4 2 5" xfId="21084" xr:uid="{9CE602AD-B7FC-4301-AF1D-076E87CACE3C}"/>
    <cellStyle name="Normal 3 41 5 4 2 5 2" xfId="43872" xr:uid="{7CB54BCB-CC30-465F-8690-E39D5F87922B}"/>
    <cellStyle name="Normal 3 41 5 4 2 6" xfId="22599" xr:uid="{A7E54360-6348-44E4-A124-806093CDD136}"/>
    <cellStyle name="Normal 3 41 5 4 2 6 2" xfId="45387" xr:uid="{B78F55E0-5F60-4A55-AFB2-972E4596241C}"/>
    <cellStyle name="Normal 3 41 5 4 2 7" xfId="24034" xr:uid="{D71FF921-6F33-4998-9E44-61A4051067B3}"/>
    <cellStyle name="Normal 3 41 5 4 2 7 2" xfId="46820" xr:uid="{F9F8CEFB-0E68-49D3-9BDA-83744F716FD5}"/>
    <cellStyle name="Normal 3 41 5 4 2 8" xfId="25467" xr:uid="{80898469-5785-4EBB-88B9-4C1BC6F35901}"/>
    <cellStyle name="Normal 3 41 5 4 2 8 2" xfId="48253" xr:uid="{ED20D443-4E31-4D78-B58E-5E81B15C1D78}"/>
    <cellStyle name="Normal 3 41 5 4 2 9" xfId="26900" xr:uid="{B8089815-093A-4846-90AC-94758F23D5F1}"/>
    <cellStyle name="Normal 3 41 5 4 2 9 2" xfId="49686" xr:uid="{6DD66C40-E045-4E94-BBAE-FC2A49FA194A}"/>
    <cellStyle name="Normal 3 41 5 4 3" xfId="6303" xr:uid="{6D5185F4-849F-41B3-8EA0-148F449C809B}"/>
    <cellStyle name="Normal 3 41 5 4 3 2" xfId="12708" xr:uid="{3EC913F8-380E-4558-8313-69D6198B805F}"/>
    <cellStyle name="Normal 3 41 5 4 3 3" xfId="29983" xr:uid="{03321DAE-1201-4BD3-9D50-97A5BD7F3A1E}"/>
    <cellStyle name="Normal 3 41 5 4 3 4" xfId="35476" xr:uid="{EBC159A1-372C-4D07-8780-669F82EA256F}"/>
    <cellStyle name="Normal 3 41 5 4 4" xfId="8414" xr:uid="{59E06C3C-AF8D-47A6-B962-5072CED0B14A}"/>
    <cellStyle name="Normal 3 41 5 4 4 2" xfId="15517" xr:uid="{B476A2C7-DCFE-478F-9B7B-128DBBD086F1}"/>
    <cellStyle name="Normal 3 41 5 4 4 3" xfId="31368" xr:uid="{22129DDB-BFEB-4AA6-8F1F-DBA51224173E}"/>
    <cellStyle name="Normal 3 41 5 4 4 4" xfId="38267" xr:uid="{8AB47686-20AE-4CAB-9650-09A9AF30BAE8}"/>
    <cellStyle name="Normal 3 41 5 4 5" xfId="10606" xr:uid="{27691A66-44C7-4897-9C8D-CF02D00C314C}"/>
    <cellStyle name="Normal 3 41 5 4 5 2" xfId="41170" xr:uid="{4CE6DD63-E851-4E8F-931A-C8000F50D0DE}"/>
    <cellStyle name="Normal 3 41 5 4 6" xfId="19699" xr:uid="{1ECACDBD-E9ED-4161-B569-AB9ED0E55839}"/>
    <cellStyle name="Normal 3 41 5 4 6 2" xfId="42487" xr:uid="{0389EB98-3706-4486-8105-4BCE29841667}"/>
    <cellStyle name="Normal 3 41 5 4 7" xfId="22598" xr:uid="{117A3573-27A1-4422-A810-18156ABF1966}"/>
    <cellStyle name="Normal 3 41 5 4 7 2" xfId="45386" xr:uid="{EDD3492E-455D-464C-A564-4CA864A3623C}"/>
    <cellStyle name="Normal 3 41 5 4 8" xfId="24033" xr:uid="{93F6ABC8-EFB8-44CF-A5FD-ECA8051B6A90}"/>
    <cellStyle name="Normal 3 41 5 4 8 2" xfId="46819" xr:uid="{6879FCB1-6205-425F-A96D-E7B7EED9C975}"/>
    <cellStyle name="Normal 3 41 5 4 9" xfId="25466" xr:uid="{4ED22E21-F506-4249-9BA0-232F2A6917A4}"/>
    <cellStyle name="Normal 3 41 5 4 9 2" xfId="48252" xr:uid="{3A70CCE0-06E9-44A6-83D0-8ADE3DF2944A}"/>
    <cellStyle name="Normal 3 41 5 5" xfId="3099" xr:uid="{5478FF73-D6CA-4E66-9BB9-1362F25B58B4}"/>
    <cellStyle name="Normal 3 41 5 5 10" xfId="26901" xr:uid="{8862599F-419C-4C69-818E-60D740A5F2E1}"/>
    <cellStyle name="Normal 3 41 5 5 10 2" xfId="49687" xr:uid="{586D6762-C7E8-46A8-915E-16409AC1DAFC}"/>
    <cellStyle name="Normal 3 41 5 5 11" xfId="28334" xr:uid="{B8CA6211-1D67-4DB1-A511-BFA14C1ED6ED}"/>
    <cellStyle name="Normal 3 41 5 5 12" xfId="33361" xr:uid="{15EFF1FC-CF73-48FF-A47F-C8559D39E43B}"/>
    <cellStyle name="Normal 3 41 5 5 2" xfId="3100" xr:uid="{8E447156-534C-45B7-9F21-2F3D0BC1FDE2}"/>
    <cellStyle name="Normal 3 41 5 5 2 10" xfId="28335" xr:uid="{C966D749-DF2A-47E7-BD1A-66EE46793606}"/>
    <cellStyle name="Normal 3 41 5 5 2 11" xfId="33362" xr:uid="{3C4DC1FD-3A19-44C2-8CA1-D34D61A0D798}"/>
    <cellStyle name="Normal 3 41 5 5 2 2" xfId="6306" xr:uid="{198AD4E4-9FBD-44C4-B883-6280A438FB29}"/>
    <cellStyle name="Normal 3 41 5 5 2 2 2" xfId="13867" xr:uid="{1415A215-2E27-429D-B8E5-FE2AE0302369}"/>
    <cellStyle name="Normal 3 41 5 5 2 2 3" xfId="29986" xr:uid="{A206B079-7744-488F-B49D-563824C5A632}"/>
    <cellStyle name="Normal 3 41 5 5 2 2 4" xfId="36634" xr:uid="{1AF1E424-F073-4769-A73F-F09ADC16ADE1}"/>
    <cellStyle name="Normal 3 41 5 5 2 3" xfId="8417" xr:uid="{096F38C8-1E7E-4006-A5CE-5A1033B7FA04}"/>
    <cellStyle name="Normal 3 41 5 5 2 3 2" xfId="16675" xr:uid="{C023578E-9BF0-4831-9275-8A6C7785DE02}"/>
    <cellStyle name="Normal 3 41 5 5 2 3 3" xfId="31371" xr:uid="{40CA2A17-C441-44E4-929F-ADC0F2FF8305}"/>
    <cellStyle name="Normal 3 41 5 5 2 3 4" xfId="39425" xr:uid="{4D893E2F-09E3-4277-AC6E-46662214416E}"/>
    <cellStyle name="Normal 3 41 5 5 2 4" xfId="10609" xr:uid="{A9861FF2-FD8E-49DF-819B-84D2A459F9A3}"/>
    <cellStyle name="Normal 3 41 5 5 2 4 2" xfId="41173" xr:uid="{E550EC0F-E530-4B64-ACC0-C98E383BAD78}"/>
    <cellStyle name="Normal 3 41 5 5 2 5" xfId="20857" xr:uid="{AA96CEC6-AE13-41F2-98F4-5DCCD5D75F0B}"/>
    <cellStyle name="Normal 3 41 5 5 2 5 2" xfId="43645" xr:uid="{B21D14EB-78AA-4F22-AF84-986C600859B6}"/>
    <cellStyle name="Normal 3 41 5 5 2 6" xfId="22601" xr:uid="{259A62DF-2D97-4558-9469-8D774F216F50}"/>
    <cellStyle name="Normal 3 41 5 5 2 6 2" xfId="45389" xr:uid="{F6731350-E6AF-4037-BF09-569B85B92BDB}"/>
    <cellStyle name="Normal 3 41 5 5 2 7" xfId="24036" xr:uid="{DF88934E-BD7D-43D0-B9FE-E5D8C994568D}"/>
    <cellStyle name="Normal 3 41 5 5 2 7 2" xfId="46822" xr:uid="{00813186-38E1-4FF6-B8FD-CF7110768445}"/>
    <cellStyle name="Normal 3 41 5 5 2 8" xfId="25469" xr:uid="{FD00BD68-9186-40A9-B145-9BDD90F69023}"/>
    <cellStyle name="Normal 3 41 5 5 2 8 2" xfId="48255" xr:uid="{7116DD0F-03FF-45F0-96B8-1447EBCFA4D6}"/>
    <cellStyle name="Normal 3 41 5 5 2 9" xfId="26902" xr:uid="{41CE32F4-E3D6-47BD-972D-FE0CE209D1CA}"/>
    <cellStyle name="Normal 3 41 5 5 2 9 2" xfId="49688" xr:uid="{3A6BE898-259F-4B96-92E0-2EF81EC13F83}"/>
    <cellStyle name="Normal 3 41 5 5 3" xfId="6305" xr:uid="{0F9D5647-B33A-47B7-B566-C0687C412E36}"/>
    <cellStyle name="Normal 3 41 5 5 3 2" xfId="12479" xr:uid="{C2356E6F-0731-412D-B8EA-12751C8BC626}"/>
    <cellStyle name="Normal 3 41 5 5 3 3" xfId="29985" xr:uid="{413F77F9-AF03-4C7F-8614-C7F07BF4A1BA}"/>
    <cellStyle name="Normal 3 41 5 5 3 4" xfId="35249" xr:uid="{F9E592E7-5F67-4F14-8453-DAFCAF7E4270}"/>
    <cellStyle name="Normal 3 41 5 5 4" xfId="8416" xr:uid="{7FF8930B-8408-497D-8902-7F959D46CBA6}"/>
    <cellStyle name="Normal 3 41 5 5 4 2" xfId="15290" xr:uid="{773FA23E-9BC9-44C8-9967-EB8279B921BC}"/>
    <cellStyle name="Normal 3 41 5 5 4 3" xfId="31370" xr:uid="{D2D03F8A-6E9D-499A-9B76-0D5831A7D8E0}"/>
    <cellStyle name="Normal 3 41 5 5 4 4" xfId="38040" xr:uid="{C440B381-EB97-4ABD-BA35-EB98A25C4591}"/>
    <cellStyle name="Normal 3 41 5 5 5" xfId="10608" xr:uid="{AC9B68A3-919E-4063-AAC8-1E53777903EC}"/>
    <cellStyle name="Normal 3 41 5 5 5 2" xfId="41172" xr:uid="{4BB7C6A5-604C-4E98-9450-F7B953602F56}"/>
    <cellStyle name="Normal 3 41 5 5 6" xfId="19472" xr:uid="{32114D49-872B-44CE-A033-95BD5DBB86E2}"/>
    <cellStyle name="Normal 3 41 5 5 6 2" xfId="42260" xr:uid="{36861457-9380-4216-87B9-1988A794E8E0}"/>
    <cellStyle name="Normal 3 41 5 5 7" xfId="22600" xr:uid="{A640E8D6-E30B-4813-AD15-1771201DEF78}"/>
    <cellStyle name="Normal 3 41 5 5 7 2" xfId="45388" xr:uid="{B6D077AB-6BF6-4443-9E25-60D533119281}"/>
    <cellStyle name="Normal 3 41 5 5 8" xfId="24035" xr:uid="{94874E1C-0527-4F04-9F76-5EBD8FED6DD3}"/>
    <cellStyle name="Normal 3 41 5 5 8 2" xfId="46821" xr:uid="{7EF940C7-08AA-42EC-BE41-FC3FB36650A6}"/>
    <cellStyle name="Normal 3 41 5 5 9" xfId="25468" xr:uid="{F79E5330-546F-42FF-A649-B4704B97FA0C}"/>
    <cellStyle name="Normal 3 41 5 5 9 2" xfId="48254" xr:uid="{84C65510-5EAA-4B93-8B1D-FA753936C35B}"/>
    <cellStyle name="Normal 3 41 5 6" xfId="3101" xr:uid="{DFE7A153-30BA-4BB0-BBDF-32C0D05045F9}"/>
    <cellStyle name="Normal 3 41 5 6 10" xfId="26903" xr:uid="{3D596A53-28A3-454B-9B63-D9088AB5379A}"/>
    <cellStyle name="Normal 3 41 5 6 10 2" xfId="49689" xr:uid="{21B756A4-4990-4B19-B9F2-9D21E7CFA61A}"/>
    <cellStyle name="Normal 3 41 5 6 11" xfId="28336" xr:uid="{4CBBAD9C-4F65-4CD6-A198-F0360F5B1FA0}"/>
    <cellStyle name="Normal 3 41 5 6 12" xfId="33363" xr:uid="{93B440C4-232F-4806-A53D-78AAF1BDD037}"/>
    <cellStyle name="Normal 3 41 5 6 2" xfId="3102" xr:uid="{735CFE6A-8E4D-461A-A087-1D783C1B3F58}"/>
    <cellStyle name="Normal 3 41 5 6 2 10" xfId="28337" xr:uid="{8E9301E2-291E-4ADC-AAD8-50EF8F9360A2}"/>
    <cellStyle name="Normal 3 41 5 6 2 11" xfId="33364" xr:uid="{DFA2BCED-32F4-4FE1-BF87-44902A719EEE}"/>
    <cellStyle name="Normal 3 41 5 6 2 2" xfId="6308" xr:uid="{9FA1AF91-AAA1-4AE5-BD86-8024366FA74D}"/>
    <cellStyle name="Normal 3 41 5 6 2 2 2" xfId="14571" xr:uid="{47631147-A5CF-4FF4-99EA-15C051AA96C2}"/>
    <cellStyle name="Normal 3 41 5 6 2 2 3" xfId="29988" xr:uid="{FE6D4C18-00AC-4853-A167-9FAA0E35C4C0}"/>
    <cellStyle name="Normal 3 41 5 6 2 2 4" xfId="37338" xr:uid="{3DDD98DA-48CC-4C5D-A512-CE67F6B3DE14}"/>
    <cellStyle name="Normal 3 41 5 6 2 3" xfId="8419" xr:uid="{40398612-5F40-4618-86FE-B7C4DFF31FD5}"/>
    <cellStyle name="Normal 3 41 5 6 2 3 2" xfId="17379" xr:uid="{091EF925-BF82-4BC4-A9CA-F9E16F8F27EC}"/>
    <cellStyle name="Normal 3 41 5 6 2 3 3" xfId="31373" xr:uid="{132D9861-10FF-4E93-AE46-9B302377A8B5}"/>
    <cellStyle name="Normal 3 41 5 6 2 3 4" xfId="40129" xr:uid="{A2814342-14E5-4DF3-A220-DCB66A1BB00A}"/>
    <cellStyle name="Normal 3 41 5 6 2 4" xfId="10611" xr:uid="{D61432DE-B6A0-491C-BC65-31D32FB9CAC1}"/>
    <cellStyle name="Normal 3 41 5 6 2 4 2" xfId="41175" xr:uid="{810FD3B7-EB86-49A9-8B8A-DE0B1920B9FE}"/>
    <cellStyle name="Normal 3 41 5 6 2 5" xfId="21561" xr:uid="{335D7E53-F073-40FB-85AF-EC16F391BB89}"/>
    <cellStyle name="Normal 3 41 5 6 2 5 2" xfId="44349" xr:uid="{11A65192-7693-459B-89F9-36D8701EF0AF}"/>
    <cellStyle name="Normal 3 41 5 6 2 6" xfId="22603" xr:uid="{B70F8063-0487-455A-91BB-ADE6C8ADAD13}"/>
    <cellStyle name="Normal 3 41 5 6 2 6 2" xfId="45391" xr:uid="{364EEB46-E65D-4A40-A7D8-0427E492F65C}"/>
    <cellStyle name="Normal 3 41 5 6 2 7" xfId="24038" xr:uid="{734B60D8-BE98-4E27-8CB5-EE9B5AB2A363}"/>
    <cellStyle name="Normal 3 41 5 6 2 7 2" xfId="46824" xr:uid="{1D62B0AC-788B-4E18-A6F4-9D8353E041CA}"/>
    <cellStyle name="Normal 3 41 5 6 2 8" xfId="25471" xr:uid="{BE05757A-66C6-4913-9F14-5F763A56ED46}"/>
    <cellStyle name="Normal 3 41 5 6 2 8 2" xfId="48257" xr:uid="{6767021B-3B73-409A-B2BA-0A90E8A2D7BA}"/>
    <cellStyle name="Normal 3 41 5 6 2 9" xfId="26904" xr:uid="{C8176148-F7A1-4C7E-AE97-14E6A66045DB}"/>
    <cellStyle name="Normal 3 41 5 6 2 9 2" xfId="49690" xr:uid="{F5722290-F82F-4BA6-922C-991B7B549D9A}"/>
    <cellStyle name="Normal 3 41 5 6 3" xfId="6307" xr:uid="{4354E083-70DD-407E-A202-799D0DA7AADA}"/>
    <cellStyle name="Normal 3 41 5 6 3 2" xfId="13186" xr:uid="{AF344701-695F-4C76-9AF7-0D80231F44EA}"/>
    <cellStyle name="Normal 3 41 5 6 3 3" xfId="29987" xr:uid="{FD4FD8F9-22BC-4721-AD24-D4242AEEE4D6}"/>
    <cellStyle name="Normal 3 41 5 6 3 4" xfId="35953" xr:uid="{D1703154-C2BD-4FAE-8B66-77D4C3A812BC}"/>
    <cellStyle name="Normal 3 41 5 6 4" xfId="8418" xr:uid="{FA8D84FA-7B82-44FF-A1D7-35F81066EB46}"/>
    <cellStyle name="Normal 3 41 5 6 4 2" xfId="15994" xr:uid="{B6736929-0F34-482F-9028-84E1B737F1CB}"/>
    <cellStyle name="Normal 3 41 5 6 4 3" xfId="31372" xr:uid="{1B3F7CC9-4376-4F67-BF43-43ACD2B4D770}"/>
    <cellStyle name="Normal 3 41 5 6 4 4" xfId="38744" xr:uid="{D7714265-B41E-4888-9098-C8D13EDC88BE}"/>
    <cellStyle name="Normal 3 41 5 6 5" xfId="10610" xr:uid="{44D8B968-1F6E-4FA0-8623-E1DCBEC05432}"/>
    <cellStyle name="Normal 3 41 5 6 5 2" xfId="41174" xr:uid="{B7894DBC-EB2D-4832-A580-3FA0AD1AD9E4}"/>
    <cellStyle name="Normal 3 41 5 6 6" xfId="20176" xr:uid="{6EE60F93-8A9C-4A00-8F34-D99F580F1E44}"/>
    <cellStyle name="Normal 3 41 5 6 6 2" xfId="42964" xr:uid="{A5823E15-3AA9-495C-B8A3-010BD83C652F}"/>
    <cellStyle name="Normal 3 41 5 6 7" xfId="22602" xr:uid="{E6C1D6E9-AE28-4BB6-BB0D-3FFDA54237B1}"/>
    <cellStyle name="Normal 3 41 5 6 7 2" xfId="45390" xr:uid="{D84C56D5-F029-429F-910C-350D3F778EFE}"/>
    <cellStyle name="Normal 3 41 5 6 8" xfId="24037" xr:uid="{F754572F-C883-44B0-B6D1-D59FBFDB5A33}"/>
    <cellStyle name="Normal 3 41 5 6 8 2" xfId="46823" xr:uid="{22B1DE6C-E8BC-4225-A556-3F43D7A723E4}"/>
    <cellStyle name="Normal 3 41 5 6 9" xfId="25470" xr:uid="{A8B7D120-7C51-4A43-928D-3D78777CDC23}"/>
    <cellStyle name="Normal 3 41 5 6 9 2" xfId="48256" xr:uid="{BB4AB2A0-63B6-4DF7-B7F7-B13E2E36E5AA}"/>
    <cellStyle name="Normal 3 41 5 7" xfId="3103" xr:uid="{3C30DBE7-BDF6-437B-95E5-33E3EECD1F81}"/>
    <cellStyle name="Normal 3 41 5 7 10" xfId="28338" xr:uid="{E83A449B-D9B2-4F89-B1A8-B7307515CC2F}"/>
    <cellStyle name="Normal 3 41 5 7 11" xfId="33365" xr:uid="{DEC7BF62-F08F-4EF8-A6B8-19FAFBD5D7DD}"/>
    <cellStyle name="Normal 3 41 5 7 2" xfId="6309" xr:uid="{F4B294E1-6655-4DC3-82ED-F7E3F4D442DE}"/>
    <cellStyle name="Normal 3 41 5 7 2 2" xfId="13413" xr:uid="{BFFB434D-E272-4B32-9440-DE630FB30DBA}"/>
    <cellStyle name="Normal 3 41 5 7 2 3" xfId="29989" xr:uid="{F82AC177-7B57-4FEE-ACF8-2F9DB3A4F98A}"/>
    <cellStyle name="Normal 3 41 5 7 2 4" xfId="36180" xr:uid="{22E804B2-1C93-4D1A-AB2F-56F5C1D28208}"/>
    <cellStyle name="Normal 3 41 5 7 3" xfId="8420" xr:uid="{43BE1BCE-ED11-468E-A9CA-E98E26EB269B}"/>
    <cellStyle name="Normal 3 41 5 7 3 2" xfId="16221" xr:uid="{248CFED9-FDFF-4B95-9F8C-E89F278397D7}"/>
    <cellStyle name="Normal 3 41 5 7 3 3" xfId="31374" xr:uid="{D67F8CE7-9303-4755-B20A-7DDC9B73E2C4}"/>
    <cellStyle name="Normal 3 41 5 7 3 4" xfId="38971" xr:uid="{708AD780-BB4D-483C-9001-CE3CC741684F}"/>
    <cellStyle name="Normal 3 41 5 7 4" xfId="10612" xr:uid="{C8941F76-BF9C-4B79-9A5A-2766C30E11A2}"/>
    <cellStyle name="Normal 3 41 5 7 4 2" xfId="41176" xr:uid="{59CA33F1-5859-4201-A4B4-461AA0C8F475}"/>
    <cellStyle name="Normal 3 41 5 7 5" xfId="20403" xr:uid="{1B17BCA8-ECAB-4775-A2EB-626A63A7ED34}"/>
    <cellStyle name="Normal 3 41 5 7 5 2" xfId="43191" xr:uid="{19D3EE1F-A54D-424B-BC57-729D21B9F0C2}"/>
    <cellStyle name="Normal 3 41 5 7 6" xfId="22604" xr:uid="{225C95BF-4BD3-4659-8C94-7EF950C66807}"/>
    <cellStyle name="Normal 3 41 5 7 6 2" xfId="45392" xr:uid="{81C2EF06-57E0-4563-BF66-0200BD47E218}"/>
    <cellStyle name="Normal 3 41 5 7 7" xfId="24039" xr:uid="{7BB397C1-FA1B-4959-A77D-67484FC617D1}"/>
    <cellStyle name="Normal 3 41 5 7 7 2" xfId="46825" xr:uid="{C25CBD01-1DF5-49F5-A16C-CE8B6D8098AA}"/>
    <cellStyle name="Normal 3 41 5 7 8" xfId="25472" xr:uid="{31EC5F76-E6DC-466E-B59D-B6BFDD28A7DF}"/>
    <cellStyle name="Normal 3 41 5 7 8 2" xfId="48258" xr:uid="{80938E92-2254-4E42-9283-4CEE45E1B04E}"/>
    <cellStyle name="Normal 3 41 5 7 9" xfId="26905" xr:uid="{FDAF0092-B42C-4423-ACCF-9BE4AC811BB6}"/>
    <cellStyle name="Normal 3 41 5 7 9 2" xfId="49691" xr:uid="{54DA92E1-F2FC-42CB-857C-A5D1E5E2EF0D}"/>
    <cellStyle name="Normal 3 41 5 8" xfId="5201" xr:uid="{154FD196-9588-4F23-88F9-507D80D32AD6}"/>
    <cellStyle name="Normal 3 41 5 8 2" xfId="12050" xr:uid="{D23CC162-E676-42AA-A75D-A54E7867795E}"/>
    <cellStyle name="Normal 3 41 5 8 3" xfId="29135" xr:uid="{9F6309FB-366A-4E90-95D0-D738A8AC8C6B}"/>
    <cellStyle name="Normal 3 41 5 8 4" xfId="34825" xr:uid="{F6E03D42-2251-41CF-9410-515F63D245AB}"/>
    <cellStyle name="Normal 3 41 5 9" xfId="8397" xr:uid="{B08F181B-2B56-4F6B-9C15-33F4DEA0D6DD}"/>
    <cellStyle name="Normal 3 41 5 9 2" xfId="14871" xr:uid="{5845A09B-2005-4E27-B03D-F160D0A3032A}"/>
    <cellStyle name="Normal 3 41 5 9 3" xfId="31351" xr:uid="{C65FD423-05D8-413A-BBC3-4F7F9EBA75BB}"/>
    <cellStyle name="Normal 3 41 5 9 4" xfId="37620" xr:uid="{3B67518F-D4DF-46CA-AC64-233E8DCAEBC8}"/>
    <cellStyle name="Normal 3 41 6" xfId="3104" xr:uid="{F5806643-F36C-4DCF-80ED-C63C01E8B38F}"/>
    <cellStyle name="Normal 3 41 6 10" xfId="10613" xr:uid="{BE26BD8E-8C9E-4F2B-A0C1-69322D78E20D}"/>
    <cellStyle name="Normal 3 41 6 10 2" xfId="41177" xr:uid="{E2CB7BD5-B2BD-485E-9B83-80213775AA8E}"/>
    <cellStyle name="Normal 3 41 6 11" xfId="19035" xr:uid="{5313C36C-2DC8-45A7-961B-0406EAD1544C}"/>
    <cellStyle name="Normal 3 41 6 11 2" xfId="41823" xr:uid="{4B42F6B3-EE07-459A-8AFC-6472DEAE75F8}"/>
    <cellStyle name="Normal 3 41 6 12" xfId="22605" xr:uid="{7EBD8D48-1AEC-44B4-BB39-B221502CE584}"/>
    <cellStyle name="Normal 3 41 6 12 2" xfId="45393" xr:uid="{3969E007-D801-47DF-B789-E978450EAC37}"/>
    <cellStyle name="Normal 3 41 6 13" xfId="24040" xr:uid="{7F62A0A6-3657-48AE-A042-08DBB91807A6}"/>
    <cellStyle name="Normal 3 41 6 13 2" xfId="46826" xr:uid="{035D0381-E17E-46BA-8DF9-BA3DC921F006}"/>
    <cellStyle name="Normal 3 41 6 14" xfId="25473" xr:uid="{4CD18BDF-4814-43B7-867B-2E858ABB363E}"/>
    <cellStyle name="Normal 3 41 6 14 2" xfId="48259" xr:uid="{510DF1C2-2036-462D-975B-0F305383E7A2}"/>
    <cellStyle name="Normal 3 41 6 15" xfId="26906" xr:uid="{DEE08DF8-3285-4F16-BDE9-5576CDACF80B}"/>
    <cellStyle name="Normal 3 41 6 15 2" xfId="49692" xr:uid="{9AFDBBEF-4A02-46F5-A1A0-FC6924CE8256}"/>
    <cellStyle name="Normal 3 41 6 16" xfId="28339" xr:uid="{B0958757-84C3-48D8-A376-AB0631D4BCA0}"/>
    <cellStyle name="Normal 3 41 6 17" xfId="33366" xr:uid="{D6DEF1BB-9B7E-4E65-96AD-B29F492B8BFE}"/>
    <cellStyle name="Normal 3 41 6 2" xfId="3105" xr:uid="{0662729B-94B0-4CD3-810A-CE0128A85EB8}"/>
    <cellStyle name="Normal 3 41 6 2 10" xfId="19170" xr:uid="{C55C386E-0C33-4E6C-AD46-D0FC6BE951CC}"/>
    <cellStyle name="Normal 3 41 6 2 10 2" xfId="41958" xr:uid="{A389AEF1-BA6A-48BE-8F3F-8E6A8D978B1A}"/>
    <cellStyle name="Normal 3 41 6 2 11" xfId="22606" xr:uid="{6E0D2A6A-4573-41F6-9DAF-EA936973626E}"/>
    <cellStyle name="Normal 3 41 6 2 11 2" xfId="45394" xr:uid="{ADE2167F-34BE-44B7-BCF8-0EF17B1A4CAD}"/>
    <cellStyle name="Normal 3 41 6 2 12" xfId="24041" xr:uid="{323659E6-8EDA-49AA-8BAB-58A0A2AAEDE3}"/>
    <cellStyle name="Normal 3 41 6 2 12 2" xfId="46827" xr:uid="{627BCC97-645C-47F0-A757-BAA1E2C9EDB9}"/>
    <cellStyle name="Normal 3 41 6 2 13" xfId="25474" xr:uid="{1AD4BBAD-5396-472D-965F-9FC335C94049}"/>
    <cellStyle name="Normal 3 41 6 2 13 2" xfId="48260" xr:uid="{2E396FED-B691-4D09-A6A0-1452663CF1DC}"/>
    <cellStyle name="Normal 3 41 6 2 14" xfId="26907" xr:uid="{843EAF5D-CF18-4987-86AC-8F947F722D1A}"/>
    <cellStyle name="Normal 3 41 6 2 14 2" xfId="49693" xr:uid="{A38E04E8-64DC-4F1E-8EF0-926EE5B93A3C}"/>
    <cellStyle name="Normal 3 41 6 2 15" xfId="28340" xr:uid="{EBAC71B8-3D2D-4360-AAA9-214CCE6745FE}"/>
    <cellStyle name="Normal 3 41 6 2 16" xfId="33367" xr:uid="{74F76349-AC07-4ECF-AAEA-5F31DF391FCC}"/>
    <cellStyle name="Normal 3 41 6 2 2" xfId="3106" xr:uid="{F67DECF0-7375-44E7-B064-361B7BE39CA3}"/>
    <cellStyle name="Normal 3 41 6 2 2 10" xfId="25475" xr:uid="{8483AEDD-04D5-4C58-A0E9-B537FF317BE3}"/>
    <cellStyle name="Normal 3 41 6 2 2 10 2" xfId="48261" xr:uid="{5A02A6EB-56D4-4907-B074-3421FEEB8FA3}"/>
    <cellStyle name="Normal 3 41 6 2 2 11" xfId="26908" xr:uid="{178D4C12-7895-4031-BA4A-99A8A1E0568B}"/>
    <cellStyle name="Normal 3 41 6 2 2 11 2" xfId="49694" xr:uid="{B9D71EEB-D116-49E6-BFCA-BA56263D0CFC}"/>
    <cellStyle name="Normal 3 41 6 2 2 12" xfId="28341" xr:uid="{D8E8CE53-2B65-4B67-AB0A-0DB69CE49A54}"/>
    <cellStyle name="Normal 3 41 6 2 2 13" xfId="33368" xr:uid="{0507F230-B740-47FB-B8B1-BAE5865CC56C}"/>
    <cellStyle name="Normal 3 41 6 2 2 2" xfId="3107" xr:uid="{EC8CBBC9-8F38-4E34-B917-7092B320E318}"/>
    <cellStyle name="Normal 3 41 6 2 2 2 10" xfId="26909" xr:uid="{3F240EC7-CBB7-4E52-B53F-796B765E7A42}"/>
    <cellStyle name="Normal 3 41 6 2 2 2 10 2" xfId="49695" xr:uid="{22C598E9-C3E1-403E-B02D-E607B29B0BA3}"/>
    <cellStyle name="Normal 3 41 6 2 2 2 11" xfId="28342" xr:uid="{1C76B905-8152-44D1-91F3-C05E1CB5FB0C}"/>
    <cellStyle name="Normal 3 41 6 2 2 2 12" xfId="33369" xr:uid="{3D558D61-A627-49FA-BB50-0F7AD7F21D66}"/>
    <cellStyle name="Normal 3 41 6 2 2 2 2" xfId="3108" xr:uid="{9E465677-D548-45A1-A443-FF40FB75BB04}"/>
    <cellStyle name="Normal 3 41 6 2 2 2 2 10" xfId="28343" xr:uid="{C0C59B9F-7343-47DA-A255-07282F3E59EB}"/>
    <cellStyle name="Normal 3 41 6 2 2 2 2 11" xfId="33370" xr:uid="{9BEC99A8-0892-4FF9-BC6D-0E6DF50A9BC8}"/>
    <cellStyle name="Normal 3 41 6 2 2 2 2 2" xfId="6312" xr:uid="{17C3B08A-C197-4105-969D-F5860325D154}"/>
    <cellStyle name="Normal 3 41 6 2 2 2 2 2 2" xfId="14429" xr:uid="{B0118339-3E12-4DA7-BEBA-5EE40AF03980}"/>
    <cellStyle name="Normal 3 41 6 2 2 2 2 2 3" xfId="29992" xr:uid="{7590FF78-6559-4C0C-8129-C1B43061B2A8}"/>
    <cellStyle name="Normal 3 41 6 2 2 2 2 2 4" xfId="37196" xr:uid="{E919CA07-1C64-464B-80DA-E8D54FDA5D93}"/>
    <cellStyle name="Normal 3 41 6 2 2 2 2 3" xfId="8425" xr:uid="{1228A4FE-FB3E-4188-8D23-EDA3F1C513AA}"/>
    <cellStyle name="Normal 3 41 6 2 2 2 2 3 2" xfId="17237" xr:uid="{3A45A1C9-73F1-4503-B10F-E318AE41BD9E}"/>
    <cellStyle name="Normal 3 41 6 2 2 2 2 3 3" xfId="31379" xr:uid="{3C46D37E-6B73-4C13-A241-06FE831EBD17}"/>
    <cellStyle name="Normal 3 41 6 2 2 2 2 3 4" xfId="39987" xr:uid="{B58087F2-0B4D-414C-AF0C-EF400AE24090}"/>
    <cellStyle name="Normal 3 41 6 2 2 2 2 4" xfId="10617" xr:uid="{A6AF4973-1221-4B32-9042-E1C84096354D}"/>
    <cellStyle name="Normal 3 41 6 2 2 2 2 4 2" xfId="41181" xr:uid="{6648A1AA-1F20-41AD-B5A2-6917DD20B94D}"/>
    <cellStyle name="Normal 3 41 6 2 2 2 2 5" xfId="21419" xr:uid="{5EE6B24D-2506-47FD-8E17-ECEF4B358A52}"/>
    <cellStyle name="Normal 3 41 6 2 2 2 2 5 2" xfId="44207" xr:uid="{C4EF1B1D-418F-4B4E-AEDF-BD2A1D5BEF8D}"/>
    <cellStyle name="Normal 3 41 6 2 2 2 2 6" xfId="22609" xr:uid="{F8590879-FDB7-4773-AA5C-DC901F26F463}"/>
    <cellStyle name="Normal 3 41 6 2 2 2 2 6 2" xfId="45397" xr:uid="{2623347C-12C5-4B1C-B326-4366FF004111}"/>
    <cellStyle name="Normal 3 41 6 2 2 2 2 7" xfId="24044" xr:uid="{FFC59049-C17D-4A6C-966B-467C98DDC895}"/>
    <cellStyle name="Normal 3 41 6 2 2 2 2 7 2" xfId="46830" xr:uid="{DEB7D31A-A508-4C94-847F-2539DFC504B8}"/>
    <cellStyle name="Normal 3 41 6 2 2 2 2 8" xfId="25477" xr:uid="{4330E6FB-5D1D-4D88-A7D4-4EA2E45D5B7E}"/>
    <cellStyle name="Normal 3 41 6 2 2 2 2 8 2" xfId="48263" xr:uid="{677FF0BC-5E4B-4B58-8DD9-8CE2766B5E3A}"/>
    <cellStyle name="Normal 3 41 6 2 2 2 2 9" xfId="26910" xr:uid="{319C8D69-3BDB-4AE7-B05D-36DC38122925}"/>
    <cellStyle name="Normal 3 41 6 2 2 2 2 9 2" xfId="49696" xr:uid="{541A0DC3-F3C1-440D-AAFA-272E03219D87}"/>
    <cellStyle name="Normal 3 41 6 2 2 2 3" xfId="6311" xr:uid="{8470FDAD-4E83-4387-89F3-4D9A646E8CF2}"/>
    <cellStyle name="Normal 3 41 6 2 2 2 3 2" xfId="13043" xr:uid="{ED67A631-9A22-4332-888C-16176B5B416D}"/>
    <cellStyle name="Normal 3 41 6 2 2 2 3 3" xfId="29991" xr:uid="{CE2A2D96-17FB-4626-96BA-67877109BB0E}"/>
    <cellStyle name="Normal 3 41 6 2 2 2 3 4" xfId="35811" xr:uid="{BC94E08B-B507-4657-AF58-BF1122293FE1}"/>
    <cellStyle name="Normal 3 41 6 2 2 2 4" xfId="8424" xr:uid="{72AD2FD9-061D-4C50-8DBA-029C3D1B832C}"/>
    <cellStyle name="Normal 3 41 6 2 2 2 4 2" xfId="15852" xr:uid="{618252F8-FFBC-4854-A13A-30DB4FA2A27E}"/>
    <cellStyle name="Normal 3 41 6 2 2 2 4 3" xfId="31378" xr:uid="{63B4C563-6A90-4A8D-B0B0-F7BFE32296C6}"/>
    <cellStyle name="Normal 3 41 6 2 2 2 4 4" xfId="38602" xr:uid="{4A0555E9-0EA8-4D69-9FAA-2385CF3E8608}"/>
    <cellStyle name="Normal 3 41 6 2 2 2 5" xfId="10616" xr:uid="{B7939B69-C206-41AE-851F-642236C81751}"/>
    <cellStyle name="Normal 3 41 6 2 2 2 5 2" xfId="41180" xr:uid="{DFE65F44-36EE-479D-BF2B-BF3F31D8FD65}"/>
    <cellStyle name="Normal 3 41 6 2 2 2 6" xfId="20034" xr:uid="{F7A284EE-8D00-4E38-85AC-AB1C684A61C6}"/>
    <cellStyle name="Normal 3 41 6 2 2 2 6 2" xfId="42822" xr:uid="{A5F86C38-FF56-4D12-86D1-6E65EE8793BA}"/>
    <cellStyle name="Normal 3 41 6 2 2 2 7" xfId="22608" xr:uid="{4437BC62-D358-48DA-B093-B696220B92B7}"/>
    <cellStyle name="Normal 3 41 6 2 2 2 7 2" xfId="45396" xr:uid="{B5FF41DD-CB71-4D46-80E3-82353E74C7D7}"/>
    <cellStyle name="Normal 3 41 6 2 2 2 8" xfId="24043" xr:uid="{C78CA33C-5073-4784-B730-650E2439CDCB}"/>
    <cellStyle name="Normal 3 41 6 2 2 2 8 2" xfId="46829" xr:uid="{C04ACF0E-7B47-41A8-971C-FF4770115554}"/>
    <cellStyle name="Normal 3 41 6 2 2 2 9" xfId="25476" xr:uid="{64F81CBA-FFFE-4C19-8957-62716F643627}"/>
    <cellStyle name="Normal 3 41 6 2 2 2 9 2" xfId="48262" xr:uid="{541EE661-1BEE-416D-BB28-C5427B7CABC6}"/>
    <cellStyle name="Normal 3 41 6 2 2 3" xfId="3109" xr:uid="{6F834E55-062B-484A-8F9B-AD39F3D9F169}"/>
    <cellStyle name="Normal 3 41 6 2 2 3 10" xfId="28344" xr:uid="{C8D81B78-D68F-4C39-8B62-C323B5074D06}"/>
    <cellStyle name="Normal 3 41 6 2 2 3 11" xfId="33371" xr:uid="{5A2CE75B-C14C-449B-B762-E777C566DC67}"/>
    <cellStyle name="Normal 3 41 6 2 2 3 2" xfId="6313" xr:uid="{C273D7D8-6301-41E6-9528-DC95211E52BA}"/>
    <cellStyle name="Normal 3 41 6 2 2 3 2 2" xfId="13748" xr:uid="{2264D18C-0216-4E57-8CE0-60247CC1BF11}"/>
    <cellStyle name="Normal 3 41 6 2 2 3 2 3" xfId="29993" xr:uid="{ACCC3612-6E7F-4656-9A1D-2064131E1C14}"/>
    <cellStyle name="Normal 3 41 6 2 2 3 2 4" xfId="36515" xr:uid="{697EA818-714C-49AE-B1D1-A71A75D7ABD4}"/>
    <cellStyle name="Normal 3 41 6 2 2 3 3" xfId="8426" xr:uid="{666B47A9-8CD9-4703-95AA-ED43D46A179E}"/>
    <cellStyle name="Normal 3 41 6 2 2 3 3 2" xfId="16556" xr:uid="{917D6DEF-F376-4B04-9B8C-F9CB1BBA3526}"/>
    <cellStyle name="Normal 3 41 6 2 2 3 3 3" xfId="31380" xr:uid="{9533B7BA-F7FB-4F76-8703-9BA29E9EA959}"/>
    <cellStyle name="Normal 3 41 6 2 2 3 3 4" xfId="39306" xr:uid="{6020E547-BB96-45B5-A9A1-F9CD51DFE7D6}"/>
    <cellStyle name="Normal 3 41 6 2 2 3 4" xfId="10618" xr:uid="{50C1BF79-2B1F-4BB2-89F1-1E6585F782BE}"/>
    <cellStyle name="Normal 3 41 6 2 2 3 4 2" xfId="41182" xr:uid="{8EB258D9-3073-4962-B6D9-E008C1BD2D26}"/>
    <cellStyle name="Normal 3 41 6 2 2 3 5" xfId="20738" xr:uid="{C160D1CC-6D90-441F-8288-D27A9DA69D6C}"/>
    <cellStyle name="Normal 3 41 6 2 2 3 5 2" xfId="43526" xr:uid="{1445F1BA-1EDB-4C64-BEC9-2CD80703E320}"/>
    <cellStyle name="Normal 3 41 6 2 2 3 6" xfId="22610" xr:uid="{34D0E62F-C429-4401-A448-B92155343C0C}"/>
    <cellStyle name="Normal 3 41 6 2 2 3 6 2" xfId="45398" xr:uid="{EF3E2589-8E2F-4C26-93EF-DD936515A71B}"/>
    <cellStyle name="Normal 3 41 6 2 2 3 7" xfId="24045" xr:uid="{57C5D1A3-F580-4A4C-A6ED-2765A0049845}"/>
    <cellStyle name="Normal 3 41 6 2 2 3 7 2" xfId="46831" xr:uid="{0049D116-8AC9-4A89-AEB3-11B3833666B2}"/>
    <cellStyle name="Normal 3 41 6 2 2 3 8" xfId="25478" xr:uid="{A255ABB3-D519-4D43-BBED-5F8ED5443EAE}"/>
    <cellStyle name="Normal 3 41 6 2 2 3 8 2" xfId="48264" xr:uid="{6C3B8C9F-ECE4-43B2-BF3F-7E8B470638B6}"/>
    <cellStyle name="Normal 3 41 6 2 2 3 9" xfId="26911" xr:uid="{CB303E6F-C48E-44EF-8CEC-6C46E796655E}"/>
    <cellStyle name="Normal 3 41 6 2 2 3 9 2" xfId="49697" xr:uid="{BABD6923-6537-4A64-ADCE-A52C9FAA4727}"/>
    <cellStyle name="Normal 3 41 6 2 2 4" xfId="6310" xr:uid="{7F35AC90-AD74-4382-A684-187CE0151CC7}"/>
    <cellStyle name="Normal 3 41 6 2 2 4 2" xfId="12359" xr:uid="{6D81853C-204B-4185-A3C5-9F2C351E4625}"/>
    <cellStyle name="Normal 3 41 6 2 2 4 3" xfId="29990" xr:uid="{FDEAD03C-8CB4-4C9F-AA18-6D8E1D41CD7F}"/>
    <cellStyle name="Normal 3 41 6 2 2 4 4" xfId="35130" xr:uid="{3A61F102-CD90-440D-A0F2-0A00B2E83045}"/>
    <cellStyle name="Normal 3 41 6 2 2 5" xfId="8423" xr:uid="{10FD3B98-E574-4183-9B43-8EFA0F91FB7F}"/>
    <cellStyle name="Normal 3 41 6 2 2 5 2" xfId="15171" xr:uid="{F9EF7791-E98F-4300-9724-DD5E09D9CDC6}"/>
    <cellStyle name="Normal 3 41 6 2 2 5 3" xfId="31377" xr:uid="{2C2DB97D-15F0-4FB8-9C38-B01CE25D8EAE}"/>
    <cellStyle name="Normal 3 41 6 2 2 5 4" xfId="37921" xr:uid="{1F500C5E-C309-437C-912C-A68FF44A800E}"/>
    <cellStyle name="Normal 3 41 6 2 2 6" xfId="10615" xr:uid="{C1C89C85-0696-466D-A968-8AED17AFFB8B}"/>
    <cellStyle name="Normal 3 41 6 2 2 6 2" xfId="41179" xr:uid="{48C136A8-5F27-4F5E-9D51-6D24F15B199D}"/>
    <cellStyle name="Normal 3 41 6 2 2 7" xfId="19353" xr:uid="{746179D4-71C0-40FC-9FFB-5B851F52E8A7}"/>
    <cellStyle name="Normal 3 41 6 2 2 7 2" xfId="42141" xr:uid="{415CAE6D-00A9-4465-B276-BA42AA6C4185}"/>
    <cellStyle name="Normal 3 41 6 2 2 8" xfId="22607" xr:uid="{10748A2A-E3A7-4F09-B10C-E990F5275E90}"/>
    <cellStyle name="Normal 3 41 6 2 2 8 2" xfId="45395" xr:uid="{5393AD0A-3FB8-4E61-8475-CCAB379A05D2}"/>
    <cellStyle name="Normal 3 41 6 2 2 9" xfId="24042" xr:uid="{A8BB2685-183C-4624-ABCB-F1490EA856EE}"/>
    <cellStyle name="Normal 3 41 6 2 2 9 2" xfId="46828" xr:uid="{144E473B-A87A-454C-9265-2E5EB2F4B904}"/>
    <cellStyle name="Normal 3 41 6 2 3" xfId="3110" xr:uid="{0C1E8068-63FB-46D1-B834-D9CFE7CD20B4}"/>
    <cellStyle name="Normal 3 41 6 2 3 10" xfId="26912" xr:uid="{12E207E0-5569-437D-8F66-392B9B768115}"/>
    <cellStyle name="Normal 3 41 6 2 3 10 2" xfId="49698" xr:uid="{DD9FB7D7-5282-401F-94C0-5B7C522D7697}"/>
    <cellStyle name="Normal 3 41 6 2 3 11" xfId="28345" xr:uid="{60D03B43-F339-430B-8ECC-FF35FFB3844B}"/>
    <cellStyle name="Normal 3 41 6 2 3 12" xfId="33372" xr:uid="{FF5D506E-BABE-42CC-B03A-1B0BFDE12B7B}"/>
    <cellStyle name="Normal 3 41 6 2 3 2" xfId="3111" xr:uid="{02312E26-4D26-49A4-AA4C-AF91CA0E8518}"/>
    <cellStyle name="Normal 3 41 6 2 3 2 10" xfId="28346" xr:uid="{E85AC251-EA87-4D5E-9652-F30D4178F84C}"/>
    <cellStyle name="Normal 3 41 6 2 3 2 11" xfId="33373" xr:uid="{BA8A51BC-7BE3-4C66-83C8-FCA0039BDE51}"/>
    <cellStyle name="Normal 3 41 6 2 3 2 2" xfId="6315" xr:uid="{54D095DB-3371-4AD2-AA08-D4D69CAB20D6}"/>
    <cellStyle name="Normal 3 41 6 2 3 2 2 2" xfId="14246" xr:uid="{A99EDF67-0E0D-4127-90B6-02EA5D6344C7}"/>
    <cellStyle name="Normal 3 41 6 2 3 2 2 3" xfId="29995" xr:uid="{245A2F0B-7820-4B62-B832-6D52B5F6F31B}"/>
    <cellStyle name="Normal 3 41 6 2 3 2 2 4" xfId="37013" xr:uid="{38F03580-4C1C-4938-9E25-216ABA612581}"/>
    <cellStyle name="Normal 3 41 6 2 3 2 3" xfId="8428" xr:uid="{30801A57-48FA-4344-B217-E9F074AAB5F1}"/>
    <cellStyle name="Normal 3 41 6 2 3 2 3 2" xfId="17054" xr:uid="{47B1C643-A651-4090-9468-6C5237C5294C}"/>
    <cellStyle name="Normal 3 41 6 2 3 2 3 3" xfId="31382" xr:uid="{14B53759-41DD-41DE-839A-7E3310C745D3}"/>
    <cellStyle name="Normal 3 41 6 2 3 2 3 4" xfId="39804" xr:uid="{979E1C0D-E75A-49DA-8038-BC2278FED5DB}"/>
    <cellStyle name="Normal 3 41 6 2 3 2 4" xfId="10620" xr:uid="{40C6FD6D-2B73-46A2-82C2-CB72C66AD7C1}"/>
    <cellStyle name="Normal 3 41 6 2 3 2 4 2" xfId="41184" xr:uid="{6AE81E8C-F0EE-4E55-A647-CF9F96EF9CF1}"/>
    <cellStyle name="Normal 3 41 6 2 3 2 5" xfId="21236" xr:uid="{E62090F7-4F29-49C3-B8C5-EA5912266703}"/>
    <cellStyle name="Normal 3 41 6 2 3 2 5 2" xfId="44024" xr:uid="{E5B62304-A372-4BD4-89D4-D74E60DD9D13}"/>
    <cellStyle name="Normal 3 41 6 2 3 2 6" xfId="22612" xr:uid="{6571F82E-14B0-4248-9FAE-A36FB6F109F1}"/>
    <cellStyle name="Normal 3 41 6 2 3 2 6 2" xfId="45400" xr:uid="{50A0984E-452B-46DF-87B0-79FE7959B71F}"/>
    <cellStyle name="Normal 3 41 6 2 3 2 7" xfId="24047" xr:uid="{C85A4599-08A4-4E97-A0DB-D4D667D7B47B}"/>
    <cellStyle name="Normal 3 41 6 2 3 2 7 2" xfId="46833" xr:uid="{1E9B78AE-94AB-4861-92C4-F64BFA9CEEC6}"/>
    <cellStyle name="Normal 3 41 6 2 3 2 8" xfId="25480" xr:uid="{ADB6818A-6FEC-496C-8C28-2604A9237877}"/>
    <cellStyle name="Normal 3 41 6 2 3 2 8 2" xfId="48266" xr:uid="{2178C2C8-8124-4C79-B97F-AA0AC22E05D8}"/>
    <cellStyle name="Normal 3 41 6 2 3 2 9" xfId="26913" xr:uid="{F6218B1E-9A5C-46E7-8AB1-113347868231}"/>
    <cellStyle name="Normal 3 41 6 2 3 2 9 2" xfId="49699" xr:uid="{9F4F7D03-EB34-4348-A6AC-A943213F8246}"/>
    <cellStyle name="Normal 3 41 6 2 3 3" xfId="6314" xr:uid="{07DCD655-6901-450B-862F-DBCC56655795}"/>
    <cellStyle name="Normal 3 41 6 2 3 3 2" xfId="12860" xr:uid="{B090B565-8BA6-4526-AB6A-36F976D2C4FB}"/>
    <cellStyle name="Normal 3 41 6 2 3 3 3" xfId="29994" xr:uid="{7851C4D0-39CC-409D-8492-8D968A4A4CB1}"/>
    <cellStyle name="Normal 3 41 6 2 3 3 4" xfId="35628" xr:uid="{C1B7295B-D8F7-4F38-A5C2-7CBECEBC6C17}"/>
    <cellStyle name="Normal 3 41 6 2 3 4" xfId="8427" xr:uid="{05440BF4-87D2-49A5-B44F-11B73D67D92C}"/>
    <cellStyle name="Normal 3 41 6 2 3 4 2" xfId="15669" xr:uid="{C8CB6DF1-444E-4801-B838-D7E5539DE7FB}"/>
    <cellStyle name="Normal 3 41 6 2 3 4 3" xfId="31381" xr:uid="{7C6E6789-AE16-4746-8158-9C6FF0638F54}"/>
    <cellStyle name="Normal 3 41 6 2 3 4 4" xfId="38419" xr:uid="{F0840D8A-65FF-476A-9893-1C35701CFA00}"/>
    <cellStyle name="Normal 3 41 6 2 3 5" xfId="10619" xr:uid="{5C8F045C-298F-4EF4-8950-FBB0C572D547}"/>
    <cellStyle name="Normal 3 41 6 2 3 5 2" xfId="41183" xr:uid="{CA4A5484-0374-46FD-A6BC-F62F7289FF75}"/>
    <cellStyle name="Normal 3 41 6 2 3 6" xfId="19851" xr:uid="{A4D0F47A-2295-4DAA-8FF2-799D06BD940C}"/>
    <cellStyle name="Normal 3 41 6 2 3 6 2" xfId="42639" xr:uid="{B215748C-E90C-4DCD-B954-BCD48E126890}"/>
    <cellStyle name="Normal 3 41 6 2 3 7" xfId="22611" xr:uid="{3B4012B1-1342-42B9-88DA-1C64DAA357B9}"/>
    <cellStyle name="Normal 3 41 6 2 3 7 2" xfId="45399" xr:uid="{F7E12F79-1331-4105-ADA6-19F0B91B6A34}"/>
    <cellStyle name="Normal 3 41 6 2 3 8" xfId="24046" xr:uid="{38509AAA-2F69-43FA-8286-572FDC98B9A1}"/>
    <cellStyle name="Normal 3 41 6 2 3 8 2" xfId="46832" xr:uid="{FD3D6C54-614C-4370-8237-01FE79BB0D43}"/>
    <cellStyle name="Normal 3 41 6 2 3 9" xfId="25479" xr:uid="{9E8C9B95-08AC-48DA-A0DF-48EE5C265C5B}"/>
    <cellStyle name="Normal 3 41 6 2 3 9 2" xfId="48265" xr:uid="{D6E5358E-B1DF-4A24-AC15-6BFB67CA771E}"/>
    <cellStyle name="Normal 3 41 6 2 4" xfId="3112" xr:uid="{D0BCDC85-68D0-48E6-A466-AC552118CCE1}"/>
    <cellStyle name="Normal 3 41 6 2 4 10" xfId="26914" xr:uid="{2FC9EBA5-3469-489E-A1E9-1B697388A42E}"/>
    <cellStyle name="Normal 3 41 6 2 4 10 2" xfId="49700" xr:uid="{93642566-3FC3-42F1-83EB-6957C3A26DCF}"/>
    <cellStyle name="Normal 3 41 6 2 4 11" xfId="28347" xr:uid="{E8BF263A-5D81-4688-94AB-7CDDF4B23160}"/>
    <cellStyle name="Normal 3 41 6 2 4 12" xfId="33374" xr:uid="{AF34BDAA-EEC3-4473-8820-93A955A59DA6}"/>
    <cellStyle name="Normal 3 41 6 2 4 2" xfId="3113" xr:uid="{1898DC56-3BF6-49E3-8D47-29EA7BD66528}"/>
    <cellStyle name="Normal 3 41 6 2 4 2 10" xfId="28348" xr:uid="{69A2C86B-D78B-4FE9-8089-8ED640086BAB}"/>
    <cellStyle name="Normal 3 41 6 2 4 2 11" xfId="33375" xr:uid="{0E76BC1F-9C66-42E5-B1BE-6541B4D53E20}"/>
    <cellStyle name="Normal 3 41 6 2 4 2 2" xfId="6317" xr:uid="{DC961EA4-D4D7-42E8-B8EA-CC1691B3A1E8}"/>
    <cellStyle name="Normal 3 41 6 2 4 2 2 2" xfId="14019" xr:uid="{8F15E04D-9A37-4058-AAED-FCF5DA49DBA6}"/>
    <cellStyle name="Normal 3 41 6 2 4 2 2 3" xfId="29997" xr:uid="{67D91C2A-FC41-4EDE-A175-283EEB7CAD74}"/>
    <cellStyle name="Normal 3 41 6 2 4 2 2 4" xfId="36786" xr:uid="{619D3EB8-8539-41E8-B386-DB85DA06F996}"/>
    <cellStyle name="Normal 3 41 6 2 4 2 3" xfId="8430" xr:uid="{6A863D24-9730-42D1-8CC1-38916CA651E0}"/>
    <cellStyle name="Normal 3 41 6 2 4 2 3 2" xfId="16827" xr:uid="{13C6509F-8FC0-463A-B8F6-5D337CEDA64E}"/>
    <cellStyle name="Normal 3 41 6 2 4 2 3 3" xfId="31384" xr:uid="{71C61A22-4B30-44D8-960F-B3E31C8D1B02}"/>
    <cellStyle name="Normal 3 41 6 2 4 2 3 4" xfId="39577" xr:uid="{55A12F8C-031F-4DE5-86E2-216C09491BEF}"/>
    <cellStyle name="Normal 3 41 6 2 4 2 4" xfId="10622" xr:uid="{5D8AD45B-FBDB-496E-AE22-3B25CA1440C0}"/>
    <cellStyle name="Normal 3 41 6 2 4 2 4 2" xfId="41186" xr:uid="{1609A71D-4C9E-44A7-BA12-847FA8084AAD}"/>
    <cellStyle name="Normal 3 41 6 2 4 2 5" xfId="21009" xr:uid="{540BB15B-C1CF-47AC-8756-84ECC5AADD59}"/>
    <cellStyle name="Normal 3 41 6 2 4 2 5 2" xfId="43797" xr:uid="{AE08D89D-3147-414C-B6FC-AA79BCB8548C}"/>
    <cellStyle name="Normal 3 41 6 2 4 2 6" xfId="22614" xr:uid="{8D0E434B-41FC-4064-B520-DAA68EFD4AE3}"/>
    <cellStyle name="Normal 3 41 6 2 4 2 6 2" xfId="45402" xr:uid="{70B86AE4-6F97-4940-87AC-5AB113C377E1}"/>
    <cellStyle name="Normal 3 41 6 2 4 2 7" xfId="24049" xr:uid="{9112FE3A-99CC-400B-92CA-A554090F0226}"/>
    <cellStyle name="Normal 3 41 6 2 4 2 7 2" xfId="46835" xr:uid="{D50B5B55-ED92-42B3-A668-DC3EBC8B03AD}"/>
    <cellStyle name="Normal 3 41 6 2 4 2 8" xfId="25482" xr:uid="{1FBBF9B5-06D8-4D67-8EF5-4099A4D43F4B}"/>
    <cellStyle name="Normal 3 41 6 2 4 2 8 2" xfId="48268" xr:uid="{14E7EED2-3833-4526-AC11-09042832B3DF}"/>
    <cellStyle name="Normal 3 41 6 2 4 2 9" xfId="26915" xr:uid="{F9513FC2-E1BB-4ED8-BE2F-E152605E29E0}"/>
    <cellStyle name="Normal 3 41 6 2 4 2 9 2" xfId="49701" xr:uid="{1FDCEFB6-BC1E-4E58-824D-86776A99C3EB}"/>
    <cellStyle name="Normal 3 41 6 2 4 3" xfId="6316" xr:uid="{2B705140-C2C6-4B48-808B-093E4BF7BF48}"/>
    <cellStyle name="Normal 3 41 6 2 4 3 2" xfId="12629" xr:uid="{ABBC76CC-BAF2-4A6D-8F95-878CFFD601CD}"/>
    <cellStyle name="Normal 3 41 6 2 4 3 3" xfId="29996" xr:uid="{38F7BC54-8960-4C8E-BCC2-D70A4516D52E}"/>
    <cellStyle name="Normal 3 41 6 2 4 3 4" xfId="35399" xr:uid="{D6B116E8-0410-4640-ACB4-26CF6C7E03DB}"/>
    <cellStyle name="Normal 3 41 6 2 4 4" xfId="8429" xr:uid="{743C7A5B-405D-403F-ADA3-BDAAA3340CC1}"/>
    <cellStyle name="Normal 3 41 6 2 4 4 2" xfId="15442" xr:uid="{7AB167D7-A290-4EE5-A073-81D67E75826E}"/>
    <cellStyle name="Normal 3 41 6 2 4 4 3" xfId="31383" xr:uid="{65037CBF-CB1A-4813-A5F7-9ADE41736F72}"/>
    <cellStyle name="Normal 3 41 6 2 4 4 4" xfId="38192" xr:uid="{26EB4E10-78DB-4B7F-9ED7-9F4E41AA3F73}"/>
    <cellStyle name="Normal 3 41 6 2 4 5" xfId="10621" xr:uid="{622D387D-B502-44C4-A1BB-19621C816A16}"/>
    <cellStyle name="Normal 3 41 6 2 4 5 2" xfId="41185" xr:uid="{BFF6CEE8-835E-48E3-B84E-17927ED885D8}"/>
    <cellStyle name="Normal 3 41 6 2 4 6" xfId="19624" xr:uid="{0B736E95-8AA0-487E-AC55-2669E7F7A5EE}"/>
    <cellStyle name="Normal 3 41 6 2 4 6 2" xfId="42412" xr:uid="{E0F9A9F2-727B-4026-B4E6-ED93A2F74519}"/>
    <cellStyle name="Normal 3 41 6 2 4 7" xfId="22613" xr:uid="{12DF3A18-16FC-494D-A123-D76717E8BF22}"/>
    <cellStyle name="Normal 3 41 6 2 4 7 2" xfId="45401" xr:uid="{103CB62A-CBE6-492C-BF2A-6583DC1C836B}"/>
    <cellStyle name="Normal 3 41 6 2 4 8" xfId="24048" xr:uid="{EA15BE70-15FC-4F95-8905-C73F26C71A5C}"/>
    <cellStyle name="Normal 3 41 6 2 4 8 2" xfId="46834" xr:uid="{34E9D1D1-4B18-4528-AB7A-3F090125DA07}"/>
    <cellStyle name="Normal 3 41 6 2 4 9" xfId="25481" xr:uid="{33A1C5CA-972F-4776-A4E4-63D7D55FAD8D}"/>
    <cellStyle name="Normal 3 41 6 2 4 9 2" xfId="48267" xr:uid="{873ED6F5-D572-4A15-9BE3-398D2BBDB769}"/>
    <cellStyle name="Normal 3 41 6 2 5" xfId="3114" xr:uid="{F2C53CD5-2E51-42EA-B922-37D84010A189}"/>
    <cellStyle name="Normal 3 41 6 2 5 10" xfId="26916" xr:uid="{8FCC1AC5-1CCC-4FBB-9F0D-6D0D00F71FB2}"/>
    <cellStyle name="Normal 3 41 6 2 5 10 2" xfId="49702" xr:uid="{165407EC-9945-4ACF-BA1B-3FA75578F007}"/>
    <cellStyle name="Normal 3 41 6 2 5 11" xfId="28349" xr:uid="{6905A333-07F5-4EA6-8FFD-E3DC6C4C8F66}"/>
    <cellStyle name="Normal 3 41 6 2 5 12" xfId="33376" xr:uid="{86483C46-0071-415D-9A5A-B935ADCAFEE8}"/>
    <cellStyle name="Normal 3 41 6 2 5 2" xfId="3115" xr:uid="{71B6CCAE-2300-4932-86FD-89E2CFF0D6F9}"/>
    <cellStyle name="Normal 3 41 6 2 5 2 10" xfId="28350" xr:uid="{951EC234-F4CF-4C56-9C43-BDA17D5E5EE3}"/>
    <cellStyle name="Normal 3 41 6 2 5 2 11" xfId="33377" xr:uid="{AC8B20F4-474B-4872-8B55-B8D3B30489BF}"/>
    <cellStyle name="Normal 3 41 6 2 5 2 2" xfId="6319" xr:uid="{3744BB44-D87C-4923-A069-70BFA2701BBA}"/>
    <cellStyle name="Normal 3 41 6 2 5 2 2 2" xfId="14723" xr:uid="{D5EED192-D0B1-49B8-8CEC-35178A83E8DE}"/>
    <cellStyle name="Normal 3 41 6 2 5 2 2 3" xfId="29999" xr:uid="{D22731A3-2AAD-4EE1-99B5-27A5D874F945}"/>
    <cellStyle name="Normal 3 41 6 2 5 2 2 4" xfId="37490" xr:uid="{9AB9ED4B-FFC2-4EA9-9FB0-439FAF31567A}"/>
    <cellStyle name="Normal 3 41 6 2 5 2 3" xfId="8432" xr:uid="{52EA6169-23AE-4561-B9EE-C27516692388}"/>
    <cellStyle name="Normal 3 41 6 2 5 2 3 2" xfId="17531" xr:uid="{6CA3EB10-9E30-4AA9-AFB8-88643B784547}"/>
    <cellStyle name="Normal 3 41 6 2 5 2 3 3" xfId="31386" xr:uid="{C991EB4C-C48E-4808-ADA4-202795689D80}"/>
    <cellStyle name="Normal 3 41 6 2 5 2 3 4" xfId="40281" xr:uid="{42DF19EC-3B0E-4DA5-8657-515EF8EF91D1}"/>
    <cellStyle name="Normal 3 41 6 2 5 2 4" xfId="10624" xr:uid="{11AF4DDC-D9F1-4C32-8309-144D4ADF8ECA}"/>
    <cellStyle name="Normal 3 41 6 2 5 2 4 2" xfId="41188" xr:uid="{8C1124C8-98F4-4676-BF51-F724DD53B576}"/>
    <cellStyle name="Normal 3 41 6 2 5 2 5" xfId="21713" xr:uid="{41495536-F521-4863-AE1B-E007F9172188}"/>
    <cellStyle name="Normal 3 41 6 2 5 2 5 2" xfId="44501" xr:uid="{3B28C5D5-E109-446C-9311-717DB2EA997A}"/>
    <cellStyle name="Normal 3 41 6 2 5 2 6" xfId="22616" xr:uid="{E7A0DEBE-447F-418A-8461-242407C3364A}"/>
    <cellStyle name="Normal 3 41 6 2 5 2 6 2" xfId="45404" xr:uid="{D421EF02-96E3-4E2E-82C1-1FDF7989E350}"/>
    <cellStyle name="Normal 3 41 6 2 5 2 7" xfId="24051" xr:uid="{C46E86FA-4E47-4B90-9417-2CFDA8BF35E9}"/>
    <cellStyle name="Normal 3 41 6 2 5 2 7 2" xfId="46837" xr:uid="{F9383730-FC36-4F78-8A0D-866B39FA0F68}"/>
    <cellStyle name="Normal 3 41 6 2 5 2 8" xfId="25484" xr:uid="{3AE7B6A2-FBB4-480A-BCE8-7333AFC0B013}"/>
    <cellStyle name="Normal 3 41 6 2 5 2 8 2" xfId="48270" xr:uid="{2C4814A6-FA97-483D-8382-2A10E08B7CA8}"/>
    <cellStyle name="Normal 3 41 6 2 5 2 9" xfId="26917" xr:uid="{DEA5EF35-A052-4CA9-AF77-00C5C791F921}"/>
    <cellStyle name="Normal 3 41 6 2 5 2 9 2" xfId="49703" xr:uid="{74095E2E-673C-4ECE-BC0D-934A15BB520F}"/>
    <cellStyle name="Normal 3 41 6 2 5 3" xfId="6318" xr:uid="{8C7B6FC5-4A78-4423-B9E9-9C56820A8D52}"/>
    <cellStyle name="Normal 3 41 6 2 5 3 2" xfId="13338" xr:uid="{DF3DE4D4-F04C-4143-A935-CD44DA053D63}"/>
    <cellStyle name="Normal 3 41 6 2 5 3 3" xfId="29998" xr:uid="{F68A9514-0793-400B-817B-0731E05492F5}"/>
    <cellStyle name="Normal 3 41 6 2 5 3 4" xfId="36105" xr:uid="{FFE3ECD3-4C4A-4BFC-9131-8297DF3875D9}"/>
    <cellStyle name="Normal 3 41 6 2 5 4" xfId="8431" xr:uid="{C8B1C0B1-4B35-484F-B0A3-86A54B701CB5}"/>
    <cellStyle name="Normal 3 41 6 2 5 4 2" xfId="16146" xr:uid="{9F221FEF-169B-4210-9060-6C7714E7A406}"/>
    <cellStyle name="Normal 3 41 6 2 5 4 3" xfId="31385" xr:uid="{0825101D-3FD7-41A1-99CA-6B7E66847B8D}"/>
    <cellStyle name="Normal 3 41 6 2 5 4 4" xfId="38896" xr:uid="{1776E31C-D0D6-486D-99AE-3C313582D9AF}"/>
    <cellStyle name="Normal 3 41 6 2 5 5" xfId="10623" xr:uid="{BCA5B643-EC26-4120-A7DB-51DB48EA5839}"/>
    <cellStyle name="Normal 3 41 6 2 5 5 2" xfId="41187" xr:uid="{DBF467AD-4E58-4C70-8B80-50AB0C1AC662}"/>
    <cellStyle name="Normal 3 41 6 2 5 6" xfId="20328" xr:uid="{9B7CB043-3494-4730-8A60-5AC33010FEA0}"/>
    <cellStyle name="Normal 3 41 6 2 5 6 2" xfId="43116" xr:uid="{CF5FBC14-B721-4848-AAB0-FA4F4C9C58CD}"/>
    <cellStyle name="Normal 3 41 6 2 5 7" xfId="22615" xr:uid="{898C1A4B-0FD2-4CBA-AD2D-AF87A947E10B}"/>
    <cellStyle name="Normal 3 41 6 2 5 7 2" xfId="45403" xr:uid="{5B0DCBF1-B933-42ED-A4E9-B30BDDCEBF96}"/>
    <cellStyle name="Normal 3 41 6 2 5 8" xfId="24050" xr:uid="{553E1DEC-A84E-4E5F-835A-EE319946B25E}"/>
    <cellStyle name="Normal 3 41 6 2 5 8 2" xfId="46836" xr:uid="{68C47A55-781E-4AE8-A791-7287D351BA6B}"/>
    <cellStyle name="Normal 3 41 6 2 5 9" xfId="25483" xr:uid="{EEE47180-1E0A-418C-866F-AEAEE6015EC5}"/>
    <cellStyle name="Normal 3 41 6 2 5 9 2" xfId="48269" xr:uid="{1A2F873F-B816-49EC-BEBF-C56EF3CB2E5D}"/>
    <cellStyle name="Normal 3 41 6 2 6" xfId="3116" xr:uid="{1F06D767-1D1F-42ED-8177-F632EAE89A20}"/>
    <cellStyle name="Normal 3 41 6 2 6 10" xfId="28351" xr:uid="{DF05299E-5512-4514-9637-ACB58F8A08CA}"/>
    <cellStyle name="Normal 3 41 6 2 6 11" xfId="33378" xr:uid="{861D0CE8-3FDB-4D2E-BF96-4508A6A23818}"/>
    <cellStyle name="Normal 3 41 6 2 6 2" xfId="6320" xr:uid="{1C5DB9C6-2343-488F-88EC-3C21BED008F4}"/>
    <cellStyle name="Normal 3 41 6 2 6 2 2" xfId="13565" xr:uid="{F0A1F7E8-47D4-4DD3-9F0B-390DBA579A1F}"/>
    <cellStyle name="Normal 3 41 6 2 6 2 3" xfId="30000" xr:uid="{2D68A166-8A58-4626-8A0D-AD09C68849D5}"/>
    <cellStyle name="Normal 3 41 6 2 6 2 4" xfId="36332" xr:uid="{0DB53F73-6A19-4725-BD16-2563F127CD43}"/>
    <cellStyle name="Normal 3 41 6 2 6 3" xfId="8433" xr:uid="{676BD3DE-A87B-4A12-A61D-E9B892271384}"/>
    <cellStyle name="Normal 3 41 6 2 6 3 2" xfId="16373" xr:uid="{D0F48F3F-47C0-445E-8D08-A9B02F5948AF}"/>
    <cellStyle name="Normal 3 41 6 2 6 3 3" xfId="31387" xr:uid="{F46CEEB0-BFAA-49A5-9289-A2FFFF8F5DE8}"/>
    <cellStyle name="Normal 3 41 6 2 6 3 4" xfId="39123" xr:uid="{7E15BDA2-210E-44FA-BE8B-D197D2098720}"/>
    <cellStyle name="Normal 3 41 6 2 6 4" xfId="10625" xr:uid="{B24CED8D-AA0E-45D9-B06E-FF0A1D06BF0C}"/>
    <cellStyle name="Normal 3 41 6 2 6 4 2" xfId="41189" xr:uid="{268CB9BB-9D82-4E16-9BE2-E77253A30D18}"/>
    <cellStyle name="Normal 3 41 6 2 6 5" xfId="20555" xr:uid="{2B053B6B-6BF1-441D-88F5-4D6CF0FACC97}"/>
    <cellStyle name="Normal 3 41 6 2 6 5 2" xfId="43343" xr:uid="{8EA30D8B-2856-411D-8A7B-C761F3576C1A}"/>
    <cellStyle name="Normal 3 41 6 2 6 6" xfId="22617" xr:uid="{9E869DB4-8C13-4AF7-B98D-22CB5FB753F8}"/>
    <cellStyle name="Normal 3 41 6 2 6 6 2" xfId="45405" xr:uid="{72CF3653-1DB5-472F-809D-D67BC38CE3CA}"/>
    <cellStyle name="Normal 3 41 6 2 6 7" xfId="24052" xr:uid="{53CBA7FB-4CCC-4397-8ECC-754596C1F65D}"/>
    <cellStyle name="Normal 3 41 6 2 6 7 2" xfId="46838" xr:uid="{53D8CF5F-0766-4EB1-9F12-0B327CADE766}"/>
    <cellStyle name="Normal 3 41 6 2 6 8" xfId="25485" xr:uid="{7B07AB80-8A30-4C2B-BC02-BC2A18702965}"/>
    <cellStyle name="Normal 3 41 6 2 6 8 2" xfId="48271" xr:uid="{A19BBE37-9C56-4AFE-B98E-5846020A21A7}"/>
    <cellStyle name="Normal 3 41 6 2 6 9" xfId="26918" xr:uid="{7AB6A870-3719-4FBB-98C3-830236775F21}"/>
    <cellStyle name="Normal 3 41 6 2 6 9 2" xfId="49704" xr:uid="{7586438A-213E-4BAA-BD13-DA2AC9649866}"/>
    <cellStyle name="Normal 3 41 6 2 7" xfId="5204" xr:uid="{1DA6EEB0-5AD4-4862-8E3D-7C14620769D5}"/>
    <cellStyle name="Normal 3 41 6 2 7 2" xfId="12053" xr:uid="{F0CBF4BD-AB24-477A-B28C-16610A1A82FD}"/>
    <cellStyle name="Normal 3 41 6 2 7 3" xfId="29138" xr:uid="{BB42A06E-9EA9-4E4C-9584-72448B130CBB}"/>
    <cellStyle name="Normal 3 41 6 2 7 4" xfId="34828" xr:uid="{7A862BBC-FC01-44DB-B182-6804A3827FB1}"/>
    <cellStyle name="Normal 3 41 6 2 8" xfId="8422" xr:uid="{E2CB7B62-3051-4F86-AB5B-E53EBEBBE82C}"/>
    <cellStyle name="Normal 3 41 6 2 8 2" xfId="14874" xr:uid="{95C72CE3-60E6-4C22-B786-CBC244BE5517}"/>
    <cellStyle name="Normal 3 41 6 2 8 3" xfId="31376" xr:uid="{D035431A-6DB2-45B3-88E9-3D25F3A21950}"/>
    <cellStyle name="Normal 3 41 6 2 8 4" xfId="37623" xr:uid="{8A193A8A-E254-4B6E-BD1C-7FEBBB8454F8}"/>
    <cellStyle name="Normal 3 41 6 2 9" xfId="10614" xr:uid="{68429E38-5705-4CCE-A344-FC22ACE19B60}"/>
    <cellStyle name="Normal 3 41 6 2 9 2" xfId="41178" xr:uid="{29C85751-8B5C-480D-839A-188602C2AA79}"/>
    <cellStyle name="Normal 3 41 6 3" xfId="3117" xr:uid="{D643C5AA-BB30-466B-B720-2B2595E2CEE8}"/>
    <cellStyle name="Normal 3 41 6 3 10" xfId="25486" xr:uid="{7D9909AE-DD75-47C9-B554-BD5FDA0F0BA2}"/>
    <cellStyle name="Normal 3 41 6 3 10 2" xfId="48272" xr:uid="{1830A496-F8CA-4CDC-BA78-DDEF437C57F6}"/>
    <cellStyle name="Normal 3 41 6 3 11" xfId="26919" xr:uid="{152B0AA5-9F8D-4E92-AFE3-A549FFAF3226}"/>
    <cellStyle name="Normal 3 41 6 3 11 2" xfId="49705" xr:uid="{7C1D365E-8E7F-4625-B258-51B4A396510F}"/>
    <cellStyle name="Normal 3 41 6 3 12" xfId="28352" xr:uid="{AD9F09F5-C054-4436-A35B-A3D4D1FE5482}"/>
    <cellStyle name="Normal 3 41 6 3 13" xfId="33379" xr:uid="{3631AF4D-951C-4F90-8737-5E81127F96E5}"/>
    <cellStyle name="Normal 3 41 6 3 2" xfId="3118" xr:uid="{F0CF292F-F6E4-4739-8C4E-439BE3505493}"/>
    <cellStyle name="Normal 3 41 6 3 2 10" xfId="26920" xr:uid="{9F1FC9F8-F2E5-45E6-ABDE-82EAFE253661}"/>
    <cellStyle name="Normal 3 41 6 3 2 10 2" xfId="49706" xr:uid="{F58FF7C3-515E-4F81-8403-3439CAFA61E4}"/>
    <cellStyle name="Normal 3 41 6 3 2 11" xfId="28353" xr:uid="{11D48FE4-492C-4D22-9252-B92C8910A93F}"/>
    <cellStyle name="Normal 3 41 6 3 2 12" xfId="33380" xr:uid="{406386D7-4FEA-4F86-A72F-4B26537CE4B1}"/>
    <cellStyle name="Normal 3 41 6 3 2 2" xfId="3119" xr:uid="{962436D2-E558-41E6-9978-3C30BDC80189}"/>
    <cellStyle name="Normal 3 41 6 3 2 2 10" xfId="28354" xr:uid="{A7CADB91-435A-4FDC-B26F-F319DB5491EA}"/>
    <cellStyle name="Normal 3 41 6 3 2 2 11" xfId="33381" xr:uid="{96A985D2-D2A3-47F0-8C67-FB5AE45993B0}"/>
    <cellStyle name="Normal 3 41 6 3 2 2 2" xfId="6323" xr:uid="{2C2D14CB-FB37-4C67-9706-F5511ADF17EB}"/>
    <cellStyle name="Normal 3 41 6 3 2 2 2 2" xfId="14428" xr:uid="{E29B7A72-E6E3-4A9B-9635-27D1AB04244F}"/>
    <cellStyle name="Normal 3 41 6 3 2 2 2 3" xfId="30003" xr:uid="{17BD46AF-6D96-4363-9B42-E4BFAA0B9E19}"/>
    <cellStyle name="Normal 3 41 6 3 2 2 2 4" xfId="37195" xr:uid="{E14754E9-048B-4C18-83A9-8341087EF6E0}"/>
    <cellStyle name="Normal 3 41 6 3 2 2 3" xfId="8436" xr:uid="{32F095A5-A553-4D05-AADD-C3B7F284E0DD}"/>
    <cellStyle name="Normal 3 41 6 3 2 2 3 2" xfId="17236" xr:uid="{DA1276EC-D1EB-4F01-8267-95E20EB84BDE}"/>
    <cellStyle name="Normal 3 41 6 3 2 2 3 3" xfId="31390" xr:uid="{85BBF032-BCB2-43E2-94BF-77BAF986AC18}"/>
    <cellStyle name="Normal 3 41 6 3 2 2 3 4" xfId="39986" xr:uid="{92CEF674-8E89-4B0B-BECB-ED0C8F60DE0D}"/>
    <cellStyle name="Normal 3 41 6 3 2 2 4" xfId="10628" xr:uid="{14F0B409-4BE6-4B28-9DE4-EACD5EC7A274}"/>
    <cellStyle name="Normal 3 41 6 3 2 2 4 2" xfId="41192" xr:uid="{B1CFC1A0-2CE0-4F0E-9BE7-A2CC3AE65F91}"/>
    <cellStyle name="Normal 3 41 6 3 2 2 5" xfId="21418" xr:uid="{C56D041D-88DE-4704-A205-B512739BF1CC}"/>
    <cellStyle name="Normal 3 41 6 3 2 2 5 2" xfId="44206" xr:uid="{69BE144B-7FDB-4369-9B3D-B09D43875351}"/>
    <cellStyle name="Normal 3 41 6 3 2 2 6" xfId="22620" xr:uid="{09B0F154-2D1A-44E6-8FD0-1E5D36C805F3}"/>
    <cellStyle name="Normal 3 41 6 3 2 2 6 2" xfId="45408" xr:uid="{B271B64D-BCFC-42E3-941A-60723218223F}"/>
    <cellStyle name="Normal 3 41 6 3 2 2 7" xfId="24055" xr:uid="{06A5BD65-DF9B-41B1-9763-3DC344C937A7}"/>
    <cellStyle name="Normal 3 41 6 3 2 2 7 2" xfId="46841" xr:uid="{CD204629-FF2B-4C96-94D4-E838A8EB20C5}"/>
    <cellStyle name="Normal 3 41 6 3 2 2 8" xfId="25488" xr:uid="{AE4B7038-77BB-4DDC-947C-1F37BBC63AE6}"/>
    <cellStyle name="Normal 3 41 6 3 2 2 8 2" xfId="48274" xr:uid="{DCE8C9F6-ABF3-4954-B8E8-664427ECE128}"/>
    <cellStyle name="Normal 3 41 6 3 2 2 9" xfId="26921" xr:uid="{A882E3C3-95F2-4411-8140-368A0ECCA52C}"/>
    <cellStyle name="Normal 3 41 6 3 2 2 9 2" xfId="49707" xr:uid="{E332EA79-BF9A-44E4-9C11-779FCCD70EF5}"/>
    <cellStyle name="Normal 3 41 6 3 2 3" xfId="6322" xr:uid="{CFF10F63-0EE7-40E4-B2BF-7A70A8A90EE4}"/>
    <cellStyle name="Normal 3 41 6 3 2 3 2" xfId="13042" xr:uid="{5A7E03BF-4BB1-4A48-98D0-4F1E163C4620}"/>
    <cellStyle name="Normal 3 41 6 3 2 3 3" xfId="30002" xr:uid="{9FEE9D97-DAE3-4698-BCCD-3B00A714E23C}"/>
    <cellStyle name="Normal 3 41 6 3 2 3 4" xfId="35810" xr:uid="{5B2815E1-A93B-437A-9EC8-737C64FDFBD6}"/>
    <cellStyle name="Normal 3 41 6 3 2 4" xfId="8435" xr:uid="{3109B132-5D4C-4F75-A1C3-C65F3327E4EF}"/>
    <cellStyle name="Normal 3 41 6 3 2 4 2" xfId="15851" xr:uid="{0FBC34BF-3E76-47B1-8BAB-8479098CDE85}"/>
    <cellStyle name="Normal 3 41 6 3 2 4 3" xfId="31389" xr:uid="{FF65C044-BF2B-4CC4-B164-5A35BD55736A}"/>
    <cellStyle name="Normal 3 41 6 3 2 4 4" xfId="38601" xr:uid="{E61E822D-9B67-4AB9-88CC-E93238C63620}"/>
    <cellStyle name="Normal 3 41 6 3 2 5" xfId="10627" xr:uid="{4D8BC181-C60A-483C-9BF8-F45035A8B004}"/>
    <cellStyle name="Normal 3 41 6 3 2 5 2" xfId="41191" xr:uid="{3A6AA20B-5F35-4365-9AD7-CBC296B7EC40}"/>
    <cellStyle name="Normal 3 41 6 3 2 6" xfId="20033" xr:uid="{E059487D-5A5E-4F69-8A89-7B124BF5032F}"/>
    <cellStyle name="Normal 3 41 6 3 2 6 2" xfId="42821" xr:uid="{8C7CBEE9-41E6-4CC6-9C5E-165B2513B842}"/>
    <cellStyle name="Normal 3 41 6 3 2 7" xfId="22619" xr:uid="{073081AB-9663-4E59-99BB-1256FAF7A9A7}"/>
    <cellStyle name="Normal 3 41 6 3 2 7 2" xfId="45407" xr:uid="{8A6900DB-03C6-481E-A9FA-FDFC894DF8C2}"/>
    <cellStyle name="Normal 3 41 6 3 2 8" xfId="24054" xr:uid="{38A68F67-ED10-4FD7-BA63-11CEB5A00DC2}"/>
    <cellStyle name="Normal 3 41 6 3 2 8 2" xfId="46840" xr:uid="{3786E072-3417-4F22-A6DB-3E21E55C8E06}"/>
    <cellStyle name="Normal 3 41 6 3 2 9" xfId="25487" xr:uid="{0D460E77-18B3-491F-B0D7-E8646FB1292A}"/>
    <cellStyle name="Normal 3 41 6 3 2 9 2" xfId="48273" xr:uid="{E3DBA995-6101-4228-8852-FB608C506F84}"/>
    <cellStyle name="Normal 3 41 6 3 3" xfId="3120" xr:uid="{7C23630E-0B21-413F-8D92-388E1E8B2401}"/>
    <cellStyle name="Normal 3 41 6 3 3 10" xfId="28355" xr:uid="{3CA022D3-26D1-4864-ACA2-B0F76687084F}"/>
    <cellStyle name="Normal 3 41 6 3 3 11" xfId="33382" xr:uid="{981BA9B1-C8AB-44F7-8756-8F74300E2B50}"/>
    <cellStyle name="Normal 3 41 6 3 3 2" xfId="6324" xr:uid="{2D32D7E7-53D9-420E-B736-407C4FCAB53E}"/>
    <cellStyle name="Normal 3 41 6 3 3 2 2" xfId="13747" xr:uid="{0B05A00C-2360-4FA9-AA87-3C74E806B9BB}"/>
    <cellStyle name="Normal 3 41 6 3 3 2 3" xfId="30004" xr:uid="{A38D926E-B2A9-4F7A-83CF-2AC55BF26D0B}"/>
    <cellStyle name="Normal 3 41 6 3 3 2 4" xfId="36514" xr:uid="{FDC1DA69-936F-4215-87B2-51FFFED6ADB1}"/>
    <cellStyle name="Normal 3 41 6 3 3 3" xfId="8437" xr:uid="{CA4E8F2C-F268-460C-867A-C1502E8F2C8D}"/>
    <cellStyle name="Normal 3 41 6 3 3 3 2" xfId="16555" xr:uid="{D3F36860-E264-4F02-9ABE-DC3AFD260D5F}"/>
    <cellStyle name="Normal 3 41 6 3 3 3 3" xfId="31391" xr:uid="{AEDB9D5F-CBD7-4F19-A06C-0D0AB7AB1B9C}"/>
    <cellStyle name="Normal 3 41 6 3 3 3 4" xfId="39305" xr:uid="{1B164BFC-00F6-469E-9738-FDA1ED785731}"/>
    <cellStyle name="Normal 3 41 6 3 3 4" xfId="10629" xr:uid="{FEF5E6D7-8C0A-48CB-93B7-DAED993D413E}"/>
    <cellStyle name="Normal 3 41 6 3 3 4 2" xfId="41193" xr:uid="{B80E377D-6370-4727-9611-0124DC10EED3}"/>
    <cellStyle name="Normal 3 41 6 3 3 5" xfId="20737" xr:uid="{7F403EFF-6171-4950-9B86-57D77BE8AFF4}"/>
    <cellStyle name="Normal 3 41 6 3 3 5 2" xfId="43525" xr:uid="{9D6719C8-92F6-40FF-BAFA-0C50D86DD848}"/>
    <cellStyle name="Normal 3 41 6 3 3 6" xfId="22621" xr:uid="{FE851DD2-6BDF-4D5D-87B1-DB4467D8E24A}"/>
    <cellStyle name="Normal 3 41 6 3 3 6 2" xfId="45409" xr:uid="{700554D8-D562-422C-8638-ED566EFE89BC}"/>
    <cellStyle name="Normal 3 41 6 3 3 7" xfId="24056" xr:uid="{598A3F92-889F-41DA-AB94-5FA2E78AFBEE}"/>
    <cellStyle name="Normal 3 41 6 3 3 7 2" xfId="46842" xr:uid="{78603249-317D-4EC2-9E53-87DFA4A6148B}"/>
    <cellStyle name="Normal 3 41 6 3 3 8" xfId="25489" xr:uid="{D5936DB0-1F68-45D1-A0A8-200435652D7B}"/>
    <cellStyle name="Normal 3 41 6 3 3 8 2" xfId="48275" xr:uid="{286594BA-34BC-4C3B-A031-86B4B05BD3DD}"/>
    <cellStyle name="Normal 3 41 6 3 3 9" xfId="26922" xr:uid="{4791BF2F-916F-4602-8215-E561FBA91C65}"/>
    <cellStyle name="Normal 3 41 6 3 3 9 2" xfId="49708" xr:uid="{F1A9AE6A-232B-4A18-BA66-07AEBC161DAA}"/>
    <cellStyle name="Normal 3 41 6 3 4" xfId="6321" xr:uid="{577E5F90-6849-4FD8-A636-336F60F48B86}"/>
    <cellStyle name="Normal 3 41 6 3 4 2" xfId="12358" xr:uid="{D7B525B7-865B-4421-B6DA-9B87015236FC}"/>
    <cellStyle name="Normal 3 41 6 3 4 3" xfId="30001" xr:uid="{5B3D9CD2-5499-4360-99AC-0533E84BEB25}"/>
    <cellStyle name="Normal 3 41 6 3 4 4" xfId="35129" xr:uid="{D2275F5E-8C3F-4A3B-895D-923B2F8F792F}"/>
    <cellStyle name="Normal 3 41 6 3 5" xfId="8434" xr:uid="{A586A3FD-DB6B-4E8E-B4F2-34F58E7B7824}"/>
    <cellStyle name="Normal 3 41 6 3 5 2" xfId="15170" xr:uid="{2708399F-7589-439C-892C-BEF3F089B3F4}"/>
    <cellStyle name="Normal 3 41 6 3 5 3" xfId="31388" xr:uid="{1A8DDA39-8F76-405E-BD54-4903BBF3DFF4}"/>
    <cellStyle name="Normal 3 41 6 3 5 4" xfId="37920" xr:uid="{EBA27D54-ADF8-4CAF-AB38-E047B72B52BB}"/>
    <cellStyle name="Normal 3 41 6 3 6" xfId="10626" xr:uid="{99403919-589A-4E92-BDEE-48AC43EC9051}"/>
    <cellStyle name="Normal 3 41 6 3 6 2" xfId="41190" xr:uid="{D0A2FF9A-B79D-458B-AD1C-7B9E48DAC8E5}"/>
    <cellStyle name="Normal 3 41 6 3 7" xfId="19352" xr:uid="{E33A766B-2543-4933-8C07-96BDCDA53640}"/>
    <cellStyle name="Normal 3 41 6 3 7 2" xfId="42140" xr:uid="{A4F1F2AF-6039-414E-8CB8-2AE58319EA7F}"/>
    <cellStyle name="Normal 3 41 6 3 8" xfId="22618" xr:uid="{06AD573C-554B-493A-B32D-C7F1009AE120}"/>
    <cellStyle name="Normal 3 41 6 3 8 2" xfId="45406" xr:uid="{09577693-118D-449B-9CF0-FF4EC58C8D2D}"/>
    <cellStyle name="Normal 3 41 6 3 9" xfId="24053" xr:uid="{71A4DECE-F989-4635-8F7D-A867534EAC30}"/>
    <cellStyle name="Normal 3 41 6 3 9 2" xfId="46839" xr:uid="{1EA67F46-5428-4CB5-985E-88088532693B}"/>
    <cellStyle name="Normal 3 41 6 4" xfId="3121" xr:uid="{8E3A1D00-2609-42AD-8C20-FDAAB161AFC7}"/>
    <cellStyle name="Normal 3 41 6 4 10" xfId="26923" xr:uid="{B4A77DDD-6A72-4D05-9C75-6B295A512F5F}"/>
    <cellStyle name="Normal 3 41 6 4 10 2" xfId="49709" xr:uid="{BB1B6E7C-4162-4B59-AE38-12FC1D2DB26E}"/>
    <cellStyle name="Normal 3 41 6 4 11" xfId="28356" xr:uid="{9FB0ADAC-6736-4A9B-9F0C-7A63566BB279}"/>
    <cellStyle name="Normal 3 41 6 4 12" xfId="33383" xr:uid="{56F1460D-D249-49E6-84A5-72C84DC27A39}"/>
    <cellStyle name="Normal 3 41 6 4 2" xfId="3122" xr:uid="{B61E9648-75AE-42A1-A437-BCA78F08FEDE}"/>
    <cellStyle name="Normal 3 41 6 4 2 10" xfId="28357" xr:uid="{37046601-7C36-4445-82DE-095525528516}"/>
    <cellStyle name="Normal 3 41 6 4 2 11" xfId="33384" xr:uid="{66208373-5CAD-46E6-8F1D-302979BD2E71}"/>
    <cellStyle name="Normal 3 41 6 4 2 2" xfId="6326" xr:uid="{0DFA0997-1169-4D84-BBC3-464927AB5478}"/>
    <cellStyle name="Normal 3 41 6 4 2 2 2" xfId="14111" xr:uid="{99C778D3-53AF-47D9-8CDC-3645B0A6EE6F}"/>
    <cellStyle name="Normal 3 41 6 4 2 2 3" xfId="30006" xr:uid="{8DD71917-827F-42E9-B9EF-96030B2BED08}"/>
    <cellStyle name="Normal 3 41 6 4 2 2 4" xfId="36878" xr:uid="{9EB702F6-19F9-40A2-ABCF-AFD28BDB6022}"/>
    <cellStyle name="Normal 3 41 6 4 2 3" xfId="8439" xr:uid="{F4648D28-299E-47E5-BF20-010BE32B3170}"/>
    <cellStyle name="Normal 3 41 6 4 2 3 2" xfId="16919" xr:uid="{B3E7C114-5D9E-469F-93B6-2117A9B62FAF}"/>
    <cellStyle name="Normal 3 41 6 4 2 3 3" xfId="31393" xr:uid="{D6F93F1E-0AB7-48B9-AE1A-79C5ACC2B331}"/>
    <cellStyle name="Normal 3 41 6 4 2 3 4" xfId="39669" xr:uid="{5532D29B-45B1-4D8C-8679-0CBCC61DBF03}"/>
    <cellStyle name="Normal 3 41 6 4 2 4" xfId="10631" xr:uid="{3DDB7F84-9A4C-4B36-8CC3-09ADBF98AC9E}"/>
    <cellStyle name="Normal 3 41 6 4 2 4 2" xfId="41195" xr:uid="{1C0BC9BF-B68A-4F39-AF2C-4CAB5E7CC9F7}"/>
    <cellStyle name="Normal 3 41 6 4 2 5" xfId="21101" xr:uid="{899A8B9C-74E7-4822-B28E-762ABF7A8980}"/>
    <cellStyle name="Normal 3 41 6 4 2 5 2" xfId="43889" xr:uid="{5B30EF34-95BF-49FB-A08A-AF11FAD4B471}"/>
    <cellStyle name="Normal 3 41 6 4 2 6" xfId="22623" xr:uid="{79EDC760-0AD6-4BDA-B336-FE4A51D50CEC}"/>
    <cellStyle name="Normal 3 41 6 4 2 6 2" xfId="45411" xr:uid="{F5F078D8-2BAB-4227-A6FB-7468EED17DBC}"/>
    <cellStyle name="Normal 3 41 6 4 2 7" xfId="24058" xr:uid="{441B1243-6DFC-4CFD-A9A2-B15FA754924F}"/>
    <cellStyle name="Normal 3 41 6 4 2 7 2" xfId="46844" xr:uid="{10E8B56B-C330-4A93-A9F1-1DAB7B071FF1}"/>
    <cellStyle name="Normal 3 41 6 4 2 8" xfId="25491" xr:uid="{B870250A-4731-47BD-90C5-A0D47B42783A}"/>
    <cellStyle name="Normal 3 41 6 4 2 8 2" xfId="48277" xr:uid="{9CF519BE-FABE-47E3-B058-FAF13811C9BD}"/>
    <cellStyle name="Normal 3 41 6 4 2 9" xfId="26924" xr:uid="{1577DE4B-E920-4578-8D8D-D5BA6C11137A}"/>
    <cellStyle name="Normal 3 41 6 4 2 9 2" xfId="49710" xr:uid="{4A5F7062-D4A5-4EC5-A9FB-B3B6C9537A58}"/>
    <cellStyle name="Normal 3 41 6 4 3" xfId="6325" xr:uid="{0C403EFC-A6E9-47A2-96D1-B9FD486BAD69}"/>
    <cellStyle name="Normal 3 41 6 4 3 2" xfId="12725" xr:uid="{5E077FB6-CC60-487F-994C-F7BEACEC4C8E}"/>
    <cellStyle name="Normal 3 41 6 4 3 3" xfId="30005" xr:uid="{A8EBC71C-A24D-4251-894C-987206594D53}"/>
    <cellStyle name="Normal 3 41 6 4 3 4" xfId="35493" xr:uid="{420CF868-88AF-41EE-8627-85DDA151F26B}"/>
    <cellStyle name="Normal 3 41 6 4 4" xfId="8438" xr:uid="{30C2C95A-06A0-40CD-8DED-A46707B599C1}"/>
    <cellStyle name="Normal 3 41 6 4 4 2" xfId="15534" xr:uid="{876A0C46-92DD-4C1C-8E88-89D9607A641A}"/>
    <cellStyle name="Normal 3 41 6 4 4 3" xfId="31392" xr:uid="{9014E632-EFA9-4C33-9B80-A620B53AE98D}"/>
    <cellStyle name="Normal 3 41 6 4 4 4" xfId="38284" xr:uid="{9FA5FB8B-26A1-4ED5-81AB-ABF4CC58E75D}"/>
    <cellStyle name="Normal 3 41 6 4 5" xfId="10630" xr:uid="{7C712FFB-91B9-4910-BCD9-D833553C5E40}"/>
    <cellStyle name="Normal 3 41 6 4 5 2" xfId="41194" xr:uid="{C3B85ABA-FC68-4ED6-9346-4B94A2FE2F4A}"/>
    <cellStyle name="Normal 3 41 6 4 6" xfId="19716" xr:uid="{1D5DE0C7-00E7-49C6-918F-D8A2954FD1F7}"/>
    <cellStyle name="Normal 3 41 6 4 6 2" xfId="42504" xr:uid="{52131425-4BBD-468B-9487-E323A77DB7E6}"/>
    <cellStyle name="Normal 3 41 6 4 7" xfId="22622" xr:uid="{2881ECE2-B7FD-4C24-8B16-A77343E0881E}"/>
    <cellStyle name="Normal 3 41 6 4 7 2" xfId="45410" xr:uid="{5E5D9F8C-E5C1-4F38-914C-77F6757C2CCC}"/>
    <cellStyle name="Normal 3 41 6 4 8" xfId="24057" xr:uid="{D14CB08D-4029-4555-B523-120FB64FD11B}"/>
    <cellStyle name="Normal 3 41 6 4 8 2" xfId="46843" xr:uid="{3D961AF1-8366-4E2A-98BD-8A55520FF1A0}"/>
    <cellStyle name="Normal 3 41 6 4 9" xfId="25490" xr:uid="{EF33C694-4E9C-4834-B6FE-87E7D9851058}"/>
    <cellStyle name="Normal 3 41 6 4 9 2" xfId="48276" xr:uid="{AED066C4-3762-45D4-8B0B-629AECEF7F31}"/>
    <cellStyle name="Normal 3 41 6 5" xfId="3123" xr:uid="{5AA2AADC-1E92-4DDA-8922-921A686B3E09}"/>
    <cellStyle name="Normal 3 41 6 5 10" xfId="26925" xr:uid="{2512AA86-661C-4D00-9B97-8ED38136EDA6}"/>
    <cellStyle name="Normal 3 41 6 5 10 2" xfId="49711" xr:uid="{6B53F8EF-1D31-40EA-821B-60D9DAB0469C}"/>
    <cellStyle name="Normal 3 41 6 5 11" xfId="28358" xr:uid="{55EF54C5-F8D9-418D-99EA-D6E7B794787B}"/>
    <cellStyle name="Normal 3 41 6 5 12" xfId="33385" xr:uid="{C489E715-665B-44D4-BB98-7C648BE58E30}"/>
    <cellStyle name="Normal 3 41 6 5 2" xfId="3124" xr:uid="{8D4125BA-9155-4EAE-A7AB-04048617806E}"/>
    <cellStyle name="Normal 3 41 6 5 2 10" xfId="28359" xr:uid="{FFBB6087-6ACF-4A18-9E7D-7133BB647AE1}"/>
    <cellStyle name="Normal 3 41 6 5 2 11" xfId="33386" xr:uid="{63907164-D50D-478F-8E54-3754B7AD0F57}"/>
    <cellStyle name="Normal 3 41 6 5 2 2" xfId="6328" xr:uid="{B59E15DB-9A57-4610-8447-1AE5D9DF5B6D}"/>
    <cellStyle name="Normal 3 41 6 5 2 2 2" xfId="13884" xr:uid="{73E70332-F52F-47C8-B00E-097DF6E9FD27}"/>
    <cellStyle name="Normal 3 41 6 5 2 2 3" xfId="30008" xr:uid="{E01E61C1-2CEF-477C-9D91-4C637F4863C8}"/>
    <cellStyle name="Normal 3 41 6 5 2 2 4" xfId="36651" xr:uid="{D098DD60-B593-4D82-959A-777D6E0320C8}"/>
    <cellStyle name="Normal 3 41 6 5 2 3" xfId="8441" xr:uid="{0A484601-44B1-4711-8B50-1CD93014F632}"/>
    <cellStyle name="Normal 3 41 6 5 2 3 2" xfId="16692" xr:uid="{C223F720-4CD1-4DD6-A6BE-36A03215D94D}"/>
    <cellStyle name="Normal 3 41 6 5 2 3 3" xfId="31395" xr:uid="{2C8E9783-7BC2-4543-8BDA-5EEB3CB5CC79}"/>
    <cellStyle name="Normal 3 41 6 5 2 3 4" xfId="39442" xr:uid="{962DBA79-1FE7-4F80-995E-553A1A63B578}"/>
    <cellStyle name="Normal 3 41 6 5 2 4" xfId="10633" xr:uid="{876D0FE8-6B88-45EB-AB09-74A1D63E0774}"/>
    <cellStyle name="Normal 3 41 6 5 2 4 2" xfId="41197" xr:uid="{E1B3C89B-7F83-47F6-A550-27E3E1E2D94F}"/>
    <cellStyle name="Normal 3 41 6 5 2 5" xfId="20874" xr:uid="{BCF141DD-3A18-4904-96CB-8FBACA0B6B34}"/>
    <cellStyle name="Normal 3 41 6 5 2 5 2" xfId="43662" xr:uid="{3373F6F2-D47E-43E7-BEE3-AF3389BEF966}"/>
    <cellStyle name="Normal 3 41 6 5 2 6" xfId="22625" xr:uid="{99C885D6-5E5A-43FA-AC9C-47943C0BCC51}"/>
    <cellStyle name="Normal 3 41 6 5 2 6 2" xfId="45413" xr:uid="{86E8F1E2-8860-4A32-8886-225689AEF199}"/>
    <cellStyle name="Normal 3 41 6 5 2 7" xfId="24060" xr:uid="{614A41E7-A10B-4252-A85F-87E79FA28D5C}"/>
    <cellStyle name="Normal 3 41 6 5 2 7 2" xfId="46846" xr:uid="{5EE26F3A-B5A5-48FE-B3F7-16907B8C61B8}"/>
    <cellStyle name="Normal 3 41 6 5 2 8" xfId="25493" xr:uid="{D65C803C-A1BE-4E4B-98C0-C40BD187156A}"/>
    <cellStyle name="Normal 3 41 6 5 2 8 2" xfId="48279" xr:uid="{C64E3247-9EB8-43BE-8A05-557CC40014F0}"/>
    <cellStyle name="Normal 3 41 6 5 2 9" xfId="26926" xr:uid="{B0234113-FC1F-4437-9451-19FEA1CA82A7}"/>
    <cellStyle name="Normal 3 41 6 5 2 9 2" xfId="49712" xr:uid="{0C1D8537-497F-405A-8FC1-871D5C762620}"/>
    <cellStyle name="Normal 3 41 6 5 3" xfId="6327" xr:uid="{D7DC2CCB-8466-46E8-A395-6DF9FECE61A3}"/>
    <cellStyle name="Normal 3 41 6 5 3 2" xfId="12496" xr:uid="{C827538B-89C5-49B5-AD4E-3ECCE10D8AF7}"/>
    <cellStyle name="Normal 3 41 6 5 3 3" xfId="30007" xr:uid="{540B045D-0420-4005-B199-814AD2BE7965}"/>
    <cellStyle name="Normal 3 41 6 5 3 4" xfId="35266" xr:uid="{075FAC1B-98A1-4CD5-81CF-8067B7CB5402}"/>
    <cellStyle name="Normal 3 41 6 5 4" xfId="8440" xr:uid="{D9FB999B-628B-4B96-BB63-BD6246048772}"/>
    <cellStyle name="Normal 3 41 6 5 4 2" xfId="15307" xr:uid="{F0E00BB2-A89C-4D7B-90D2-434176820C95}"/>
    <cellStyle name="Normal 3 41 6 5 4 3" xfId="31394" xr:uid="{44C47DD7-9E22-4DA0-9DC6-D7AE1DBD2095}"/>
    <cellStyle name="Normal 3 41 6 5 4 4" xfId="38057" xr:uid="{B35EE677-9C3D-49F1-9C4B-97F7490F59CE}"/>
    <cellStyle name="Normal 3 41 6 5 5" xfId="10632" xr:uid="{9AF82F93-6A0E-43A3-9E7F-491F19CA9BE3}"/>
    <cellStyle name="Normal 3 41 6 5 5 2" xfId="41196" xr:uid="{0C47B4E3-342C-4608-9EF3-EB72CE987357}"/>
    <cellStyle name="Normal 3 41 6 5 6" xfId="19489" xr:uid="{51B1C42E-4BCA-4054-9A55-41B351751958}"/>
    <cellStyle name="Normal 3 41 6 5 6 2" xfId="42277" xr:uid="{6D3A8666-AE9F-4C5F-A3F7-4E5F8DF54926}"/>
    <cellStyle name="Normal 3 41 6 5 7" xfId="22624" xr:uid="{33865578-CE64-41B6-808A-15112FD88BAB}"/>
    <cellStyle name="Normal 3 41 6 5 7 2" xfId="45412" xr:uid="{65B3A829-2ED4-4217-907E-6EEDC25839A5}"/>
    <cellStyle name="Normal 3 41 6 5 8" xfId="24059" xr:uid="{F27FFEA6-FEE2-4417-BD4D-72AB9A9A6528}"/>
    <cellStyle name="Normal 3 41 6 5 8 2" xfId="46845" xr:uid="{A650C57B-94D7-4D2B-87B5-43B048E4FAEF}"/>
    <cellStyle name="Normal 3 41 6 5 9" xfId="25492" xr:uid="{2FFFDB66-BD0F-456E-8BBF-B2D2449AD4DB}"/>
    <cellStyle name="Normal 3 41 6 5 9 2" xfId="48278" xr:uid="{E7F9F178-A109-4293-ABB0-CD60A90E01A6}"/>
    <cellStyle name="Normal 3 41 6 6" xfId="3125" xr:uid="{D0C1E5E9-AC2B-4995-AD86-A616ECFB12F2}"/>
    <cellStyle name="Normal 3 41 6 6 10" xfId="26927" xr:uid="{23E28431-2698-49FA-AF61-EAA1162AD838}"/>
    <cellStyle name="Normal 3 41 6 6 10 2" xfId="49713" xr:uid="{E590C881-499A-460D-AF8A-F309A3DF9F22}"/>
    <cellStyle name="Normal 3 41 6 6 11" xfId="28360" xr:uid="{4BB0B9F7-077E-42A9-8DE6-F823B9D4B640}"/>
    <cellStyle name="Normal 3 41 6 6 12" xfId="33387" xr:uid="{436A6D53-2EF8-410D-BF6D-B5DDE252BA03}"/>
    <cellStyle name="Normal 3 41 6 6 2" xfId="3126" xr:uid="{24085B22-54E5-4C5C-99E7-01E574EF086B}"/>
    <cellStyle name="Normal 3 41 6 6 2 10" xfId="28361" xr:uid="{954EA166-BEB4-4F05-AC99-17330E31EA33}"/>
    <cellStyle name="Normal 3 41 6 6 2 11" xfId="33388" xr:uid="{3DDBD763-F851-4E40-AB17-C1586DE2E7F7}"/>
    <cellStyle name="Normal 3 41 6 6 2 2" xfId="6330" xr:uid="{F88541CB-8C32-42E9-90BF-5AF9265EA7FC}"/>
    <cellStyle name="Normal 3 41 6 6 2 2 2" xfId="14588" xr:uid="{407A968F-C60D-43AC-9379-A80052211820}"/>
    <cellStyle name="Normal 3 41 6 6 2 2 3" xfId="30010" xr:uid="{D143DC4E-DFF4-4E71-89B3-E180D5AD5753}"/>
    <cellStyle name="Normal 3 41 6 6 2 2 4" xfId="37355" xr:uid="{6AA6806F-BB86-4BB3-871D-4C69D828B0A4}"/>
    <cellStyle name="Normal 3 41 6 6 2 3" xfId="8443" xr:uid="{3D129933-AA9D-4773-AE48-F042434FA66E}"/>
    <cellStyle name="Normal 3 41 6 6 2 3 2" xfId="17396" xr:uid="{97B3524A-FB98-4C27-964F-299E505A0219}"/>
    <cellStyle name="Normal 3 41 6 6 2 3 3" xfId="31397" xr:uid="{F3E52264-8A7E-422F-B10C-F2221BEF5E3A}"/>
    <cellStyle name="Normal 3 41 6 6 2 3 4" xfId="40146" xr:uid="{796D7293-CDAF-4ECB-BC94-084664D9CD16}"/>
    <cellStyle name="Normal 3 41 6 6 2 4" xfId="10635" xr:uid="{BD7FBA11-E899-42A3-9A2D-9AE3AE2D4EAF}"/>
    <cellStyle name="Normal 3 41 6 6 2 4 2" xfId="41199" xr:uid="{757D2FC4-5693-4196-9E7C-C84816309748}"/>
    <cellStyle name="Normal 3 41 6 6 2 5" xfId="21578" xr:uid="{380A87D3-BE29-4B50-A967-FB36F3E5A8F0}"/>
    <cellStyle name="Normal 3 41 6 6 2 5 2" xfId="44366" xr:uid="{B27A770B-90C3-48CE-83D3-51153595E7A4}"/>
    <cellStyle name="Normal 3 41 6 6 2 6" xfId="22627" xr:uid="{6FD3A738-FC44-4B8E-8DA9-135160083A8C}"/>
    <cellStyle name="Normal 3 41 6 6 2 6 2" xfId="45415" xr:uid="{A5769F58-38BB-4FC7-8521-AA7FB421EEC8}"/>
    <cellStyle name="Normal 3 41 6 6 2 7" xfId="24062" xr:uid="{E75A08FA-9346-45FF-97F8-5111277D821E}"/>
    <cellStyle name="Normal 3 41 6 6 2 7 2" xfId="46848" xr:uid="{2DBDE383-2232-4248-A639-23F598B168A1}"/>
    <cellStyle name="Normal 3 41 6 6 2 8" xfId="25495" xr:uid="{DB9281B8-6607-4291-85AA-8D8DD18CBE07}"/>
    <cellStyle name="Normal 3 41 6 6 2 8 2" xfId="48281" xr:uid="{10547D4F-CF7E-4DBB-A89B-DDCC618D751F}"/>
    <cellStyle name="Normal 3 41 6 6 2 9" xfId="26928" xr:uid="{37A8E7A7-E233-4825-ABA5-C8DAF1B8489E}"/>
    <cellStyle name="Normal 3 41 6 6 2 9 2" xfId="49714" xr:uid="{11D9E1A9-A37A-4E6B-AE77-DED36823DCC8}"/>
    <cellStyle name="Normal 3 41 6 6 3" xfId="6329" xr:uid="{9AEF804A-17A8-4CD0-89B4-691CEE56EF08}"/>
    <cellStyle name="Normal 3 41 6 6 3 2" xfId="13203" xr:uid="{43497197-9106-4616-8F35-41469503DEB5}"/>
    <cellStyle name="Normal 3 41 6 6 3 3" xfId="30009" xr:uid="{25AAE2F0-E954-4CD6-8622-3D0B351C4D40}"/>
    <cellStyle name="Normal 3 41 6 6 3 4" xfId="35970" xr:uid="{F7D92504-4B4E-4523-A925-1846C8C13AEA}"/>
    <cellStyle name="Normal 3 41 6 6 4" xfId="8442" xr:uid="{FE635F75-919C-41DB-B33C-4D09C98EA633}"/>
    <cellStyle name="Normal 3 41 6 6 4 2" xfId="16011" xr:uid="{3E5A58BF-19D2-421B-A105-64C313743638}"/>
    <cellStyle name="Normal 3 41 6 6 4 3" xfId="31396" xr:uid="{EB39ED59-BC8D-451C-9BDE-3EFBAFB0AC78}"/>
    <cellStyle name="Normal 3 41 6 6 4 4" xfId="38761" xr:uid="{CB2AE589-511A-4746-A304-3FA712759507}"/>
    <cellStyle name="Normal 3 41 6 6 5" xfId="10634" xr:uid="{3BE6289A-283B-4F12-B455-6595E2C8A404}"/>
    <cellStyle name="Normal 3 41 6 6 5 2" xfId="41198" xr:uid="{93B5FD0E-B8A8-4075-8D6F-C775C3FAF645}"/>
    <cellStyle name="Normal 3 41 6 6 6" xfId="20193" xr:uid="{DBA2A024-BD55-465D-B03D-C60D2063A039}"/>
    <cellStyle name="Normal 3 41 6 6 6 2" xfId="42981" xr:uid="{0A55EEAE-171F-4088-9552-30A6A94252E6}"/>
    <cellStyle name="Normal 3 41 6 6 7" xfId="22626" xr:uid="{0CEA84BF-FE53-4B3E-98AB-DFE8691A425A}"/>
    <cellStyle name="Normal 3 41 6 6 7 2" xfId="45414" xr:uid="{0C222189-A728-4514-9611-AD0FC1A3F52C}"/>
    <cellStyle name="Normal 3 41 6 6 8" xfId="24061" xr:uid="{CDDC9760-ABBA-4AFA-8926-71534BBA3A12}"/>
    <cellStyle name="Normal 3 41 6 6 8 2" xfId="46847" xr:uid="{A27ABCAC-BF98-4825-B9E1-4D4A9DC67071}"/>
    <cellStyle name="Normal 3 41 6 6 9" xfId="25494" xr:uid="{07E9F9EF-DF8B-46F1-BC3A-360C51D6DD72}"/>
    <cellStyle name="Normal 3 41 6 6 9 2" xfId="48280" xr:uid="{405ACD5C-0C46-4ADD-AADB-41AFA6A4E633}"/>
    <cellStyle name="Normal 3 41 6 7" xfId="3127" xr:uid="{2CF59F6F-2833-49D3-8865-89CB398986A1}"/>
    <cellStyle name="Normal 3 41 6 7 10" xfId="28362" xr:uid="{79334CAB-9C77-4577-B96F-EF38175F74A0}"/>
    <cellStyle name="Normal 3 41 6 7 11" xfId="33389" xr:uid="{A730CDB7-6FE5-4D25-A10E-A50E0C74B8F9}"/>
    <cellStyle name="Normal 3 41 6 7 2" xfId="6331" xr:uid="{1E6037C2-79BD-434C-B51E-A237F0800B70}"/>
    <cellStyle name="Normal 3 41 6 7 2 2" xfId="13430" xr:uid="{3C287C69-D0E3-4760-981C-377C8FA30DB2}"/>
    <cellStyle name="Normal 3 41 6 7 2 3" xfId="30011" xr:uid="{555A05DA-B73D-4AC0-815D-F4BB164F719B}"/>
    <cellStyle name="Normal 3 41 6 7 2 4" xfId="36197" xr:uid="{88C8393F-B4FC-43A0-9ED6-2F12A020493E}"/>
    <cellStyle name="Normal 3 41 6 7 3" xfId="8444" xr:uid="{0352127B-FBE9-4C10-B1A1-90E850F85978}"/>
    <cellStyle name="Normal 3 41 6 7 3 2" xfId="16238" xr:uid="{F7EE9F65-7E2E-4C36-8C5C-6B8DF95080EF}"/>
    <cellStyle name="Normal 3 41 6 7 3 3" xfId="31398" xr:uid="{179C8981-DD80-4EA7-8AFE-7C18DC3D9802}"/>
    <cellStyle name="Normal 3 41 6 7 3 4" xfId="38988" xr:uid="{6D14684A-3297-4CDD-ACAA-10400C507E0C}"/>
    <cellStyle name="Normal 3 41 6 7 4" xfId="10636" xr:uid="{27BDFB4F-E275-4B6D-815D-5FAB3B7C4B9A}"/>
    <cellStyle name="Normal 3 41 6 7 4 2" xfId="41200" xr:uid="{54318650-AAEF-4ED3-BD06-E9FFA362BA35}"/>
    <cellStyle name="Normal 3 41 6 7 5" xfId="20420" xr:uid="{CE30D7E3-64CC-498C-87B9-8AB6F0B202D3}"/>
    <cellStyle name="Normal 3 41 6 7 5 2" xfId="43208" xr:uid="{3CF6C993-F516-45FC-B4F3-E305348BFD9A}"/>
    <cellStyle name="Normal 3 41 6 7 6" xfId="22628" xr:uid="{D26A7286-5472-4FA2-85E3-50EC99750EB7}"/>
    <cellStyle name="Normal 3 41 6 7 6 2" xfId="45416" xr:uid="{BEDEDC3C-E2D8-4C6E-9B7B-037182092BF7}"/>
    <cellStyle name="Normal 3 41 6 7 7" xfId="24063" xr:uid="{FE3442DB-1EC3-4D0C-9E93-BEBD850A611C}"/>
    <cellStyle name="Normal 3 41 6 7 7 2" xfId="46849" xr:uid="{7E45081F-ED9C-4798-B136-31E3708DBACF}"/>
    <cellStyle name="Normal 3 41 6 7 8" xfId="25496" xr:uid="{6470EE51-F507-460E-8F4D-920710502130}"/>
    <cellStyle name="Normal 3 41 6 7 8 2" xfId="48282" xr:uid="{06D8BB86-9507-4C98-BE99-025115F0D259}"/>
    <cellStyle name="Normal 3 41 6 7 9" xfId="26929" xr:uid="{8E0DB9B8-801F-4532-B8E4-B357D3CAD7AC}"/>
    <cellStyle name="Normal 3 41 6 7 9 2" xfId="49715" xr:uid="{F490887A-DC33-4B2F-8660-105F03CCCA21}"/>
    <cellStyle name="Normal 3 41 6 8" xfId="5203" xr:uid="{1CE032C7-BB5F-4109-AF85-DDB426B00338}"/>
    <cellStyle name="Normal 3 41 6 8 2" xfId="12052" xr:uid="{FA0A668A-77A7-4AEC-B7A9-4ECCA441F2C9}"/>
    <cellStyle name="Normal 3 41 6 8 3" xfId="29137" xr:uid="{1D7771B9-6B8D-4644-98A1-D145D9378266}"/>
    <cellStyle name="Normal 3 41 6 8 4" xfId="34827" xr:uid="{1726BF44-5D2C-471D-B293-383F81FD7AE9}"/>
    <cellStyle name="Normal 3 41 6 9" xfId="8421" xr:uid="{F8D9F507-6C0B-473C-BD09-E2221E311E86}"/>
    <cellStyle name="Normal 3 41 6 9 2" xfId="14873" xr:uid="{03DF11F3-FD27-4832-9EB7-C2BF661947DA}"/>
    <cellStyle name="Normal 3 41 6 9 3" xfId="31375" xr:uid="{86A9BA9D-6AF6-4A42-B98A-0064E42179A8}"/>
    <cellStyle name="Normal 3 41 6 9 4" xfId="37622" xr:uid="{5624C87B-F481-4E24-8BAE-8C7B2C30127C}"/>
    <cellStyle name="Normal 3 41 7" xfId="3128" xr:uid="{1A8A4C17-32BA-4DD9-A85D-53CBF0D4E993}"/>
    <cellStyle name="Normal 3 41 7 10" xfId="10637" xr:uid="{FBC68A50-7532-4FDE-A248-E63C76B4A901}"/>
    <cellStyle name="Normal 3 41 7 10 2" xfId="41201" xr:uid="{A77F3F1C-44D0-4D6B-8C1B-6F0AEA8C8C9A}"/>
    <cellStyle name="Normal 3 41 7 11" xfId="19052" xr:uid="{F12F7756-2087-4421-AF63-4A6581736D54}"/>
    <cellStyle name="Normal 3 41 7 11 2" xfId="41840" xr:uid="{D66B2B69-A933-4BF6-9D27-9208DFDDF031}"/>
    <cellStyle name="Normal 3 41 7 12" xfId="22629" xr:uid="{003B9983-A0F2-4E65-A230-F88FAF41CC38}"/>
    <cellStyle name="Normal 3 41 7 12 2" xfId="45417" xr:uid="{1274BAA7-919F-40F0-BCC3-E06CE40104B4}"/>
    <cellStyle name="Normal 3 41 7 13" xfId="24064" xr:uid="{02904411-85F8-40BA-AD1E-46D71F541C0A}"/>
    <cellStyle name="Normal 3 41 7 13 2" xfId="46850" xr:uid="{541B2704-73A2-410F-B8D2-9B452CF9DDC4}"/>
    <cellStyle name="Normal 3 41 7 14" xfId="25497" xr:uid="{40067D79-43FE-4169-B6C5-93B0174A7C3F}"/>
    <cellStyle name="Normal 3 41 7 14 2" xfId="48283" xr:uid="{40C992E5-57B7-4C34-B751-90C41212071C}"/>
    <cellStyle name="Normal 3 41 7 15" xfId="26930" xr:uid="{AE0BE442-FBEB-445E-85E6-C182F76FECA1}"/>
    <cellStyle name="Normal 3 41 7 15 2" xfId="49716" xr:uid="{CCD2EB58-F9FC-4571-B960-43F3258B95CA}"/>
    <cellStyle name="Normal 3 41 7 16" xfId="28363" xr:uid="{0D9CED2B-4321-48A3-847F-A034B02B1ED3}"/>
    <cellStyle name="Normal 3 41 7 17" xfId="33390" xr:uid="{B5394FD2-2C79-4D27-B6D1-4E8F5B4DFFD1}"/>
    <cellStyle name="Normal 3 41 7 2" xfId="3129" xr:uid="{B7B9F328-BCAA-400F-BA82-4C95DD0482BB}"/>
    <cellStyle name="Normal 3 41 7 2 10" xfId="19171" xr:uid="{3A96F9D5-C54D-4155-92E2-BAB19B4378FA}"/>
    <cellStyle name="Normal 3 41 7 2 10 2" xfId="41959" xr:uid="{CF77FB2F-B52B-4041-A57C-BB2B3B48275A}"/>
    <cellStyle name="Normal 3 41 7 2 11" xfId="22630" xr:uid="{F4D0BFFB-8235-4694-93D0-5BBC848262E9}"/>
    <cellStyle name="Normal 3 41 7 2 11 2" xfId="45418" xr:uid="{644DB9E7-BBAA-4E35-8DA7-AD5DDFC3C519}"/>
    <cellStyle name="Normal 3 41 7 2 12" xfId="24065" xr:uid="{32FC4394-D0B0-44F1-B7FD-C59FF8AAEABF}"/>
    <cellStyle name="Normal 3 41 7 2 12 2" xfId="46851" xr:uid="{900139D5-B980-4C13-BF67-427B0D828D14}"/>
    <cellStyle name="Normal 3 41 7 2 13" xfId="25498" xr:uid="{1C6252BB-5D86-4498-993F-2A219CB4A063}"/>
    <cellStyle name="Normal 3 41 7 2 13 2" xfId="48284" xr:uid="{6E36391C-9B4E-4D3C-B239-C3E692634B29}"/>
    <cellStyle name="Normal 3 41 7 2 14" xfId="26931" xr:uid="{EE47D02E-CE99-4F06-8FF0-3E460FC0FD29}"/>
    <cellStyle name="Normal 3 41 7 2 14 2" xfId="49717" xr:uid="{B99BDDE2-3901-4337-89CD-AEF40F989040}"/>
    <cellStyle name="Normal 3 41 7 2 15" xfId="28364" xr:uid="{6159A65E-C413-4EA0-9DC9-F37351AE003E}"/>
    <cellStyle name="Normal 3 41 7 2 16" xfId="33391" xr:uid="{38ABFAB6-183B-4AB7-ADF9-19DEAA7B1191}"/>
    <cellStyle name="Normal 3 41 7 2 2" xfId="3130" xr:uid="{65D8726B-1F6F-4F63-8A9A-4776D90103C6}"/>
    <cellStyle name="Normal 3 41 7 2 2 10" xfId="25499" xr:uid="{B1BB6153-89A8-47A4-B21E-0E28FB5D1A71}"/>
    <cellStyle name="Normal 3 41 7 2 2 10 2" xfId="48285" xr:uid="{26531035-2137-4A8C-9471-D95137519801}"/>
    <cellStyle name="Normal 3 41 7 2 2 11" xfId="26932" xr:uid="{D74A73E0-6466-459F-9DBB-B44F2DC80A34}"/>
    <cellStyle name="Normal 3 41 7 2 2 11 2" xfId="49718" xr:uid="{E3A3AFCC-BCC9-4E30-91E9-64D03E890768}"/>
    <cellStyle name="Normal 3 41 7 2 2 12" xfId="28365" xr:uid="{6DE2F6EA-24AF-439C-AFEA-FA27F5AC0984}"/>
    <cellStyle name="Normal 3 41 7 2 2 13" xfId="33392" xr:uid="{80DD422C-AA3E-4C8C-A1D3-342F8C2F754B}"/>
    <cellStyle name="Normal 3 41 7 2 2 2" xfId="3131" xr:uid="{254EC430-4ED4-4809-A4A6-B26356E45B52}"/>
    <cellStyle name="Normal 3 41 7 2 2 2 10" xfId="26933" xr:uid="{E9C1E165-877A-4254-9C63-9740C6A33A0C}"/>
    <cellStyle name="Normal 3 41 7 2 2 2 10 2" xfId="49719" xr:uid="{91A15773-9E2E-4E91-847B-51957787EB91}"/>
    <cellStyle name="Normal 3 41 7 2 2 2 11" xfId="28366" xr:uid="{C721BAB5-FF80-43E8-8FC0-76C0EBBF018B}"/>
    <cellStyle name="Normal 3 41 7 2 2 2 12" xfId="33393" xr:uid="{D4F26762-791E-47E7-8D8F-90000D823A24}"/>
    <cellStyle name="Normal 3 41 7 2 2 2 2" xfId="3132" xr:uid="{17910B9E-64AC-4B43-B9C9-0A4BE0CE84BB}"/>
    <cellStyle name="Normal 3 41 7 2 2 2 2 10" xfId="28367" xr:uid="{05B3C61A-4EFF-47CA-A7E0-07A24438FC5D}"/>
    <cellStyle name="Normal 3 41 7 2 2 2 2 11" xfId="33394" xr:uid="{3EB7DFD3-649B-4D02-AD37-BE75600AC573}"/>
    <cellStyle name="Normal 3 41 7 2 2 2 2 2" xfId="6334" xr:uid="{FABDC98F-5BA0-4AEA-A629-E4CD663BD479}"/>
    <cellStyle name="Normal 3 41 7 2 2 2 2 2 2" xfId="14431" xr:uid="{EDCB786A-7B76-47CC-A1A5-AD9B4814E193}"/>
    <cellStyle name="Normal 3 41 7 2 2 2 2 2 3" xfId="30014" xr:uid="{2DA914E4-C498-44DE-8304-E2AD9AC97208}"/>
    <cellStyle name="Normal 3 41 7 2 2 2 2 2 4" xfId="37198" xr:uid="{B9971081-1ED7-40D6-8AC1-F94DCD367D9E}"/>
    <cellStyle name="Normal 3 41 7 2 2 2 2 3" xfId="8449" xr:uid="{F6B40B14-0659-4C03-8566-1622FE671675}"/>
    <cellStyle name="Normal 3 41 7 2 2 2 2 3 2" xfId="17239" xr:uid="{C286701E-D44B-406F-A1BB-D03481B24DCC}"/>
    <cellStyle name="Normal 3 41 7 2 2 2 2 3 3" xfId="31403" xr:uid="{28AB0218-4440-4FFC-9E7F-E2012B39E5D0}"/>
    <cellStyle name="Normal 3 41 7 2 2 2 2 3 4" xfId="39989" xr:uid="{E6E82E73-D326-42A9-861E-C5B7259EA2BB}"/>
    <cellStyle name="Normal 3 41 7 2 2 2 2 4" xfId="10641" xr:uid="{2EB86BB6-E1FF-4F2D-B9B2-53E0E65140C9}"/>
    <cellStyle name="Normal 3 41 7 2 2 2 2 4 2" xfId="41205" xr:uid="{4F68D7DC-049A-438A-9A97-03FB76647FD7}"/>
    <cellStyle name="Normal 3 41 7 2 2 2 2 5" xfId="21421" xr:uid="{C21CC007-096E-469E-AA3F-9C8CB85527C8}"/>
    <cellStyle name="Normal 3 41 7 2 2 2 2 5 2" xfId="44209" xr:uid="{DB3D668E-FF10-4AE4-BEFD-D17FFAFBF14A}"/>
    <cellStyle name="Normal 3 41 7 2 2 2 2 6" xfId="22633" xr:uid="{D0951BC1-D846-467B-AF13-53C086AF0424}"/>
    <cellStyle name="Normal 3 41 7 2 2 2 2 6 2" xfId="45421" xr:uid="{2139416C-4BD6-4284-AB45-E6976F17BD44}"/>
    <cellStyle name="Normal 3 41 7 2 2 2 2 7" xfId="24068" xr:uid="{389F3192-05EE-4350-96CB-F930CB01B490}"/>
    <cellStyle name="Normal 3 41 7 2 2 2 2 7 2" xfId="46854" xr:uid="{E4267D51-26EF-4361-851B-36B122122259}"/>
    <cellStyle name="Normal 3 41 7 2 2 2 2 8" xfId="25501" xr:uid="{CC7F1900-CA52-4283-8839-02C1C8306E08}"/>
    <cellStyle name="Normal 3 41 7 2 2 2 2 8 2" xfId="48287" xr:uid="{30467FD6-AF86-4546-8A13-C379187A81D3}"/>
    <cellStyle name="Normal 3 41 7 2 2 2 2 9" xfId="26934" xr:uid="{B6E5ECE2-5D47-4AB8-AB08-F93634375100}"/>
    <cellStyle name="Normal 3 41 7 2 2 2 2 9 2" xfId="49720" xr:uid="{13D110EF-3E47-4089-801C-6321812E5B40}"/>
    <cellStyle name="Normal 3 41 7 2 2 2 3" xfId="6333" xr:uid="{226C76A9-F229-40BB-B5E8-0CB383747577}"/>
    <cellStyle name="Normal 3 41 7 2 2 2 3 2" xfId="13045" xr:uid="{8A0EE839-4DAA-46CC-A97C-C07FF1F59817}"/>
    <cellStyle name="Normal 3 41 7 2 2 2 3 3" xfId="30013" xr:uid="{8C79B3E4-7409-4E56-BB3B-9F2615DAEBED}"/>
    <cellStyle name="Normal 3 41 7 2 2 2 3 4" xfId="35813" xr:uid="{287AB8BD-251E-4845-BE7B-7F5175AA6084}"/>
    <cellStyle name="Normal 3 41 7 2 2 2 4" xfId="8448" xr:uid="{C947915A-C790-4F57-AE60-943D5F153016}"/>
    <cellStyle name="Normal 3 41 7 2 2 2 4 2" xfId="15854" xr:uid="{94C664C3-84E0-46A8-92E4-EAA49E91A1E4}"/>
    <cellStyle name="Normal 3 41 7 2 2 2 4 3" xfId="31402" xr:uid="{0E52D16E-48D3-453E-A21B-1952290F61C1}"/>
    <cellStyle name="Normal 3 41 7 2 2 2 4 4" xfId="38604" xr:uid="{B8A1DB95-2820-4CBC-B649-A56C7F02E1BD}"/>
    <cellStyle name="Normal 3 41 7 2 2 2 5" xfId="10640" xr:uid="{B113FCC1-D3CF-45EE-BEB1-7FE2B252BA57}"/>
    <cellStyle name="Normal 3 41 7 2 2 2 5 2" xfId="41204" xr:uid="{DDAE47F6-758E-4B71-AA12-B85E6828A3D5}"/>
    <cellStyle name="Normal 3 41 7 2 2 2 6" xfId="20036" xr:uid="{ADB02F09-ADE2-40B5-BC11-1A9DC8CA619A}"/>
    <cellStyle name="Normal 3 41 7 2 2 2 6 2" xfId="42824" xr:uid="{3936EE86-7276-4A3E-BDB3-BE552463B046}"/>
    <cellStyle name="Normal 3 41 7 2 2 2 7" xfId="22632" xr:uid="{01E2FE54-7D46-49B6-8D38-7555BA27B1BA}"/>
    <cellStyle name="Normal 3 41 7 2 2 2 7 2" xfId="45420" xr:uid="{9BB1410F-EB2A-4FB9-B539-D218EAFD7C44}"/>
    <cellStyle name="Normal 3 41 7 2 2 2 8" xfId="24067" xr:uid="{163636B9-8DF0-43B6-B835-A7E8804BE473}"/>
    <cellStyle name="Normal 3 41 7 2 2 2 8 2" xfId="46853" xr:uid="{C136D397-00F9-4EED-846D-721000AE8776}"/>
    <cellStyle name="Normal 3 41 7 2 2 2 9" xfId="25500" xr:uid="{6B766B25-6046-4161-9886-C4A431CF6DFC}"/>
    <cellStyle name="Normal 3 41 7 2 2 2 9 2" xfId="48286" xr:uid="{6D9EBB7D-F595-444C-8E02-93897C8DFCE4}"/>
    <cellStyle name="Normal 3 41 7 2 2 3" xfId="3133" xr:uid="{1AF1FBB2-62B5-4993-A736-29AD2C17E9A7}"/>
    <cellStyle name="Normal 3 41 7 2 2 3 10" xfId="28368" xr:uid="{3927390B-58E0-4723-8782-7AF7EB94D16E}"/>
    <cellStyle name="Normal 3 41 7 2 2 3 11" xfId="33395" xr:uid="{D43805AB-C1E3-44CE-AB48-6921AA12A215}"/>
    <cellStyle name="Normal 3 41 7 2 2 3 2" xfId="6335" xr:uid="{073884EF-1E66-4217-8633-84624027774D}"/>
    <cellStyle name="Normal 3 41 7 2 2 3 2 2" xfId="13750" xr:uid="{6BAD9077-9971-49D3-8692-D72411A53031}"/>
    <cellStyle name="Normal 3 41 7 2 2 3 2 3" xfId="30015" xr:uid="{66DCE798-EA8E-4EF5-A2FC-581B08593B82}"/>
    <cellStyle name="Normal 3 41 7 2 2 3 2 4" xfId="36517" xr:uid="{6D386C05-F1C3-4E5E-A12A-788D810CE6D9}"/>
    <cellStyle name="Normal 3 41 7 2 2 3 3" xfId="8450" xr:uid="{C45E8C7B-7B13-4386-8A5D-00027E7020ED}"/>
    <cellStyle name="Normal 3 41 7 2 2 3 3 2" xfId="16558" xr:uid="{7F63CF53-C653-4ECF-BE83-FED06196FAC0}"/>
    <cellStyle name="Normal 3 41 7 2 2 3 3 3" xfId="31404" xr:uid="{6783036E-D4AF-48AB-82C8-7A67F45FFBBE}"/>
    <cellStyle name="Normal 3 41 7 2 2 3 3 4" xfId="39308" xr:uid="{DA658439-0465-4400-899E-1F65F957D2D0}"/>
    <cellStyle name="Normal 3 41 7 2 2 3 4" xfId="10642" xr:uid="{E5192DC3-329E-4698-9AD4-6410E74CF9A8}"/>
    <cellStyle name="Normal 3 41 7 2 2 3 4 2" xfId="41206" xr:uid="{8B0422B8-0359-432B-BBC0-E0DBC00853AB}"/>
    <cellStyle name="Normal 3 41 7 2 2 3 5" xfId="20740" xr:uid="{FF09FD05-CA96-4B47-9C54-5519FE11469A}"/>
    <cellStyle name="Normal 3 41 7 2 2 3 5 2" xfId="43528" xr:uid="{8A5DDDF8-0FB6-4A0D-876E-75D6944160F2}"/>
    <cellStyle name="Normal 3 41 7 2 2 3 6" xfId="22634" xr:uid="{57C77004-1FC0-4F5F-B24D-9D3BA984D30F}"/>
    <cellStyle name="Normal 3 41 7 2 2 3 6 2" xfId="45422" xr:uid="{88875057-5108-493E-A4F9-BFAAEF27762B}"/>
    <cellStyle name="Normal 3 41 7 2 2 3 7" xfId="24069" xr:uid="{710913C6-C11B-4F17-B92E-E9C01B787995}"/>
    <cellStyle name="Normal 3 41 7 2 2 3 7 2" xfId="46855" xr:uid="{BDABDDF5-B834-4E0A-AFF3-8F2B8FDB0A1A}"/>
    <cellStyle name="Normal 3 41 7 2 2 3 8" xfId="25502" xr:uid="{C679A080-E839-4267-A2B5-9B03D2CAEC52}"/>
    <cellStyle name="Normal 3 41 7 2 2 3 8 2" xfId="48288" xr:uid="{981A0C5A-2F7B-4022-8B10-2661EF3CCC4A}"/>
    <cellStyle name="Normal 3 41 7 2 2 3 9" xfId="26935" xr:uid="{D0B607C0-42E5-4453-B366-DFCE81510E51}"/>
    <cellStyle name="Normal 3 41 7 2 2 3 9 2" xfId="49721" xr:uid="{C9D520AB-9D87-45D5-B23B-36882DA1DD9D}"/>
    <cellStyle name="Normal 3 41 7 2 2 4" xfId="6332" xr:uid="{523368A4-C10A-4B40-AFFF-D9973135E764}"/>
    <cellStyle name="Normal 3 41 7 2 2 4 2" xfId="12361" xr:uid="{E7EF6918-5FAC-46F2-BA71-4B961E84657E}"/>
    <cellStyle name="Normal 3 41 7 2 2 4 3" xfId="30012" xr:uid="{AA29BA13-4D1D-4636-AE3C-102C478145D0}"/>
    <cellStyle name="Normal 3 41 7 2 2 4 4" xfId="35132" xr:uid="{CD9C33CB-7D60-4F98-9051-6053B096C827}"/>
    <cellStyle name="Normal 3 41 7 2 2 5" xfId="8447" xr:uid="{F8EB92AB-BBE6-4F53-B1F2-E4516E87ECB1}"/>
    <cellStyle name="Normal 3 41 7 2 2 5 2" xfId="15173" xr:uid="{B6AC622F-93E1-449C-ADCB-65917B48A2B2}"/>
    <cellStyle name="Normal 3 41 7 2 2 5 3" xfId="31401" xr:uid="{587BF8B2-2900-4017-9C3F-10844495ED0C}"/>
    <cellStyle name="Normal 3 41 7 2 2 5 4" xfId="37923" xr:uid="{2694EF39-4BC2-49B0-A812-E4E2D1572AAE}"/>
    <cellStyle name="Normal 3 41 7 2 2 6" xfId="10639" xr:uid="{45367B3D-000A-4B57-A490-AD140F549AFB}"/>
    <cellStyle name="Normal 3 41 7 2 2 6 2" xfId="41203" xr:uid="{91E9D969-53C2-47F5-A2B6-5936A8288F15}"/>
    <cellStyle name="Normal 3 41 7 2 2 7" xfId="19355" xr:uid="{9FA4D5FA-7886-4E50-83A1-131A5A00C21D}"/>
    <cellStyle name="Normal 3 41 7 2 2 7 2" xfId="42143" xr:uid="{D6D2F9F8-0F63-4469-97E9-ADCD058B5604}"/>
    <cellStyle name="Normal 3 41 7 2 2 8" xfId="22631" xr:uid="{A91B255D-5635-4C7F-A806-1A888ADF1983}"/>
    <cellStyle name="Normal 3 41 7 2 2 8 2" xfId="45419" xr:uid="{E307C094-E59A-49BF-ABEB-7C184242049B}"/>
    <cellStyle name="Normal 3 41 7 2 2 9" xfId="24066" xr:uid="{B2B7F81E-1AF0-4E96-9A21-C03966745602}"/>
    <cellStyle name="Normal 3 41 7 2 2 9 2" xfId="46852" xr:uid="{59EBCAC6-9A1E-41D6-86CD-41F76380A2AD}"/>
    <cellStyle name="Normal 3 41 7 2 3" xfId="3134" xr:uid="{BF580151-8D4C-4D28-9B01-03D039DDE830}"/>
    <cellStyle name="Normal 3 41 7 2 3 10" xfId="26936" xr:uid="{E5218373-D9BA-4164-94D9-CB3EE2F0237E}"/>
    <cellStyle name="Normal 3 41 7 2 3 10 2" xfId="49722" xr:uid="{1D5001F8-2E07-42FC-9665-7783AB6261AD}"/>
    <cellStyle name="Normal 3 41 7 2 3 11" xfId="28369" xr:uid="{322A054D-A5C5-4953-A3B0-99D6C0216A5B}"/>
    <cellStyle name="Normal 3 41 7 2 3 12" xfId="33396" xr:uid="{D6AE7558-43E9-4693-86CD-01A998591308}"/>
    <cellStyle name="Normal 3 41 7 2 3 2" xfId="3135" xr:uid="{1BAFA8AE-0E95-49D9-80ED-0FBEE263E25F}"/>
    <cellStyle name="Normal 3 41 7 2 3 2 10" xfId="28370" xr:uid="{E7F347C0-3D75-4A92-B73C-0F298052DE7B}"/>
    <cellStyle name="Normal 3 41 7 2 3 2 11" xfId="33397" xr:uid="{5F601206-C23F-48F9-A52E-C60859CBED31}"/>
    <cellStyle name="Normal 3 41 7 2 3 2 2" xfId="6337" xr:uid="{8AC56F8E-A461-4C3F-8047-EDDF0C3387FB}"/>
    <cellStyle name="Normal 3 41 7 2 3 2 2 2" xfId="14247" xr:uid="{AB620471-52C1-4B49-A127-1B74BC5338CA}"/>
    <cellStyle name="Normal 3 41 7 2 3 2 2 3" xfId="30017" xr:uid="{698FC28B-1ACC-4161-A884-A16E6ED92AD0}"/>
    <cellStyle name="Normal 3 41 7 2 3 2 2 4" xfId="37014" xr:uid="{827ECCFC-D101-4F8C-8955-632DD096EB97}"/>
    <cellStyle name="Normal 3 41 7 2 3 2 3" xfId="8452" xr:uid="{FADEBFC6-2FF2-48AF-A0D2-6550A299882F}"/>
    <cellStyle name="Normal 3 41 7 2 3 2 3 2" xfId="17055" xr:uid="{E227E0A4-56CE-4459-80A3-AFEEC1C72658}"/>
    <cellStyle name="Normal 3 41 7 2 3 2 3 3" xfId="31406" xr:uid="{70D11A4F-524D-4C2A-A9FC-B6D99EF88735}"/>
    <cellStyle name="Normal 3 41 7 2 3 2 3 4" xfId="39805" xr:uid="{14DC3C81-5F30-415A-B0CD-2C94E8055F50}"/>
    <cellStyle name="Normal 3 41 7 2 3 2 4" xfId="10644" xr:uid="{CB0DE46A-FBFA-419F-8752-745952D125CE}"/>
    <cellStyle name="Normal 3 41 7 2 3 2 4 2" xfId="41208" xr:uid="{183C8302-4FE0-4938-B1A3-DE12A27B1974}"/>
    <cellStyle name="Normal 3 41 7 2 3 2 5" xfId="21237" xr:uid="{84323D5D-04FF-4E3A-A8AE-CBD4D1FD3C32}"/>
    <cellStyle name="Normal 3 41 7 2 3 2 5 2" xfId="44025" xr:uid="{2AD199FC-F343-4124-B0C4-C623D8785151}"/>
    <cellStyle name="Normal 3 41 7 2 3 2 6" xfId="22636" xr:uid="{6455219D-BA6A-48CF-9D04-A4259B5985CF}"/>
    <cellStyle name="Normal 3 41 7 2 3 2 6 2" xfId="45424" xr:uid="{0C233338-9455-493A-8056-4891523FE205}"/>
    <cellStyle name="Normal 3 41 7 2 3 2 7" xfId="24071" xr:uid="{8C7A48B8-AFDE-4A45-A0C3-3004BE900DA3}"/>
    <cellStyle name="Normal 3 41 7 2 3 2 7 2" xfId="46857" xr:uid="{9A540CF1-0385-43CD-821B-67DE1237C37D}"/>
    <cellStyle name="Normal 3 41 7 2 3 2 8" xfId="25504" xr:uid="{91A31BD2-A931-4594-89A5-6F9019C8B280}"/>
    <cellStyle name="Normal 3 41 7 2 3 2 8 2" xfId="48290" xr:uid="{8CF63DE5-6E77-4250-9401-8104AB53AA27}"/>
    <cellStyle name="Normal 3 41 7 2 3 2 9" xfId="26937" xr:uid="{06C676D4-B791-4077-A7CD-31395206DBE3}"/>
    <cellStyle name="Normal 3 41 7 2 3 2 9 2" xfId="49723" xr:uid="{56C609B6-513B-470E-BC4B-C7A000E13F8F}"/>
    <cellStyle name="Normal 3 41 7 2 3 3" xfId="6336" xr:uid="{00E34E82-6C80-469A-AA4E-09103B14E227}"/>
    <cellStyle name="Normal 3 41 7 2 3 3 2" xfId="12861" xr:uid="{B415DB3C-7451-48DA-A79A-2F9D019DE090}"/>
    <cellStyle name="Normal 3 41 7 2 3 3 3" xfId="30016" xr:uid="{142F06AA-086C-4A38-86E2-2F87808B7E46}"/>
    <cellStyle name="Normal 3 41 7 2 3 3 4" xfId="35629" xr:uid="{8D32B707-EA85-4139-BAE2-E46B9AB1CEEB}"/>
    <cellStyle name="Normal 3 41 7 2 3 4" xfId="8451" xr:uid="{338A47B9-2934-4338-8640-F0469ED27DEC}"/>
    <cellStyle name="Normal 3 41 7 2 3 4 2" xfId="15670" xr:uid="{6DBFA60E-7C49-4A58-81D3-BFD260D0990F}"/>
    <cellStyle name="Normal 3 41 7 2 3 4 3" xfId="31405" xr:uid="{6AF9644F-F53B-4A5D-8AA9-A199C5399A6E}"/>
    <cellStyle name="Normal 3 41 7 2 3 4 4" xfId="38420" xr:uid="{1782B50C-8E26-44EF-82AB-684BEF3E8AD1}"/>
    <cellStyle name="Normal 3 41 7 2 3 5" xfId="10643" xr:uid="{74D2994E-98A0-4021-81CD-054C56D1AC7F}"/>
    <cellStyle name="Normal 3 41 7 2 3 5 2" xfId="41207" xr:uid="{3E25B40A-42B2-4FAB-A83C-67F763C409A4}"/>
    <cellStyle name="Normal 3 41 7 2 3 6" xfId="19852" xr:uid="{24B74AFD-38E6-4717-8A94-53A331174528}"/>
    <cellStyle name="Normal 3 41 7 2 3 6 2" xfId="42640" xr:uid="{77361C46-F9AE-450C-BF63-6368540D67D9}"/>
    <cellStyle name="Normal 3 41 7 2 3 7" xfId="22635" xr:uid="{DC5FBA73-6E16-4887-9482-D5BDD5C0A17A}"/>
    <cellStyle name="Normal 3 41 7 2 3 7 2" xfId="45423" xr:uid="{E097280C-62E5-443F-84B1-F4A58DB63A99}"/>
    <cellStyle name="Normal 3 41 7 2 3 8" xfId="24070" xr:uid="{70A91496-05B6-459F-88A2-8B445E0F2298}"/>
    <cellStyle name="Normal 3 41 7 2 3 8 2" xfId="46856" xr:uid="{99874692-9493-4B25-A482-2A1B399FF6E1}"/>
    <cellStyle name="Normal 3 41 7 2 3 9" xfId="25503" xr:uid="{AF4D11C6-15E1-4BB2-86F2-9EB07BAF9F1D}"/>
    <cellStyle name="Normal 3 41 7 2 3 9 2" xfId="48289" xr:uid="{C23D67D2-7561-460F-A6EA-C15A87C4E409}"/>
    <cellStyle name="Normal 3 41 7 2 4" xfId="3136" xr:uid="{13255620-AA98-41D6-94E3-7F42A59C5415}"/>
    <cellStyle name="Normal 3 41 7 2 4 10" xfId="26938" xr:uid="{6CA9DCD1-C153-4031-BB70-E4A87DE42DA8}"/>
    <cellStyle name="Normal 3 41 7 2 4 10 2" xfId="49724" xr:uid="{6D7425A1-15F5-494B-82E5-77344C188FBF}"/>
    <cellStyle name="Normal 3 41 7 2 4 11" xfId="28371" xr:uid="{A441DD6C-E7A8-4E2F-9E2F-A1B01373C733}"/>
    <cellStyle name="Normal 3 41 7 2 4 12" xfId="33398" xr:uid="{08E68232-E4F0-4EFF-A153-9CA287356763}"/>
    <cellStyle name="Normal 3 41 7 2 4 2" xfId="3137" xr:uid="{E115D313-CB62-482D-8668-B23C7381B1BA}"/>
    <cellStyle name="Normal 3 41 7 2 4 2 10" xfId="28372" xr:uid="{27D45F30-EDD5-41CF-B473-AA01BC7966EA}"/>
    <cellStyle name="Normal 3 41 7 2 4 2 11" xfId="33399" xr:uid="{BAD9CA46-DDCA-4B4F-B3C8-C90251C7100D}"/>
    <cellStyle name="Normal 3 41 7 2 4 2 2" xfId="6339" xr:uid="{48F9CE2E-1897-44A3-A091-C02D0B4BA356}"/>
    <cellStyle name="Normal 3 41 7 2 4 2 2 2" xfId="14020" xr:uid="{FE23DDBB-68B9-4C4E-B291-DA87DF209157}"/>
    <cellStyle name="Normal 3 41 7 2 4 2 2 3" xfId="30019" xr:uid="{04EC93A4-2509-48B5-989B-9538C4C58E09}"/>
    <cellStyle name="Normal 3 41 7 2 4 2 2 4" xfId="36787" xr:uid="{112F725D-6289-4FDF-B13A-09D3316E2BAC}"/>
    <cellStyle name="Normal 3 41 7 2 4 2 3" xfId="8454" xr:uid="{1CFC8A9A-53E8-4B47-86A4-9A144EE01886}"/>
    <cellStyle name="Normal 3 41 7 2 4 2 3 2" xfId="16828" xr:uid="{B76AE70C-6036-47B2-AD8F-27F88E8A1189}"/>
    <cellStyle name="Normal 3 41 7 2 4 2 3 3" xfId="31408" xr:uid="{364029E3-1835-4191-8645-AAD89422A8CB}"/>
    <cellStyle name="Normal 3 41 7 2 4 2 3 4" xfId="39578" xr:uid="{25BBD2C5-6BB0-4D24-A86C-0D4D9AFDF777}"/>
    <cellStyle name="Normal 3 41 7 2 4 2 4" xfId="10646" xr:uid="{E7037CF7-4D95-48B6-8E02-1D92CE97F5E5}"/>
    <cellStyle name="Normal 3 41 7 2 4 2 4 2" xfId="41210" xr:uid="{9E76C863-D18E-4D2D-B417-2E7FDDD7B42E}"/>
    <cellStyle name="Normal 3 41 7 2 4 2 5" xfId="21010" xr:uid="{2AD86C21-7215-47BA-8B8B-83B32C65833E}"/>
    <cellStyle name="Normal 3 41 7 2 4 2 5 2" xfId="43798" xr:uid="{7DA050F2-FB94-40EE-80D5-DE0B6D72C415}"/>
    <cellStyle name="Normal 3 41 7 2 4 2 6" xfId="22638" xr:uid="{05829EDF-1B72-442C-8C62-F19AF1F50275}"/>
    <cellStyle name="Normal 3 41 7 2 4 2 6 2" xfId="45426" xr:uid="{06BCFB8C-BAE8-46C1-B5AB-9AB2A4367043}"/>
    <cellStyle name="Normal 3 41 7 2 4 2 7" xfId="24073" xr:uid="{997D0A64-8118-4852-8BDF-62BE03242E59}"/>
    <cellStyle name="Normal 3 41 7 2 4 2 7 2" xfId="46859" xr:uid="{F7696A0D-7FBB-4526-9B89-2791E9432AC6}"/>
    <cellStyle name="Normal 3 41 7 2 4 2 8" xfId="25506" xr:uid="{8F2116FB-B904-460D-AF05-7C70CB1CF063}"/>
    <cellStyle name="Normal 3 41 7 2 4 2 8 2" xfId="48292" xr:uid="{F5B01117-C47D-4F10-9AF2-678E7D662114}"/>
    <cellStyle name="Normal 3 41 7 2 4 2 9" xfId="26939" xr:uid="{9EC35CE3-EC09-4ABB-A783-FE829F052D88}"/>
    <cellStyle name="Normal 3 41 7 2 4 2 9 2" xfId="49725" xr:uid="{AEF10F56-E686-4F75-B17C-A2C8447792DB}"/>
    <cellStyle name="Normal 3 41 7 2 4 3" xfId="6338" xr:uid="{42DD6326-119B-4239-8F3E-08F391D30DBB}"/>
    <cellStyle name="Normal 3 41 7 2 4 3 2" xfId="12630" xr:uid="{BD8F78A1-D3F5-44EF-B17F-20A7E6D6AF89}"/>
    <cellStyle name="Normal 3 41 7 2 4 3 3" xfId="30018" xr:uid="{DC7A1186-6E37-49AD-94E2-E2CEC95A9C77}"/>
    <cellStyle name="Normal 3 41 7 2 4 3 4" xfId="35400" xr:uid="{56627674-B1D7-411D-9F96-F646A868F7C9}"/>
    <cellStyle name="Normal 3 41 7 2 4 4" xfId="8453" xr:uid="{7BE06D59-75AA-4769-9729-11BB99D7478B}"/>
    <cellStyle name="Normal 3 41 7 2 4 4 2" xfId="15443" xr:uid="{94D0492F-9A3F-474E-A721-F8C93BC37C75}"/>
    <cellStyle name="Normal 3 41 7 2 4 4 3" xfId="31407" xr:uid="{435180F6-E487-4D0C-95ED-2982C9B5F856}"/>
    <cellStyle name="Normal 3 41 7 2 4 4 4" xfId="38193" xr:uid="{FD0DA0B7-3090-492A-9A04-0447BBB81A91}"/>
    <cellStyle name="Normal 3 41 7 2 4 5" xfId="10645" xr:uid="{20C0F599-32F9-47F8-9132-6C54C9389607}"/>
    <cellStyle name="Normal 3 41 7 2 4 5 2" xfId="41209" xr:uid="{CB6F05CE-1852-4642-BFD0-D07C65F13967}"/>
    <cellStyle name="Normal 3 41 7 2 4 6" xfId="19625" xr:uid="{D20CF9CB-65C6-4B61-AA7E-B5C6B126E557}"/>
    <cellStyle name="Normal 3 41 7 2 4 6 2" xfId="42413" xr:uid="{B546A024-6369-46C9-BD28-6903E9A68716}"/>
    <cellStyle name="Normal 3 41 7 2 4 7" xfId="22637" xr:uid="{AB589B9F-A7CF-459C-807F-FC025CBB2BDA}"/>
    <cellStyle name="Normal 3 41 7 2 4 7 2" xfId="45425" xr:uid="{BCEA3F79-EB40-4F54-A5C4-F35C90CFDA22}"/>
    <cellStyle name="Normal 3 41 7 2 4 8" xfId="24072" xr:uid="{8BE14ADC-72F3-4D88-906E-B9AC811BE263}"/>
    <cellStyle name="Normal 3 41 7 2 4 8 2" xfId="46858" xr:uid="{34D36194-B6E5-4490-98D2-6F3809C11D89}"/>
    <cellStyle name="Normal 3 41 7 2 4 9" xfId="25505" xr:uid="{A56E5346-7E4E-4141-9C01-7ABAAFD6480C}"/>
    <cellStyle name="Normal 3 41 7 2 4 9 2" xfId="48291" xr:uid="{6CCCADB4-CE30-4396-BD38-664FFC3983E5}"/>
    <cellStyle name="Normal 3 41 7 2 5" xfId="3138" xr:uid="{40A6F938-9FFA-425E-9FF0-6832787A4F47}"/>
    <cellStyle name="Normal 3 41 7 2 5 10" xfId="26940" xr:uid="{5AE14E69-CA17-49F1-94B4-E98F87E26FB6}"/>
    <cellStyle name="Normal 3 41 7 2 5 10 2" xfId="49726" xr:uid="{A649DC1B-D526-4019-BF0A-7486E29E420E}"/>
    <cellStyle name="Normal 3 41 7 2 5 11" xfId="28373" xr:uid="{70E573D0-C4F5-444C-BB6B-16E4D190A6E8}"/>
    <cellStyle name="Normal 3 41 7 2 5 12" xfId="33400" xr:uid="{713C12CA-77C0-444F-8342-10380BE3F7C9}"/>
    <cellStyle name="Normal 3 41 7 2 5 2" xfId="3139" xr:uid="{7B82F1FC-5335-483D-9959-C9523FADF102}"/>
    <cellStyle name="Normal 3 41 7 2 5 2 10" xfId="28374" xr:uid="{B9C38BBC-4A3B-45E4-8628-2BD1725A5D84}"/>
    <cellStyle name="Normal 3 41 7 2 5 2 11" xfId="33401" xr:uid="{A1C0F3FA-8639-40B3-911D-788D90045EF3}"/>
    <cellStyle name="Normal 3 41 7 2 5 2 2" xfId="6341" xr:uid="{57BC6D5B-80CB-43AB-8E90-7D0E3F3A7499}"/>
    <cellStyle name="Normal 3 41 7 2 5 2 2 2" xfId="14724" xr:uid="{2672D415-DB47-44FF-9F51-B44082F5D25D}"/>
    <cellStyle name="Normal 3 41 7 2 5 2 2 3" xfId="30021" xr:uid="{802CF94C-2718-434F-89F8-ADA474B3A495}"/>
    <cellStyle name="Normal 3 41 7 2 5 2 2 4" xfId="37491" xr:uid="{02F87841-72BC-43B3-8A15-2B3BECE0BB4B}"/>
    <cellStyle name="Normal 3 41 7 2 5 2 3" xfId="8456" xr:uid="{4244D950-D956-45FC-9E0D-4428742FD997}"/>
    <cellStyle name="Normal 3 41 7 2 5 2 3 2" xfId="17532" xr:uid="{E9CAC5D8-F9A6-4458-B8D4-EDAD1AED2141}"/>
    <cellStyle name="Normal 3 41 7 2 5 2 3 3" xfId="31410" xr:uid="{28302CEE-6A6A-4C54-9F34-DB44356FF590}"/>
    <cellStyle name="Normal 3 41 7 2 5 2 3 4" xfId="40282" xr:uid="{83203D1F-A9CA-42DC-B094-C62C8006B505}"/>
    <cellStyle name="Normal 3 41 7 2 5 2 4" xfId="10648" xr:uid="{41C2AD7A-CF0C-4182-B545-9717D376BBE4}"/>
    <cellStyle name="Normal 3 41 7 2 5 2 4 2" xfId="41212" xr:uid="{AAD84B88-1275-4CEC-8AB8-78B463420210}"/>
    <cellStyle name="Normal 3 41 7 2 5 2 5" xfId="21714" xr:uid="{F5896DBF-FC9F-4A48-8208-9386787476FA}"/>
    <cellStyle name="Normal 3 41 7 2 5 2 5 2" xfId="44502" xr:uid="{27155F1B-1203-4EFD-A70F-CE3BAC5C3EE9}"/>
    <cellStyle name="Normal 3 41 7 2 5 2 6" xfId="22640" xr:uid="{AB04FCEC-2185-4AB6-B721-8910DD8E08DF}"/>
    <cellStyle name="Normal 3 41 7 2 5 2 6 2" xfId="45428" xr:uid="{149B8B2E-B579-47F3-8F1C-64AF6F8E9C35}"/>
    <cellStyle name="Normal 3 41 7 2 5 2 7" xfId="24075" xr:uid="{92996115-42C3-4BD3-924D-25EE7CF7A544}"/>
    <cellStyle name="Normal 3 41 7 2 5 2 7 2" xfId="46861" xr:uid="{80F99928-BBB1-4939-BE7D-0DDC25BFCA20}"/>
    <cellStyle name="Normal 3 41 7 2 5 2 8" xfId="25508" xr:uid="{506D306A-35A2-4715-8A5A-CC09FF993377}"/>
    <cellStyle name="Normal 3 41 7 2 5 2 8 2" xfId="48294" xr:uid="{C4BAF6AD-DA02-4303-B70A-2D65D1D17DCE}"/>
    <cellStyle name="Normal 3 41 7 2 5 2 9" xfId="26941" xr:uid="{B93558E9-71FE-4490-B8CE-231250823B14}"/>
    <cellStyle name="Normal 3 41 7 2 5 2 9 2" xfId="49727" xr:uid="{EC52F3D8-9B52-4B47-8364-DFACC00A4241}"/>
    <cellStyle name="Normal 3 41 7 2 5 3" xfId="6340" xr:uid="{9D1B6D92-71FF-4784-97A3-C748EF50D317}"/>
    <cellStyle name="Normal 3 41 7 2 5 3 2" xfId="13339" xr:uid="{97447781-36D3-4F99-9358-219A63E3E76C}"/>
    <cellStyle name="Normal 3 41 7 2 5 3 3" xfId="30020" xr:uid="{DBE6350C-765A-444C-8AB6-3F4124A93352}"/>
    <cellStyle name="Normal 3 41 7 2 5 3 4" xfId="36106" xr:uid="{A2350C1C-3391-49C9-AF30-0BC631FEF170}"/>
    <cellStyle name="Normal 3 41 7 2 5 4" xfId="8455" xr:uid="{7821A753-3E42-495F-99B7-66EA925A9132}"/>
    <cellStyle name="Normal 3 41 7 2 5 4 2" xfId="16147" xr:uid="{770CCD2C-DDFC-4C85-9B0D-9879FE353245}"/>
    <cellStyle name="Normal 3 41 7 2 5 4 3" xfId="31409" xr:uid="{D12631AA-D0BF-4403-98E6-3BF71E286EF5}"/>
    <cellStyle name="Normal 3 41 7 2 5 4 4" xfId="38897" xr:uid="{C9533AAC-1AC5-4A14-B8A8-C28D3BDA5A44}"/>
    <cellStyle name="Normal 3 41 7 2 5 5" xfId="10647" xr:uid="{57BAF8FE-C98D-4D01-8716-1CB45D84A8F4}"/>
    <cellStyle name="Normal 3 41 7 2 5 5 2" xfId="41211" xr:uid="{8E2CD4DB-6711-4BD9-A314-CA1B4F2AF64F}"/>
    <cellStyle name="Normal 3 41 7 2 5 6" xfId="20329" xr:uid="{DCBDA5FA-11B7-44EC-B37E-92BE7B45CAC4}"/>
    <cellStyle name="Normal 3 41 7 2 5 6 2" xfId="43117" xr:uid="{28C8F391-85D0-4C59-84D2-740F6E6F793B}"/>
    <cellStyle name="Normal 3 41 7 2 5 7" xfId="22639" xr:uid="{23EC56D7-CF2C-409A-8583-A16D0799572F}"/>
    <cellStyle name="Normal 3 41 7 2 5 7 2" xfId="45427" xr:uid="{ECA37D9D-086B-4C62-9F7F-ACBA52869B5B}"/>
    <cellStyle name="Normal 3 41 7 2 5 8" xfId="24074" xr:uid="{B5F6F12D-1CE4-4380-B39A-3095BBF35A1E}"/>
    <cellStyle name="Normal 3 41 7 2 5 8 2" xfId="46860" xr:uid="{8E589024-9E10-45FF-8053-4411E0091AF9}"/>
    <cellStyle name="Normal 3 41 7 2 5 9" xfId="25507" xr:uid="{243C6521-5BBC-410C-A62B-F6841879D66A}"/>
    <cellStyle name="Normal 3 41 7 2 5 9 2" xfId="48293" xr:uid="{3359750E-CDB4-401D-B824-44FB41D43B31}"/>
    <cellStyle name="Normal 3 41 7 2 6" xfId="3140" xr:uid="{27D7AF60-E4DC-453D-8E9A-3E33DCB8E56A}"/>
    <cellStyle name="Normal 3 41 7 2 6 10" xfId="28375" xr:uid="{F7613FD2-7B13-403C-915E-BA8B4A122DCA}"/>
    <cellStyle name="Normal 3 41 7 2 6 11" xfId="33402" xr:uid="{58402C1F-F4A7-4C3D-A374-AA6CBAB44820}"/>
    <cellStyle name="Normal 3 41 7 2 6 2" xfId="6342" xr:uid="{7A61B94D-EE8F-4F14-B808-0DFCA304549B}"/>
    <cellStyle name="Normal 3 41 7 2 6 2 2" xfId="13566" xr:uid="{247C4D4A-7AF3-400A-A53E-5E92C5C8BB54}"/>
    <cellStyle name="Normal 3 41 7 2 6 2 3" xfId="30022" xr:uid="{DB4C5BC4-FEE2-432B-B9F6-94A3E1122CB3}"/>
    <cellStyle name="Normal 3 41 7 2 6 2 4" xfId="36333" xr:uid="{ECBF6A88-4181-4837-8806-710A6FC0BE8B}"/>
    <cellStyle name="Normal 3 41 7 2 6 3" xfId="8457" xr:uid="{7F20EEF2-A9AF-479C-80D3-E5A41076FAD1}"/>
    <cellStyle name="Normal 3 41 7 2 6 3 2" xfId="16374" xr:uid="{D04DEF94-931F-4836-84A7-5604BF1FA0C6}"/>
    <cellStyle name="Normal 3 41 7 2 6 3 3" xfId="31411" xr:uid="{A45915E8-2A01-46CE-9E0F-A64C3BB972A7}"/>
    <cellStyle name="Normal 3 41 7 2 6 3 4" xfId="39124" xr:uid="{B0C24E7C-74EE-4A74-A016-397DF769DDC5}"/>
    <cellStyle name="Normal 3 41 7 2 6 4" xfId="10649" xr:uid="{6F08E092-6B88-4228-8584-BC1FB33AA246}"/>
    <cellStyle name="Normal 3 41 7 2 6 4 2" xfId="41213" xr:uid="{6880C0F5-BCE6-4271-9DE9-D06F62AFAB9F}"/>
    <cellStyle name="Normal 3 41 7 2 6 5" xfId="20556" xr:uid="{64F1F8DD-0CB2-4FE0-BEBF-590304A2E95E}"/>
    <cellStyle name="Normal 3 41 7 2 6 5 2" xfId="43344" xr:uid="{40EC99F0-0912-464C-A156-126B891DB047}"/>
    <cellStyle name="Normal 3 41 7 2 6 6" xfId="22641" xr:uid="{8739A9CF-6F7C-4B0D-8CEC-11E912DC51F4}"/>
    <cellStyle name="Normal 3 41 7 2 6 6 2" xfId="45429" xr:uid="{2E8A8E97-CCE8-4B51-95EE-5EF1BD20F30A}"/>
    <cellStyle name="Normal 3 41 7 2 6 7" xfId="24076" xr:uid="{5E382571-6FC8-435F-8C73-70C567D36C39}"/>
    <cellStyle name="Normal 3 41 7 2 6 7 2" xfId="46862" xr:uid="{96FCCEFD-AF78-4FB0-A6C7-F258520B7B71}"/>
    <cellStyle name="Normal 3 41 7 2 6 8" xfId="25509" xr:uid="{BFCCFD10-556E-494F-B97C-7663CCA40E57}"/>
    <cellStyle name="Normal 3 41 7 2 6 8 2" xfId="48295" xr:uid="{90239E01-D232-4FA2-8BD0-A951407BF979}"/>
    <cellStyle name="Normal 3 41 7 2 6 9" xfId="26942" xr:uid="{8A7D3E3F-2A67-4966-9DEE-646A343F98A4}"/>
    <cellStyle name="Normal 3 41 7 2 6 9 2" xfId="49728" xr:uid="{5599DF85-4A3D-40B0-AB5E-BDBFCB99A1A6}"/>
    <cellStyle name="Normal 3 41 7 2 7" xfId="5206" xr:uid="{0985886D-9E2D-494D-8213-FF1BF3BCD72D}"/>
    <cellStyle name="Normal 3 41 7 2 7 2" xfId="12055" xr:uid="{592FCDDF-FAE7-41AB-93AC-8CA1496760D4}"/>
    <cellStyle name="Normal 3 41 7 2 7 3" xfId="29140" xr:uid="{2FF876FF-19EC-4A65-B71B-10840380B425}"/>
    <cellStyle name="Normal 3 41 7 2 7 4" xfId="34830" xr:uid="{A9B52E2F-03FB-4577-B139-165D2B7C5E99}"/>
    <cellStyle name="Normal 3 41 7 2 8" xfId="8446" xr:uid="{1EB89AD2-0A62-43B0-B5C4-83F20CBBE931}"/>
    <cellStyle name="Normal 3 41 7 2 8 2" xfId="14876" xr:uid="{59A427D6-FE75-44BD-87E9-50053A55D162}"/>
    <cellStyle name="Normal 3 41 7 2 8 3" xfId="31400" xr:uid="{E5343039-E43D-4247-A628-B9F78D1DD9F4}"/>
    <cellStyle name="Normal 3 41 7 2 8 4" xfId="37625" xr:uid="{A0636299-E685-418A-BC3E-60CC89150E25}"/>
    <cellStyle name="Normal 3 41 7 2 9" xfId="10638" xr:uid="{878147D7-1917-4FE8-8710-C003130AB139}"/>
    <cellStyle name="Normal 3 41 7 2 9 2" xfId="41202" xr:uid="{1BF3AAAC-8E19-45E6-B871-9D811C983A3E}"/>
    <cellStyle name="Normal 3 41 7 3" xfId="3141" xr:uid="{71DDE6C6-B68F-4DDB-A66C-73EFC8BBB005}"/>
    <cellStyle name="Normal 3 41 7 3 10" xfId="25510" xr:uid="{628CD52A-53F6-420F-8D27-747E5C6EA08B}"/>
    <cellStyle name="Normal 3 41 7 3 10 2" xfId="48296" xr:uid="{BA770A56-E2C7-4F92-AE53-7125A5F8361A}"/>
    <cellStyle name="Normal 3 41 7 3 11" xfId="26943" xr:uid="{B90C00F7-47C7-4848-BAFC-31727BC39067}"/>
    <cellStyle name="Normal 3 41 7 3 11 2" xfId="49729" xr:uid="{890C8B47-9331-40AC-9EB4-1AC4E8BFF3DB}"/>
    <cellStyle name="Normal 3 41 7 3 12" xfId="28376" xr:uid="{057973C4-DBC7-42E8-AA39-3209F4100ECA}"/>
    <cellStyle name="Normal 3 41 7 3 13" xfId="33403" xr:uid="{EB8C90E9-A774-417C-87D3-F06A5B096313}"/>
    <cellStyle name="Normal 3 41 7 3 2" xfId="3142" xr:uid="{E18DEDB4-C09C-4FDA-9B4F-8A2F0C39AFD8}"/>
    <cellStyle name="Normal 3 41 7 3 2 10" xfId="26944" xr:uid="{6B4FF87A-E08C-4BDE-B1ED-E4E0D49E5ADC}"/>
    <cellStyle name="Normal 3 41 7 3 2 10 2" xfId="49730" xr:uid="{BA7135A7-5527-437E-ABB7-F38715934F0E}"/>
    <cellStyle name="Normal 3 41 7 3 2 11" xfId="28377" xr:uid="{03A9F7A6-FE75-4359-92BA-43DA5B72B604}"/>
    <cellStyle name="Normal 3 41 7 3 2 12" xfId="33404" xr:uid="{0697F5C1-1D3A-4154-B3CB-CE44C9B6412B}"/>
    <cellStyle name="Normal 3 41 7 3 2 2" xfId="3143" xr:uid="{81AEAF4D-D68A-4562-9AA2-25CF8E2AC72B}"/>
    <cellStyle name="Normal 3 41 7 3 2 2 10" xfId="28378" xr:uid="{22CAE433-126A-45AF-AC1C-FDBD8B2430AD}"/>
    <cellStyle name="Normal 3 41 7 3 2 2 11" xfId="33405" xr:uid="{52CB770C-5B60-4D20-A5D1-202A7C560764}"/>
    <cellStyle name="Normal 3 41 7 3 2 2 2" xfId="6345" xr:uid="{B3EA631D-5E65-4EC8-898D-CE71A5788BE3}"/>
    <cellStyle name="Normal 3 41 7 3 2 2 2 2" xfId="14430" xr:uid="{D06AF08A-2482-49D8-ABD8-5AFAB95C0026}"/>
    <cellStyle name="Normal 3 41 7 3 2 2 2 3" xfId="30025" xr:uid="{1652E1CA-2F03-44C4-AE04-488D2F8B8DD0}"/>
    <cellStyle name="Normal 3 41 7 3 2 2 2 4" xfId="37197" xr:uid="{B962BB72-EB4F-4C9D-94E3-63FC550660EB}"/>
    <cellStyle name="Normal 3 41 7 3 2 2 3" xfId="8460" xr:uid="{6E65622B-2FA7-46EB-859D-DB750E9C2AAD}"/>
    <cellStyle name="Normal 3 41 7 3 2 2 3 2" xfId="17238" xr:uid="{FE7F0437-6887-4B0B-8561-2B55EB9EEA8A}"/>
    <cellStyle name="Normal 3 41 7 3 2 2 3 3" xfId="31414" xr:uid="{EB8A6EF7-D119-4957-82C0-B8DA84E94CD1}"/>
    <cellStyle name="Normal 3 41 7 3 2 2 3 4" xfId="39988" xr:uid="{6FF9270B-573F-4534-B7E6-4039CC857E48}"/>
    <cellStyle name="Normal 3 41 7 3 2 2 4" xfId="10652" xr:uid="{DD40059A-0835-4ACC-8B0C-C67278248B86}"/>
    <cellStyle name="Normal 3 41 7 3 2 2 4 2" xfId="41216" xr:uid="{DDDD7BDB-39EA-44EE-9CA0-951CA165FAFF}"/>
    <cellStyle name="Normal 3 41 7 3 2 2 5" xfId="21420" xr:uid="{69075FF2-BCDB-4216-9101-A65E80061025}"/>
    <cellStyle name="Normal 3 41 7 3 2 2 5 2" xfId="44208" xr:uid="{65017987-6524-483A-A12D-21992F47527C}"/>
    <cellStyle name="Normal 3 41 7 3 2 2 6" xfId="22644" xr:uid="{8750DB5F-376D-4228-BBB0-300022FBAB3B}"/>
    <cellStyle name="Normal 3 41 7 3 2 2 6 2" xfId="45432" xr:uid="{0AB2637E-96D1-4231-9D4E-729D53EC06EE}"/>
    <cellStyle name="Normal 3 41 7 3 2 2 7" xfId="24079" xr:uid="{C8DD9BE4-DA4D-4C04-902B-F9D2AC728DE9}"/>
    <cellStyle name="Normal 3 41 7 3 2 2 7 2" xfId="46865" xr:uid="{BAC3B805-594F-4BD3-B317-9B0FFF3F7650}"/>
    <cellStyle name="Normal 3 41 7 3 2 2 8" xfId="25512" xr:uid="{BE048E35-0A46-4865-BF30-DE190EBB49BB}"/>
    <cellStyle name="Normal 3 41 7 3 2 2 8 2" xfId="48298" xr:uid="{F5FD256A-3088-4138-9D8F-06B69465AE71}"/>
    <cellStyle name="Normal 3 41 7 3 2 2 9" xfId="26945" xr:uid="{14D8B9B5-09D1-4297-8CCD-5051C116298B}"/>
    <cellStyle name="Normal 3 41 7 3 2 2 9 2" xfId="49731" xr:uid="{0AD770BF-0000-4160-868E-ED2984A874A6}"/>
    <cellStyle name="Normal 3 41 7 3 2 3" xfId="6344" xr:uid="{E089ED1F-68FD-4CF1-BBBD-4BEDD5BF2B4C}"/>
    <cellStyle name="Normal 3 41 7 3 2 3 2" xfId="13044" xr:uid="{9E13E9E7-1E35-4CA2-9AED-9E3D4B10D584}"/>
    <cellStyle name="Normal 3 41 7 3 2 3 3" xfId="30024" xr:uid="{88C0CAC8-6557-45B0-8059-93D936500F79}"/>
    <cellStyle name="Normal 3 41 7 3 2 3 4" xfId="35812" xr:uid="{CD22798E-1117-4952-95E7-A28B0331599C}"/>
    <cellStyle name="Normal 3 41 7 3 2 4" xfId="8459" xr:uid="{3596CB71-0C72-4D5E-A2EC-668214B6E5A2}"/>
    <cellStyle name="Normal 3 41 7 3 2 4 2" xfId="15853" xr:uid="{691412C8-C5E5-4314-9351-E88F70013ED5}"/>
    <cellStyle name="Normal 3 41 7 3 2 4 3" xfId="31413" xr:uid="{790F7D61-959A-437B-91F2-5DA575061E29}"/>
    <cellStyle name="Normal 3 41 7 3 2 4 4" xfId="38603" xr:uid="{CD853625-E62B-49EE-9567-1A9782803FD0}"/>
    <cellStyle name="Normal 3 41 7 3 2 5" xfId="10651" xr:uid="{770A9810-783E-4287-949C-AB36C7D46EEA}"/>
    <cellStyle name="Normal 3 41 7 3 2 5 2" xfId="41215" xr:uid="{CD94ED66-254A-4222-A811-96E90EB5A84F}"/>
    <cellStyle name="Normal 3 41 7 3 2 6" xfId="20035" xr:uid="{CBD0BFF4-7255-4921-BEAD-9070FCB37E43}"/>
    <cellStyle name="Normal 3 41 7 3 2 6 2" xfId="42823" xr:uid="{BA7EEF36-3471-4BE2-82CC-091D8E8EBB46}"/>
    <cellStyle name="Normal 3 41 7 3 2 7" xfId="22643" xr:uid="{00CEFB4F-5729-4668-9FAE-DCC7DAD4FC37}"/>
    <cellStyle name="Normal 3 41 7 3 2 7 2" xfId="45431" xr:uid="{84924C20-B555-4E30-89F8-AF7B2DFFA7F2}"/>
    <cellStyle name="Normal 3 41 7 3 2 8" xfId="24078" xr:uid="{8EC2A9F2-605B-4655-8F62-71190BEE655D}"/>
    <cellStyle name="Normal 3 41 7 3 2 8 2" xfId="46864" xr:uid="{1846B5BF-BF65-4F68-8A44-13DDEDCE3F63}"/>
    <cellStyle name="Normal 3 41 7 3 2 9" xfId="25511" xr:uid="{DAF6E20F-068D-4B13-8AA9-20983E86BE5F}"/>
    <cellStyle name="Normal 3 41 7 3 2 9 2" xfId="48297" xr:uid="{D3A597F9-C261-4873-B55B-3D4EE75F5363}"/>
    <cellStyle name="Normal 3 41 7 3 3" xfId="3144" xr:uid="{F2837069-9D70-437F-AF1B-18602E720168}"/>
    <cellStyle name="Normal 3 41 7 3 3 10" xfId="28379" xr:uid="{E1B7A1F2-42BA-4D9E-9653-F1F5918C6E93}"/>
    <cellStyle name="Normal 3 41 7 3 3 11" xfId="33406" xr:uid="{8583191B-4CCA-4BD9-AD9C-19E8ECD9B527}"/>
    <cellStyle name="Normal 3 41 7 3 3 2" xfId="6346" xr:uid="{9BE07A6D-F82F-4FE1-BE75-F8B817A21153}"/>
    <cellStyle name="Normal 3 41 7 3 3 2 2" xfId="13749" xr:uid="{AF6BE551-1C0F-41D2-B367-10B0B8F5093A}"/>
    <cellStyle name="Normal 3 41 7 3 3 2 3" xfId="30026" xr:uid="{BFDEB108-0162-4110-8846-5CF15A344B09}"/>
    <cellStyle name="Normal 3 41 7 3 3 2 4" xfId="36516" xr:uid="{C38E135C-11BC-4FFE-9F75-964EF8C19609}"/>
    <cellStyle name="Normal 3 41 7 3 3 3" xfId="8461" xr:uid="{148D3D11-F77B-439C-B822-6B6F8E4B5BEA}"/>
    <cellStyle name="Normal 3 41 7 3 3 3 2" xfId="16557" xr:uid="{518C1DBA-5549-4E4D-A62E-CC70848600DB}"/>
    <cellStyle name="Normal 3 41 7 3 3 3 3" xfId="31415" xr:uid="{9C92A4DC-7CF0-4026-8D7B-EA835D2BF1B0}"/>
    <cellStyle name="Normal 3 41 7 3 3 3 4" xfId="39307" xr:uid="{926CBDD9-E21F-4E4B-851D-5059E9B2B454}"/>
    <cellStyle name="Normal 3 41 7 3 3 4" xfId="10653" xr:uid="{0AED598A-8872-4E4E-9843-A8BBFCF65FBE}"/>
    <cellStyle name="Normal 3 41 7 3 3 4 2" xfId="41217" xr:uid="{85C5C1EA-609D-473C-85E5-62DDC67B2718}"/>
    <cellStyle name="Normal 3 41 7 3 3 5" xfId="20739" xr:uid="{8562FB43-780A-480F-8FAA-6B6AD8A43466}"/>
    <cellStyle name="Normal 3 41 7 3 3 5 2" xfId="43527" xr:uid="{F620E8F5-D542-4881-9EFA-9DA27DB3FB16}"/>
    <cellStyle name="Normal 3 41 7 3 3 6" xfId="22645" xr:uid="{B16A651D-EB77-4FD2-8986-1E1B58AC48C9}"/>
    <cellStyle name="Normal 3 41 7 3 3 6 2" xfId="45433" xr:uid="{B588C869-5B0C-4513-BED9-F8AED9E29830}"/>
    <cellStyle name="Normal 3 41 7 3 3 7" xfId="24080" xr:uid="{283C98A5-0FCC-4B7D-B824-797D32729720}"/>
    <cellStyle name="Normal 3 41 7 3 3 7 2" xfId="46866" xr:uid="{3262D9E6-26D7-4955-AB11-D23F1B957936}"/>
    <cellStyle name="Normal 3 41 7 3 3 8" xfId="25513" xr:uid="{C24B7384-1FA2-44B0-978E-AD3DF65E8548}"/>
    <cellStyle name="Normal 3 41 7 3 3 8 2" xfId="48299" xr:uid="{4E7EB146-55CF-458C-A029-53267CB35236}"/>
    <cellStyle name="Normal 3 41 7 3 3 9" xfId="26946" xr:uid="{314F799A-0CDB-4EA5-A723-DB6C8B4148D2}"/>
    <cellStyle name="Normal 3 41 7 3 3 9 2" xfId="49732" xr:uid="{A0A562C7-59AF-4D05-A363-AE0F344CA7C9}"/>
    <cellStyle name="Normal 3 41 7 3 4" xfId="6343" xr:uid="{379D34CD-D312-4C2C-90F6-E8B6622EEEBA}"/>
    <cellStyle name="Normal 3 41 7 3 4 2" xfId="12360" xr:uid="{988443F2-7987-4185-89E0-ABEE24A3B9AB}"/>
    <cellStyle name="Normal 3 41 7 3 4 3" xfId="30023" xr:uid="{8A6E4665-85F7-40DE-A760-E7BDE642D619}"/>
    <cellStyle name="Normal 3 41 7 3 4 4" xfId="35131" xr:uid="{61584098-ED62-492A-8858-0FEE909E2D4B}"/>
    <cellStyle name="Normal 3 41 7 3 5" xfId="8458" xr:uid="{4F262A8A-E4C2-45C1-803B-61556FC27BCF}"/>
    <cellStyle name="Normal 3 41 7 3 5 2" xfId="15172" xr:uid="{92D100F4-EBDA-47DF-B9EE-666CD99E5B69}"/>
    <cellStyle name="Normal 3 41 7 3 5 3" xfId="31412" xr:uid="{476C874C-63B7-4C51-86B8-1463988C3CB8}"/>
    <cellStyle name="Normal 3 41 7 3 5 4" xfId="37922" xr:uid="{A65DAA4B-68A5-4285-8902-E73CBE0C1600}"/>
    <cellStyle name="Normal 3 41 7 3 6" xfId="10650" xr:uid="{83C68BE5-9778-4E0B-AB86-5F200E23CF9F}"/>
    <cellStyle name="Normal 3 41 7 3 6 2" xfId="41214" xr:uid="{838A58DA-4F2D-4800-8FE5-02E6E605931D}"/>
    <cellStyle name="Normal 3 41 7 3 7" xfId="19354" xr:uid="{FD481C50-B6AF-4933-9E92-BB213FBFDCEA}"/>
    <cellStyle name="Normal 3 41 7 3 7 2" xfId="42142" xr:uid="{0A4506E3-9087-4A98-950F-B54B37DF834A}"/>
    <cellStyle name="Normal 3 41 7 3 8" xfId="22642" xr:uid="{8989146E-D8CD-4E9C-8072-0EC4E51CF911}"/>
    <cellStyle name="Normal 3 41 7 3 8 2" xfId="45430" xr:uid="{8799CF53-DD50-4686-A3CB-14A80F58C079}"/>
    <cellStyle name="Normal 3 41 7 3 9" xfId="24077" xr:uid="{FF53DA04-53E2-462C-80B9-5A5F9B454AA0}"/>
    <cellStyle name="Normal 3 41 7 3 9 2" xfId="46863" xr:uid="{47606304-7576-43FD-B961-BA5EA1BF9625}"/>
    <cellStyle name="Normal 3 41 7 4" xfId="3145" xr:uid="{BC57FF5B-6046-4303-B44D-8AEF138717FE}"/>
    <cellStyle name="Normal 3 41 7 4 10" xfId="26947" xr:uid="{81156610-C37F-4D98-8960-B4080680F9AA}"/>
    <cellStyle name="Normal 3 41 7 4 10 2" xfId="49733" xr:uid="{B8B5E4B4-43C1-4F71-ABFC-D1329C072A21}"/>
    <cellStyle name="Normal 3 41 7 4 11" xfId="28380" xr:uid="{CA8A7CF5-BAE2-4593-83A0-E7EB63DACC1A}"/>
    <cellStyle name="Normal 3 41 7 4 12" xfId="33407" xr:uid="{836CB24B-7B23-461C-91ED-FC20C104D5F6}"/>
    <cellStyle name="Normal 3 41 7 4 2" xfId="3146" xr:uid="{36D802D6-D4A1-42AA-8005-4C45AF451CD5}"/>
    <cellStyle name="Normal 3 41 7 4 2 10" xfId="28381" xr:uid="{3D77B430-76F8-41D4-A766-011B940EB799}"/>
    <cellStyle name="Normal 3 41 7 4 2 11" xfId="33408" xr:uid="{F191C958-C1F1-455A-B871-3E8DD7887E5A}"/>
    <cellStyle name="Normal 3 41 7 4 2 2" xfId="6348" xr:uid="{ABACBA89-4B3F-4841-AE00-3B738E55E08D}"/>
    <cellStyle name="Normal 3 41 7 4 2 2 2" xfId="14128" xr:uid="{EBD289D4-CCBB-4F41-90A4-DA0B57A09C4C}"/>
    <cellStyle name="Normal 3 41 7 4 2 2 3" xfId="30028" xr:uid="{702BA103-DA28-4EC6-9DE8-5149F9C230F2}"/>
    <cellStyle name="Normal 3 41 7 4 2 2 4" xfId="36895" xr:uid="{DBEEFFFA-3F6A-45C2-B4D0-06FCB6426F92}"/>
    <cellStyle name="Normal 3 41 7 4 2 3" xfId="8463" xr:uid="{56D9648F-8469-410A-99DF-98303383DEC6}"/>
    <cellStyle name="Normal 3 41 7 4 2 3 2" xfId="16936" xr:uid="{6160499F-910F-4E09-B0D7-DC1C72B8F272}"/>
    <cellStyle name="Normal 3 41 7 4 2 3 3" xfId="31417" xr:uid="{DC93B800-3E9C-4194-A8F5-F59660A786BE}"/>
    <cellStyle name="Normal 3 41 7 4 2 3 4" xfId="39686" xr:uid="{34E102BA-46E5-4DA4-A72E-88DD5A35A442}"/>
    <cellStyle name="Normal 3 41 7 4 2 4" xfId="10655" xr:uid="{89261904-1C42-4FC4-A12F-BA80AC058902}"/>
    <cellStyle name="Normal 3 41 7 4 2 4 2" xfId="41219" xr:uid="{DD3E5B04-F56F-4ADA-8D4C-16A617160CF8}"/>
    <cellStyle name="Normal 3 41 7 4 2 5" xfId="21118" xr:uid="{08628ED5-00B7-4B93-B8FF-0148DA02F9FE}"/>
    <cellStyle name="Normal 3 41 7 4 2 5 2" xfId="43906" xr:uid="{9D31B534-158D-4D80-B846-D312910E6783}"/>
    <cellStyle name="Normal 3 41 7 4 2 6" xfId="22647" xr:uid="{EE58142D-C3E3-485D-A905-7E623F8B8626}"/>
    <cellStyle name="Normal 3 41 7 4 2 6 2" xfId="45435" xr:uid="{D7DAFE88-35D7-47D0-93AE-7D815AC80B31}"/>
    <cellStyle name="Normal 3 41 7 4 2 7" xfId="24082" xr:uid="{DC0027B5-7EA3-49D8-BC14-58E3D072FD66}"/>
    <cellStyle name="Normal 3 41 7 4 2 7 2" xfId="46868" xr:uid="{444662B1-13E7-40BF-B35C-0A0DF34939BA}"/>
    <cellStyle name="Normal 3 41 7 4 2 8" xfId="25515" xr:uid="{7D85E326-258F-4E22-8C0D-7B1D5E43CBDF}"/>
    <cellStyle name="Normal 3 41 7 4 2 8 2" xfId="48301" xr:uid="{A6990BF3-5797-41EC-A39B-B30A5D6073C6}"/>
    <cellStyle name="Normal 3 41 7 4 2 9" xfId="26948" xr:uid="{E61C3279-41E6-4940-BBF3-30DE04023F87}"/>
    <cellStyle name="Normal 3 41 7 4 2 9 2" xfId="49734" xr:uid="{6D7900C1-B6A0-42D0-A997-D8A7AFBFBF7B}"/>
    <cellStyle name="Normal 3 41 7 4 3" xfId="6347" xr:uid="{DC8DBDB5-876A-4879-8010-9273EE8B3426}"/>
    <cellStyle name="Normal 3 41 7 4 3 2" xfId="12742" xr:uid="{644C52B5-FF1E-4FBF-80C5-5F5CA5DDE263}"/>
    <cellStyle name="Normal 3 41 7 4 3 3" xfId="30027" xr:uid="{4E5D072B-5F74-4F70-A567-B3EA5489DAB1}"/>
    <cellStyle name="Normal 3 41 7 4 3 4" xfId="35510" xr:uid="{2E276D0F-C981-4A3F-9B3E-1C364B5827D1}"/>
    <cellStyle name="Normal 3 41 7 4 4" xfId="8462" xr:uid="{C27391D6-C592-4D97-BC05-DBDB6F467D9E}"/>
    <cellStyle name="Normal 3 41 7 4 4 2" xfId="15551" xr:uid="{18921D1F-45AE-4C44-8E6A-D0D1D0417A50}"/>
    <cellStyle name="Normal 3 41 7 4 4 3" xfId="31416" xr:uid="{1EDA3CA5-2D34-4AC1-A847-83C78BC63AAD}"/>
    <cellStyle name="Normal 3 41 7 4 4 4" xfId="38301" xr:uid="{E61C50C9-4D14-4A21-83C0-7801EE0CB125}"/>
    <cellStyle name="Normal 3 41 7 4 5" xfId="10654" xr:uid="{098C98CD-8088-40CC-A3D7-102B0DDC0B6F}"/>
    <cellStyle name="Normal 3 41 7 4 5 2" xfId="41218" xr:uid="{A9119C66-A73A-4FCF-B707-6914E0916B64}"/>
    <cellStyle name="Normal 3 41 7 4 6" xfId="19733" xr:uid="{C3510B5B-7647-458C-AC40-7325A83041D1}"/>
    <cellStyle name="Normal 3 41 7 4 6 2" xfId="42521" xr:uid="{E7B726F2-F951-468D-923F-69B16B98CB06}"/>
    <cellStyle name="Normal 3 41 7 4 7" xfId="22646" xr:uid="{31E663F5-F3C8-4A87-8CA8-8BA3FAB99715}"/>
    <cellStyle name="Normal 3 41 7 4 7 2" xfId="45434" xr:uid="{795FF2A5-8830-4353-975C-2EF134AFC581}"/>
    <cellStyle name="Normal 3 41 7 4 8" xfId="24081" xr:uid="{70AEF49A-A378-4286-A6D0-9559CBA38095}"/>
    <cellStyle name="Normal 3 41 7 4 8 2" xfId="46867" xr:uid="{D2C5675C-B525-4909-ACBD-EA190879A6F9}"/>
    <cellStyle name="Normal 3 41 7 4 9" xfId="25514" xr:uid="{5BEF0376-7A67-48E4-AA22-08D9AE5A1F2B}"/>
    <cellStyle name="Normal 3 41 7 4 9 2" xfId="48300" xr:uid="{2227B54B-B141-4806-8703-74343BE9AED7}"/>
    <cellStyle name="Normal 3 41 7 5" xfId="3147" xr:uid="{6353AD94-8263-4408-8981-0C7DF28E15F1}"/>
    <cellStyle name="Normal 3 41 7 5 10" xfId="26949" xr:uid="{4793A263-97F1-49AE-A01F-0B468EC7645D}"/>
    <cellStyle name="Normal 3 41 7 5 10 2" xfId="49735" xr:uid="{2400D375-7659-4D2F-B730-5C5031998B94}"/>
    <cellStyle name="Normal 3 41 7 5 11" xfId="28382" xr:uid="{F4A8DFCB-C321-4F6A-AD6A-0124B8F09F04}"/>
    <cellStyle name="Normal 3 41 7 5 12" xfId="33409" xr:uid="{65A2E0C6-29D5-4B5A-A383-D36E05938A43}"/>
    <cellStyle name="Normal 3 41 7 5 2" xfId="3148" xr:uid="{D0C1282B-7345-4429-AEF5-85C677E24B19}"/>
    <cellStyle name="Normal 3 41 7 5 2 10" xfId="28383" xr:uid="{F2274AAA-3071-49CF-96F4-82341329692D}"/>
    <cellStyle name="Normal 3 41 7 5 2 11" xfId="33410" xr:uid="{016476B0-7794-44E5-84CE-7E20CA038419}"/>
    <cellStyle name="Normal 3 41 7 5 2 2" xfId="6350" xr:uid="{A2C38DD3-7B8C-4B99-A00B-64ECC13BC39E}"/>
    <cellStyle name="Normal 3 41 7 5 2 2 2" xfId="13901" xr:uid="{FB5F21D4-2724-49D0-8578-7954F7BC5E96}"/>
    <cellStyle name="Normal 3 41 7 5 2 2 3" xfId="30030" xr:uid="{BEC9FFA6-0CC1-4DBF-956C-3888535389F9}"/>
    <cellStyle name="Normal 3 41 7 5 2 2 4" xfId="36668" xr:uid="{8EBD9F79-7108-43AC-9A23-6E5DF14D28C0}"/>
    <cellStyle name="Normal 3 41 7 5 2 3" xfId="8465" xr:uid="{BB535EBD-2410-4DB3-BECA-CFD0FA164B30}"/>
    <cellStyle name="Normal 3 41 7 5 2 3 2" xfId="16709" xr:uid="{275694EF-69E3-40FA-BD9E-103887E7CEE1}"/>
    <cellStyle name="Normal 3 41 7 5 2 3 3" xfId="31419" xr:uid="{7B5DF389-6EA8-466D-9202-368B7C66A9E3}"/>
    <cellStyle name="Normal 3 41 7 5 2 3 4" xfId="39459" xr:uid="{188EEA74-B57B-4FAF-A366-D754377C0EEB}"/>
    <cellStyle name="Normal 3 41 7 5 2 4" xfId="10657" xr:uid="{9CCFA5D1-B37B-4E54-92E1-5B69E792EADB}"/>
    <cellStyle name="Normal 3 41 7 5 2 4 2" xfId="41221" xr:uid="{C9B84C2E-9111-4B84-BFF8-75F74C2762A5}"/>
    <cellStyle name="Normal 3 41 7 5 2 5" xfId="20891" xr:uid="{975394BD-61FB-4BF7-91FE-A5FF7B73C787}"/>
    <cellStyle name="Normal 3 41 7 5 2 5 2" xfId="43679" xr:uid="{02080349-CB44-4897-A4AE-32C2AA19C29D}"/>
    <cellStyle name="Normal 3 41 7 5 2 6" xfId="22649" xr:uid="{EA9A5897-9181-40A2-B309-67005F7B1FC8}"/>
    <cellStyle name="Normal 3 41 7 5 2 6 2" xfId="45437" xr:uid="{4FDA9D65-7845-4415-9C61-A54E97A0D826}"/>
    <cellStyle name="Normal 3 41 7 5 2 7" xfId="24084" xr:uid="{D005AF3B-583A-4604-A354-214E27C1F0FC}"/>
    <cellStyle name="Normal 3 41 7 5 2 7 2" xfId="46870" xr:uid="{EEF85E74-4569-41C9-BBAA-B11ABDB15711}"/>
    <cellStyle name="Normal 3 41 7 5 2 8" xfId="25517" xr:uid="{6F2C7D5E-7AB3-455A-B28B-746A9F5210B6}"/>
    <cellStyle name="Normal 3 41 7 5 2 8 2" xfId="48303" xr:uid="{F6EE0F88-2188-445C-813F-AA6BE230DD4A}"/>
    <cellStyle name="Normal 3 41 7 5 2 9" xfId="26950" xr:uid="{4D488B75-49E6-4FB1-B76A-888242001F94}"/>
    <cellStyle name="Normal 3 41 7 5 2 9 2" xfId="49736" xr:uid="{2A5625BD-3E5D-4E6F-B06E-ABE789BAF9FA}"/>
    <cellStyle name="Normal 3 41 7 5 3" xfId="6349" xr:uid="{8A4222C0-6EC6-42EA-B679-64E2A3EAAFB3}"/>
    <cellStyle name="Normal 3 41 7 5 3 2" xfId="12513" xr:uid="{DDC02BF6-EB09-4C11-A065-CFE5C44B5170}"/>
    <cellStyle name="Normal 3 41 7 5 3 3" xfId="30029" xr:uid="{CBDFA8ED-E9F1-4D2A-94C4-6B1F28B1C43D}"/>
    <cellStyle name="Normal 3 41 7 5 3 4" xfId="35283" xr:uid="{63FC7103-8794-4D6B-9A6E-DCB859ACB1A3}"/>
    <cellStyle name="Normal 3 41 7 5 4" xfId="8464" xr:uid="{34D51BDA-84A6-4F05-A931-10A80286C97C}"/>
    <cellStyle name="Normal 3 41 7 5 4 2" xfId="15324" xr:uid="{0302AF1B-329A-42A6-9F9A-D9D0E079DC62}"/>
    <cellStyle name="Normal 3 41 7 5 4 3" xfId="31418" xr:uid="{24DA2761-236B-47D8-A72D-739DF3CBA88A}"/>
    <cellStyle name="Normal 3 41 7 5 4 4" xfId="38074" xr:uid="{36A77183-8E1D-4422-8B44-B404C0C675EB}"/>
    <cellStyle name="Normal 3 41 7 5 5" xfId="10656" xr:uid="{4E6870A4-B7B3-43CF-974D-977791045397}"/>
    <cellStyle name="Normal 3 41 7 5 5 2" xfId="41220" xr:uid="{FA3ADBEA-B639-48B3-996A-6325DF17DCBC}"/>
    <cellStyle name="Normal 3 41 7 5 6" xfId="19506" xr:uid="{B6432321-6159-4330-9C20-ABD22F5B9739}"/>
    <cellStyle name="Normal 3 41 7 5 6 2" xfId="42294" xr:uid="{6DA45AFA-FDEF-4AC6-8CE3-40A367CACE2C}"/>
    <cellStyle name="Normal 3 41 7 5 7" xfId="22648" xr:uid="{EDCA4017-C383-4E06-A39E-7926427B7784}"/>
    <cellStyle name="Normal 3 41 7 5 7 2" xfId="45436" xr:uid="{F76F41A3-E659-4FC3-A46B-56A454CE4510}"/>
    <cellStyle name="Normal 3 41 7 5 8" xfId="24083" xr:uid="{C6028D20-D436-4421-928C-C434FC68F236}"/>
    <cellStyle name="Normal 3 41 7 5 8 2" xfId="46869" xr:uid="{0C1B6E91-2148-48F2-B6C0-16B52A5305D7}"/>
    <cellStyle name="Normal 3 41 7 5 9" xfId="25516" xr:uid="{E0240BD1-8B24-481E-A2B2-34ED4542BF6D}"/>
    <cellStyle name="Normal 3 41 7 5 9 2" xfId="48302" xr:uid="{5B4FF5F7-CDD3-4218-8846-12FC0AA1B461}"/>
    <cellStyle name="Normal 3 41 7 6" xfId="3149" xr:uid="{B077E757-808A-489E-A079-A9CF8C81DB8E}"/>
    <cellStyle name="Normal 3 41 7 6 10" xfId="26951" xr:uid="{0962CA0B-8355-4484-A443-1A66A06FDA23}"/>
    <cellStyle name="Normal 3 41 7 6 10 2" xfId="49737" xr:uid="{4A275124-D1C8-4B8A-9C30-BF1300B858F2}"/>
    <cellStyle name="Normal 3 41 7 6 11" xfId="28384" xr:uid="{989B9D00-AD1B-420B-BB6C-C7A17834A61E}"/>
    <cellStyle name="Normal 3 41 7 6 12" xfId="33411" xr:uid="{8F5E328D-D212-45C6-B0DD-D73B0EEC62AD}"/>
    <cellStyle name="Normal 3 41 7 6 2" xfId="3150" xr:uid="{851E6471-305D-49B7-B212-5440A64012D1}"/>
    <cellStyle name="Normal 3 41 7 6 2 10" xfId="28385" xr:uid="{0EB44B79-3887-44F0-A7E8-6950623964A0}"/>
    <cellStyle name="Normal 3 41 7 6 2 11" xfId="33412" xr:uid="{74DDF5E8-A663-45EF-9988-F1ADD44EC578}"/>
    <cellStyle name="Normal 3 41 7 6 2 2" xfId="6352" xr:uid="{26DD22DF-4854-4002-B0FB-DECC853ABCFA}"/>
    <cellStyle name="Normal 3 41 7 6 2 2 2" xfId="14605" xr:uid="{6FC8C560-4709-4A13-B39B-05D1D08951A2}"/>
    <cellStyle name="Normal 3 41 7 6 2 2 3" xfId="30032" xr:uid="{68FF681A-F0BF-4F01-9B3D-F7C8B3538D09}"/>
    <cellStyle name="Normal 3 41 7 6 2 2 4" xfId="37372" xr:uid="{21E3D4DC-5676-408C-A0FA-6DD5201F17E4}"/>
    <cellStyle name="Normal 3 41 7 6 2 3" xfId="8467" xr:uid="{FB24AEA4-AC34-4F85-8261-AC627DE6B0F2}"/>
    <cellStyle name="Normal 3 41 7 6 2 3 2" xfId="17413" xr:uid="{84C6ED0F-7D28-457B-9A10-A94B167FD019}"/>
    <cellStyle name="Normal 3 41 7 6 2 3 3" xfId="31421" xr:uid="{FD160C64-E3C6-4ED9-A8EC-174841F6AEB6}"/>
    <cellStyle name="Normal 3 41 7 6 2 3 4" xfId="40163" xr:uid="{0623E734-3E78-4C43-9ABB-BC6C1FEC4248}"/>
    <cellStyle name="Normal 3 41 7 6 2 4" xfId="10659" xr:uid="{4D316F87-7F5B-45E9-8456-67658431BC80}"/>
    <cellStyle name="Normal 3 41 7 6 2 4 2" xfId="41223" xr:uid="{B0C65971-4923-4DEF-AEBE-E80A023C51BF}"/>
    <cellStyle name="Normal 3 41 7 6 2 5" xfId="21595" xr:uid="{713F40D5-64B3-4A67-AA9C-A7496619F7F1}"/>
    <cellStyle name="Normal 3 41 7 6 2 5 2" xfId="44383" xr:uid="{36B9F41D-1F17-4D6E-81D1-73240047CEAD}"/>
    <cellStyle name="Normal 3 41 7 6 2 6" xfId="22651" xr:uid="{BA8819A3-F5C6-4CC4-BBD7-6BDD0E75C61D}"/>
    <cellStyle name="Normal 3 41 7 6 2 6 2" xfId="45439" xr:uid="{1DD0472C-7BB0-4A26-AD62-AB4083D22ACE}"/>
    <cellStyle name="Normal 3 41 7 6 2 7" xfId="24086" xr:uid="{E7FA7026-58C2-405E-882E-61655B7576A5}"/>
    <cellStyle name="Normal 3 41 7 6 2 7 2" xfId="46872" xr:uid="{5C66BBE6-7FE3-4BB4-8370-3BA2A1A7F1AF}"/>
    <cellStyle name="Normal 3 41 7 6 2 8" xfId="25519" xr:uid="{EC7E6F12-6CE1-475E-A888-6F51F04225A5}"/>
    <cellStyle name="Normal 3 41 7 6 2 8 2" xfId="48305" xr:uid="{A3181D44-C5CA-42F1-8770-636393E9B3A8}"/>
    <cellStyle name="Normal 3 41 7 6 2 9" xfId="26952" xr:uid="{ED902C74-3D19-47F3-8EF7-BCD55B4C7DD6}"/>
    <cellStyle name="Normal 3 41 7 6 2 9 2" xfId="49738" xr:uid="{8C62491E-9D4F-4305-8448-ADAF47F42AEB}"/>
    <cellStyle name="Normal 3 41 7 6 3" xfId="6351" xr:uid="{C59FBB44-ADDD-4F96-80C6-192F56FC9BB8}"/>
    <cellStyle name="Normal 3 41 7 6 3 2" xfId="13220" xr:uid="{F9068478-B480-4718-87AB-8D5609924835}"/>
    <cellStyle name="Normal 3 41 7 6 3 3" xfId="30031" xr:uid="{939ADA93-9B16-4C64-84DE-4A2FA17466DD}"/>
    <cellStyle name="Normal 3 41 7 6 3 4" xfId="35987" xr:uid="{5604A54A-B42D-4036-9198-30BAE5D744FC}"/>
    <cellStyle name="Normal 3 41 7 6 4" xfId="8466" xr:uid="{2B1D5855-03B8-4D7E-88DD-623099F1F5B7}"/>
    <cellStyle name="Normal 3 41 7 6 4 2" xfId="16028" xr:uid="{EADE9040-CBA8-4C57-985F-E27E24E45168}"/>
    <cellStyle name="Normal 3 41 7 6 4 3" xfId="31420" xr:uid="{A545055E-639F-4B37-99D9-DEC39F10BB5B}"/>
    <cellStyle name="Normal 3 41 7 6 4 4" xfId="38778" xr:uid="{98B36D61-1BBE-4CD0-BA70-B0BBD14E3F8C}"/>
    <cellStyle name="Normal 3 41 7 6 5" xfId="10658" xr:uid="{6C2BD1F3-0FAE-4E1D-9FD4-95D3A1B76BFC}"/>
    <cellStyle name="Normal 3 41 7 6 5 2" xfId="41222" xr:uid="{9D8EE335-29D0-4AFC-9A59-5865C9FF902F}"/>
    <cellStyle name="Normal 3 41 7 6 6" xfId="20210" xr:uid="{B76F3086-FFF8-4724-BCDE-C5E51CC9699B}"/>
    <cellStyle name="Normal 3 41 7 6 6 2" xfId="42998" xr:uid="{1017A7B1-932C-4C41-BCA3-E3C0AC949493}"/>
    <cellStyle name="Normal 3 41 7 6 7" xfId="22650" xr:uid="{B84FCC65-D31F-4A98-887A-6996B7962BF8}"/>
    <cellStyle name="Normal 3 41 7 6 7 2" xfId="45438" xr:uid="{BAE7140C-09B4-4567-AF53-A5692DA1AA3D}"/>
    <cellStyle name="Normal 3 41 7 6 8" xfId="24085" xr:uid="{39D55E54-2652-46D6-A179-99939A5FF280}"/>
    <cellStyle name="Normal 3 41 7 6 8 2" xfId="46871" xr:uid="{0EABC25F-1ED0-4CD3-86CA-C7463D0F1223}"/>
    <cellStyle name="Normal 3 41 7 6 9" xfId="25518" xr:uid="{DDD9E6FE-DFD4-48B9-A021-342A6DF8DF20}"/>
    <cellStyle name="Normal 3 41 7 6 9 2" xfId="48304" xr:uid="{6466DBDD-ECFC-4560-9558-AA37BD43199A}"/>
    <cellStyle name="Normal 3 41 7 7" xfId="3151" xr:uid="{758BE902-F2C6-41E5-9AA6-7170303B3890}"/>
    <cellStyle name="Normal 3 41 7 7 10" xfId="28386" xr:uid="{1D39C859-AFC5-4DB8-8FA5-756773523007}"/>
    <cellStyle name="Normal 3 41 7 7 11" xfId="33413" xr:uid="{8F0F8940-DFBD-4CA7-86B1-25AA1EA74077}"/>
    <cellStyle name="Normal 3 41 7 7 2" xfId="6353" xr:uid="{5CBC82AA-661E-4A19-9D96-E9B93DA82D5E}"/>
    <cellStyle name="Normal 3 41 7 7 2 2" xfId="13447" xr:uid="{63F16A2B-FA8C-4FC7-AB0C-831236F35C96}"/>
    <cellStyle name="Normal 3 41 7 7 2 3" xfId="30033" xr:uid="{9EF7312B-C544-4E25-BBB4-474D9B690894}"/>
    <cellStyle name="Normal 3 41 7 7 2 4" xfId="36214" xr:uid="{3CED1ACC-DA55-4722-B8F0-104359E89D10}"/>
    <cellStyle name="Normal 3 41 7 7 3" xfId="8468" xr:uid="{5D17F16E-23BA-4341-BB19-4D11F1739D78}"/>
    <cellStyle name="Normal 3 41 7 7 3 2" xfId="16255" xr:uid="{67B91FBD-0EF2-41EC-8363-E2943832B377}"/>
    <cellStyle name="Normal 3 41 7 7 3 3" xfId="31422" xr:uid="{A2155688-A05A-4787-B8AD-AAD4DA973B8A}"/>
    <cellStyle name="Normal 3 41 7 7 3 4" xfId="39005" xr:uid="{3C4389B0-1590-49D9-A146-5332ECD1F047}"/>
    <cellStyle name="Normal 3 41 7 7 4" xfId="10660" xr:uid="{3102A7AA-1E4B-407D-81C7-77A477B2B7BA}"/>
    <cellStyle name="Normal 3 41 7 7 4 2" xfId="41224" xr:uid="{4B9AA1EA-C0B5-41C3-A084-43C6981CF2FE}"/>
    <cellStyle name="Normal 3 41 7 7 5" xfId="20437" xr:uid="{774680FE-25CB-4AF1-8BE0-F28E54729403}"/>
    <cellStyle name="Normal 3 41 7 7 5 2" xfId="43225" xr:uid="{A0973628-4148-4E02-BA4B-1156D08FAFA5}"/>
    <cellStyle name="Normal 3 41 7 7 6" xfId="22652" xr:uid="{82EC7B4A-B3F5-471C-AD04-CA44F9120BFF}"/>
    <cellStyle name="Normal 3 41 7 7 6 2" xfId="45440" xr:uid="{9F4A29A4-3864-48D7-8CCF-87360469CF2D}"/>
    <cellStyle name="Normal 3 41 7 7 7" xfId="24087" xr:uid="{AA72FBAC-E664-4D1F-8451-2AA8EF76936E}"/>
    <cellStyle name="Normal 3 41 7 7 7 2" xfId="46873" xr:uid="{0947F1DC-552B-4EAA-8DFF-BA0C50D874BA}"/>
    <cellStyle name="Normal 3 41 7 7 8" xfId="25520" xr:uid="{25C73ADC-0422-46A9-87CE-75A7305D3682}"/>
    <cellStyle name="Normal 3 41 7 7 8 2" xfId="48306" xr:uid="{CCEFF09D-755B-498A-AC5F-0AD2A198ECCA}"/>
    <cellStyle name="Normal 3 41 7 7 9" xfId="26953" xr:uid="{6792931D-F54B-485C-9359-A86CF10AB2B3}"/>
    <cellStyle name="Normal 3 41 7 7 9 2" xfId="49739" xr:uid="{D94E9C3B-18F2-421C-BBA2-C6AB7E745F89}"/>
    <cellStyle name="Normal 3 41 7 8" xfId="5205" xr:uid="{C3546CE6-0E13-4003-9ACC-02703326A9A1}"/>
    <cellStyle name="Normal 3 41 7 8 2" xfId="12054" xr:uid="{7F7A7B47-14AD-44E2-8595-9AE60C424BCB}"/>
    <cellStyle name="Normal 3 41 7 8 3" xfId="29139" xr:uid="{1650EE77-B44B-493B-BD55-5BAC403DBC59}"/>
    <cellStyle name="Normal 3 41 7 8 4" xfId="34829" xr:uid="{4B132254-AB6D-4ED5-B8B8-2CD83F55C5FC}"/>
    <cellStyle name="Normal 3 41 7 9" xfId="8445" xr:uid="{AE015EE0-048F-4C72-A948-AADD772DC68D}"/>
    <cellStyle name="Normal 3 41 7 9 2" xfId="14875" xr:uid="{F5770D2D-D5ED-440C-89FD-88B318C92F4E}"/>
    <cellStyle name="Normal 3 41 7 9 3" xfId="31399" xr:uid="{85388661-2F16-4F6F-85B7-18F923089C4C}"/>
    <cellStyle name="Normal 3 41 7 9 4" xfId="37624" xr:uid="{8ED4B649-4B97-4672-A609-24E13A652CEB}"/>
    <cellStyle name="Normal 3 41 8" xfId="3152" xr:uid="{F92F669A-6BB4-4164-B516-FA80138D8687}"/>
    <cellStyle name="Normal 3 41 8 10" xfId="10661" xr:uid="{0E0DDE04-BE79-49F8-9D16-DE716EE95EC7}"/>
    <cellStyle name="Normal 3 41 8 10 2" xfId="41225" xr:uid="{763B8F3C-6E4D-4974-AB69-37A0E7552563}"/>
    <cellStyle name="Normal 3 41 8 11" xfId="19063" xr:uid="{ABBD625D-4E6A-4B28-8B56-E9C58986EF87}"/>
    <cellStyle name="Normal 3 41 8 11 2" xfId="41851" xr:uid="{12F6EBEA-5BA3-40F9-816F-180934DD0B41}"/>
    <cellStyle name="Normal 3 41 8 12" xfId="22653" xr:uid="{C3146EBC-B5A7-4019-AE03-9475505850B1}"/>
    <cellStyle name="Normal 3 41 8 12 2" xfId="45441" xr:uid="{5A726A82-E1D8-45E1-AD10-92B8D189453B}"/>
    <cellStyle name="Normal 3 41 8 13" xfId="24088" xr:uid="{DBD13785-4690-4899-BD6E-0DB62C0A4F7F}"/>
    <cellStyle name="Normal 3 41 8 13 2" xfId="46874" xr:uid="{B95A1F33-A8B7-40C8-8302-49C95B41D679}"/>
    <cellStyle name="Normal 3 41 8 14" xfId="25521" xr:uid="{05D1978C-AB0D-48BE-8B6B-9C58E9BA40CD}"/>
    <cellStyle name="Normal 3 41 8 14 2" xfId="48307" xr:uid="{DD1CB0AD-EB70-41EC-B76D-D668146C6F0D}"/>
    <cellStyle name="Normal 3 41 8 15" xfId="26954" xr:uid="{0622FC96-A3EA-4FA0-B3E5-AF1C2AED21B8}"/>
    <cellStyle name="Normal 3 41 8 15 2" xfId="49740" xr:uid="{DDB833F0-4185-4ADC-AA2C-AA8E2CD2A0F3}"/>
    <cellStyle name="Normal 3 41 8 16" xfId="28387" xr:uid="{54792B72-7C42-4297-AABA-F9E2609A1FC8}"/>
    <cellStyle name="Normal 3 41 8 17" xfId="33414" xr:uid="{7E54B9F0-5B5D-4D17-9A86-905F5F2C5979}"/>
    <cellStyle name="Normal 3 41 8 2" xfId="3153" xr:uid="{157A86FF-128F-4148-A75F-245D099F4D5B}"/>
    <cellStyle name="Normal 3 41 8 2 10" xfId="19172" xr:uid="{42DFB666-5886-49CC-A118-3C6B7169CBC3}"/>
    <cellStyle name="Normal 3 41 8 2 10 2" xfId="41960" xr:uid="{AA7D6AF8-B888-42D7-A8FC-0BC672A88F4C}"/>
    <cellStyle name="Normal 3 41 8 2 11" xfId="22654" xr:uid="{39562D61-1DA0-4F92-AE49-8963DFEE64B6}"/>
    <cellStyle name="Normal 3 41 8 2 11 2" xfId="45442" xr:uid="{AF2F413E-9FD0-4E50-AB3C-9B8182A0AB27}"/>
    <cellStyle name="Normal 3 41 8 2 12" xfId="24089" xr:uid="{A3CDC5D1-3A6B-42C7-9B67-045E58750AEA}"/>
    <cellStyle name="Normal 3 41 8 2 12 2" xfId="46875" xr:uid="{4B806DF3-FA52-4E4D-B41A-6ECC55A04B7E}"/>
    <cellStyle name="Normal 3 41 8 2 13" xfId="25522" xr:uid="{FDDADB11-D3B5-4A53-90DE-D719524A99FE}"/>
    <cellStyle name="Normal 3 41 8 2 13 2" xfId="48308" xr:uid="{C7D29FC7-73B6-4E49-93B4-D4FDD0EFD2FD}"/>
    <cellStyle name="Normal 3 41 8 2 14" xfId="26955" xr:uid="{87DFF8DF-1893-43FA-86AC-F7536A69AD49}"/>
    <cellStyle name="Normal 3 41 8 2 14 2" xfId="49741" xr:uid="{E7ED2D75-285A-4514-98C1-FC546A25A618}"/>
    <cellStyle name="Normal 3 41 8 2 15" xfId="28388" xr:uid="{1AB0E37E-56D3-43FC-982D-E36C40EBC149}"/>
    <cellStyle name="Normal 3 41 8 2 16" xfId="33415" xr:uid="{A4DFB2C6-703E-412A-9409-CB1E99B1BDB0}"/>
    <cellStyle name="Normal 3 41 8 2 2" xfId="3154" xr:uid="{6B2920CE-DF91-47CC-A500-40C35B9E6127}"/>
    <cellStyle name="Normal 3 41 8 2 2 10" xfId="25523" xr:uid="{A5A45F6C-1BB1-40B7-8DC1-7F6B9D96663D}"/>
    <cellStyle name="Normal 3 41 8 2 2 10 2" xfId="48309" xr:uid="{01C93D93-106A-425F-B507-FF3265CBEF66}"/>
    <cellStyle name="Normal 3 41 8 2 2 11" xfId="26956" xr:uid="{DFBC87A2-7513-4D97-B315-329DCF693CC9}"/>
    <cellStyle name="Normal 3 41 8 2 2 11 2" xfId="49742" xr:uid="{87330F64-E129-4CBA-8AF5-5DEE0B2770C2}"/>
    <cellStyle name="Normal 3 41 8 2 2 12" xfId="28389" xr:uid="{8E9B90AD-BB59-4322-991F-893214202891}"/>
    <cellStyle name="Normal 3 41 8 2 2 13" xfId="33416" xr:uid="{567DCB7B-5135-4785-B579-3F6701E7FA31}"/>
    <cellStyle name="Normal 3 41 8 2 2 2" xfId="3155" xr:uid="{893CE8BD-B96F-4F80-889F-AD44FBA858AC}"/>
    <cellStyle name="Normal 3 41 8 2 2 2 10" xfId="26957" xr:uid="{09ED340B-5056-4C5E-83D1-8C99A6AFE5DF}"/>
    <cellStyle name="Normal 3 41 8 2 2 2 10 2" xfId="49743" xr:uid="{044B4F00-0927-4A1B-8AB6-EACD7FD2726C}"/>
    <cellStyle name="Normal 3 41 8 2 2 2 11" xfId="28390" xr:uid="{7CF5E571-05DF-4702-8678-E7FCC518B1F9}"/>
    <cellStyle name="Normal 3 41 8 2 2 2 12" xfId="33417" xr:uid="{40E0E03C-F9CB-44CA-849B-18865331F97A}"/>
    <cellStyle name="Normal 3 41 8 2 2 2 2" xfId="3156" xr:uid="{176F9ED9-E7DA-44D2-AD4A-365670DA186B}"/>
    <cellStyle name="Normal 3 41 8 2 2 2 2 10" xfId="28391" xr:uid="{E5D779C2-C9EB-41B7-9EC4-338F7E963078}"/>
    <cellStyle name="Normal 3 41 8 2 2 2 2 11" xfId="33418" xr:uid="{21BE120B-10F3-4F9D-8804-6A83D098E1A3}"/>
    <cellStyle name="Normal 3 41 8 2 2 2 2 2" xfId="6356" xr:uid="{C928D54B-2051-4076-B7DC-B06E91BCF2D1}"/>
    <cellStyle name="Normal 3 41 8 2 2 2 2 2 2" xfId="14433" xr:uid="{40669549-4972-49C2-8B9C-5459023C89CE}"/>
    <cellStyle name="Normal 3 41 8 2 2 2 2 2 3" xfId="30036" xr:uid="{87439B28-485B-42F0-9692-37C2C515A79D}"/>
    <cellStyle name="Normal 3 41 8 2 2 2 2 2 4" xfId="37200" xr:uid="{616B0583-76E9-49FF-90AE-08CC8FEE7540}"/>
    <cellStyle name="Normal 3 41 8 2 2 2 2 3" xfId="8473" xr:uid="{85669519-BBBB-46CA-9FC3-E67DEA89250B}"/>
    <cellStyle name="Normal 3 41 8 2 2 2 2 3 2" xfId="17241" xr:uid="{7AA7F4EC-64AF-4AEF-B277-6B5017A43499}"/>
    <cellStyle name="Normal 3 41 8 2 2 2 2 3 3" xfId="31427" xr:uid="{4C28509D-ADE4-4CA2-9A16-4CFF4F1F4E72}"/>
    <cellStyle name="Normal 3 41 8 2 2 2 2 3 4" xfId="39991" xr:uid="{CAAA61BA-C594-41C0-AF26-C19F51CABEE1}"/>
    <cellStyle name="Normal 3 41 8 2 2 2 2 4" xfId="10665" xr:uid="{CB89B01C-5FDB-4DA8-A495-EAD8DED4498A}"/>
    <cellStyle name="Normal 3 41 8 2 2 2 2 4 2" xfId="41229" xr:uid="{7612C92D-D64F-446F-A8A4-A9A323FFC159}"/>
    <cellStyle name="Normal 3 41 8 2 2 2 2 5" xfId="21423" xr:uid="{898C0D63-6013-48D0-9211-CD71410B54A0}"/>
    <cellStyle name="Normal 3 41 8 2 2 2 2 5 2" xfId="44211" xr:uid="{4D56D39C-6F95-446D-B81F-211DC595EBC7}"/>
    <cellStyle name="Normal 3 41 8 2 2 2 2 6" xfId="22657" xr:uid="{FB2CD252-05F1-41BA-9389-E056CA3F9C01}"/>
    <cellStyle name="Normal 3 41 8 2 2 2 2 6 2" xfId="45445" xr:uid="{E8DE5B44-6131-460F-BDFF-39AC3DC6AA46}"/>
    <cellStyle name="Normal 3 41 8 2 2 2 2 7" xfId="24092" xr:uid="{15B95499-8E74-4385-91D0-67C73F9F9B79}"/>
    <cellStyle name="Normal 3 41 8 2 2 2 2 7 2" xfId="46878" xr:uid="{447E688F-4C5D-4E60-9D4A-150807F40BBE}"/>
    <cellStyle name="Normal 3 41 8 2 2 2 2 8" xfId="25525" xr:uid="{BD50CE21-79AE-42CF-A5BC-E2965C5C6D89}"/>
    <cellStyle name="Normal 3 41 8 2 2 2 2 8 2" xfId="48311" xr:uid="{5183B5A1-64F0-4949-BE0E-5A9EF0299997}"/>
    <cellStyle name="Normal 3 41 8 2 2 2 2 9" xfId="26958" xr:uid="{8D8065F7-940F-4B19-B2B1-4455423D329C}"/>
    <cellStyle name="Normal 3 41 8 2 2 2 2 9 2" xfId="49744" xr:uid="{224275C1-1475-4928-9F36-999580B27CBE}"/>
    <cellStyle name="Normal 3 41 8 2 2 2 3" xfId="6355" xr:uid="{2DE72AFF-0BE2-4880-9B9F-79FA48D35B25}"/>
    <cellStyle name="Normal 3 41 8 2 2 2 3 2" xfId="13047" xr:uid="{39CA4F45-0FF8-450B-87EF-B2459819A1FC}"/>
    <cellStyle name="Normal 3 41 8 2 2 2 3 3" xfId="30035" xr:uid="{EF1E63BA-5F6F-4B41-B03D-B45474A7C111}"/>
    <cellStyle name="Normal 3 41 8 2 2 2 3 4" xfId="35815" xr:uid="{D0A13B3C-11F9-455F-BE1F-CE9877EE7715}"/>
    <cellStyle name="Normal 3 41 8 2 2 2 4" xfId="8472" xr:uid="{234701E0-7900-4795-B242-6C9EAF0344E2}"/>
    <cellStyle name="Normal 3 41 8 2 2 2 4 2" xfId="15856" xr:uid="{AF8670A3-B116-4A80-9F83-EE457A66A9F0}"/>
    <cellStyle name="Normal 3 41 8 2 2 2 4 3" xfId="31426" xr:uid="{0628DA38-B65A-487D-A44E-50FCEAB633C2}"/>
    <cellStyle name="Normal 3 41 8 2 2 2 4 4" xfId="38606" xr:uid="{DCD59037-EBFC-4910-AC7D-A09E9DA64146}"/>
    <cellStyle name="Normal 3 41 8 2 2 2 5" xfId="10664" xr:uid="{036EF0C4-7FDC-4B5B-9070-CC2556A0D56D}"/>
    <cellStyle name="Normal 3 41 8 2 2 2 5 2" xfId="41228" xr:uid="{6E0EE241-45A4-4124-9700-7E461BEAB46C}"/>
    <cellStyle name="Normal 3 41 8 2 2 2 6" xfId="20038" xr:uid="{92C521E1-A468-4D49-AE8F-E965363D517D}"/>
    <cellStyle name="Normal 3 41 8 2 2 2 6 2" xfId="42826" xr:uid="{1DA3CB6F-60D6-4AE1-824C-8B7CA3AA9B20}"/>
    <cellStyle name="Normal 3 41 8 2 2 2 7" xfId="22656" xr:uid="{848239A7-B5E2-480E-81F1-97CDBBC78283}"/>
    <cellStyle name="Normal 3 41 8 2 2 2 7 2" xfId="45444" xr:uid="{BD489002-8DFA-4CF6-9EF6-12DAA7BF6087}"/>
    <cellStyle name="Normal 3 41 8 2 2 2 8" xfId="24091" xr:uid="{266ACEA9-6482-4527-BDF5-B618BCEC0037}"/>
    <cellStyle name="Normal 3 41 8 2 2 2 8 2" xfId="46877" xr:uid="{E3F69A92-0745-4330-BCB6-517927910C24}"/>
    <cellStyle name="Normal 3 41 8 2 2 2 9" xfId="25524" xr:uid="{A9190447-CE29-4551-973D-B2479849184A}"/>
    <cellStyle name="Normal 3 41 8 2 2 2 9 2" xfId="48310" xr:uid="{29A3DCFC-70B6-4E75-9078-5E9AC7291CB2}"/>
    <cellStyle name="Normal 3 41 8 2 2 3" xfId="3157" xr:uid="{2D624994-23EA-45C3-97FA-D4CFF10E5262}"/>
    <cellStyle name="Normal 3 41 8 2 2 3 10" xfId="28392" xr:uid="{5810374E-1143-422E-91D7-9E52567D2901}"/>
    <cellStyle name="Normal 3 41 8 2 2 3 11" xfId="33419" xr:uid="{A264E58D-6546-40C5-BC43-8B90E48DCC43}"/>
    <cellStyle name="Normal 3 41 8 2 2 3 2" xfId="6357" xr:uid="{F509339E-4FA0-4D34-B573-BA3F802E81F2}"/>
    <cellStyle name="Normal 3 41 8 2 2 3 2 2" xfId="13752" xr:uid="{84B2B127-A502-4CAE-86CD-92B9D77FDD9B}"/>
    <cellStyle name="Normal 3 41 8 2 2 3 2 3" xfId="30037" xr:uid="{B9D3969F-2290-4BB7-9CB5-FE33BA0F57E2}"/>
    <cellStyle name="Normal 3 41 8 2 2 3 2 4" xfId="36519" xr:uid="{5057852D-B9E9-4D26-B076-A306665A456B}"/>
    <cellStyle name="Normal 3 41 8 2 2 3 3" xfId="8474" xr:uid="{F1E2A606-A530-4360-AE3C-5BF433F3FE2D}"/>
    <cellStyle name="Normal 3 41 8 2 2 3 3 2" xfId="16560" xr:uid="{D0803977-D76A-48AE-99F5-7F2941552E1D}"/>
    <cellStyle name="Normal 3 41 8 2 2 3 3 3" xfId="31428" xr:uid="{98A3C9AE-3E1A-44AA-96BD-5AA2C9C2692F}"/>
    <cellStyle name="Normal 3 41 8 2 2 3 3 4" xfId="39310" xr:uid="{F3908628-E17C-4997-B038-4F4A0429869E}"/>
    <cellStyle name="Normal 3 41 8 2 2 3 4" xfId="10666" xr:uid="{37F1E641-011D-4ED1-BF3D-DCD9B3135EE6}"/>
    <cellStyle name="Normal 3 41 8 2 2 3 4 2" xfId="41230" xr:uid="{F93CB72E-0AD4-46F2-BB06-89D0ECC3FA1C}"/>
    <cellStyle name="Normal 3 41 8 2 2 3 5" xfId="20742" xr:uid="{47C0DE4E-9930-4E68-88F0-3F45FAD11E2F}"/>
    <cellStyle name="Normal 3 41 8 2 2 3 5 2" xfId="43530" xr:uid="{ECC47948-F401-42E6-B412-287CFC004F92}"/>
    <cellStyle name="Normal 3 41 8 2 2 3 6" xfId="22658" xr:uid="{EA62F5C7-99ED-4E85-BB57-D2948A26697F}"/>
    <cellStyle name="Normal 3 41 8 2 2 3 6 2" xfId="45446" xr:uid="{F631E5A9-BA7B-4472-9390-7E4142318909}"/>
    <cellStyle name="Normal 3 41 8 2 2 3 7" xfId="24093" xr:uid="{4EE73F69-C6B1-4D40-9EE1-AA37B8EEB413}"/>
    <cellStyle name="Normal 3 41 8 2 2 3 7 2" xfId="46879" xr:uid="{B6BF6F22-7172-4074-BB25-8D846127F713}"/>
    <cellStyle name="Normal 3 41 8 2 2 3 8" xfId="25526" xr:uid="{ABA1816E-FED9-4AC2-A18A-D06F206B94B4}"/>
    <cellStyle name="Normal 3 41 8 2 2 3 8 2" xfId="48312" xr:uid="{249C6009-802C-429C-AF17-7D3DC554C677}"/>
    <cellStyle name="Normal 3 41 8 2 2 3 9" xfId="26959" xr:uid="{A7B018B3-C1DA-4509-91EE-C2C81C8EBEFC}"/>
    <cellStyle name="Normal 3 41 8 2 2 3 9 2" xfId="49745" xr:uid="{9595DD88-28D8-4690-8271-8790D213FE30}"/>
    <cellStyle name="Normal 3 41 8 2 2 4" xfId="6354" xr:uid="{1E963D2C-6863-4390-A33E-1FD036F2839C}"/>
    <cellStyle name="Normal 3 41 8 2 2 4 2" xfId="12363" xr:uid="{71E5B70C-4AF5-4BCC-B878-5871AD444B61}"/>
    <cellStyle name="Normal 3 41 8 2 2 4 3" xfId="30034" xr:uid="{9D517658-D098-4A42-9CF4-54A90989A4C1}"/>
    <cellStyle name="Normal 3 41 8 2 2 4 4" xfId="35134" xr:uid="{F8FF7451-A0FC-4096-84A3-C7C96DB2F10B}"/>
    <cellStyle name="Normal 3 41 8 2 2 5" xfId="8471" xr:uid="{83BF8AA5-CA3E-4D4B-AFA0-9D2CFABE02E0}"/>
    <cellStyle name="Normal 3 41 8 2 2 5 2" xfId="15175" xr:uid="{E10757EF-F09C-4C3F-A8E0-2F3A47243C64}"/>
    <cellStyle name="Normal 3 41 8 2 2 5 3" xfId="31425" xr:uid="{8A98275C-4C7F-4CAD-B4C4-6DDD62CE5A6B}"/>
    <cellStyle name="Normal 3 41 8 2 2 5 4" xfId="37925" xr:uid="{128C0580-46CD-4F86-B8E5-2D99036E2373}"/>
    <cellStyle name="Normal 3 41 8 2 2 6" xfId="10663" xr:uid="{D3F6FC3E-5841-49D3-A4B8-00E5727815EA}"/>
    <cellStyle name="Normal 3 41 8 2 2 6 2" xfId="41227" xr:uid="{2098720B-B982-4712-ABA3-FC2AA8DE89A7}"/>
    <cellStyle name="Normal 3 41 8 2 2 7" xfId="19357" xr:uid="{E098E353-2F81-4C64-AC4D-1B30CACB0D81}"/>
    <cellStyle name="Normal 3 41 8 2 2 7 2" xfId="42145" xr:uid="{C64BE4DE-85A7-4D95-89AB-3138EE1DD1EA}"/>
    <cellStyle name="Normal 3 41 8 2 2 8" xfId="22655" xr:uid="{11809E39-2A02-498E-B961-F3A8EC43E6FB}"/>
    <cellStyle name="Normal 3 41 8 2 2 8 2" xfId="45443" xr:uid="{85BB01E7-67AC-465E-9268-8F9E660D5E8E}"/>
    <cellStyle name="Normal 3 41 8 2 2 9" xfId="24090" xr:uid="{38C52183-E241-4E2C-AC0B-ABD8DB6E9A5C}"/>
    <cellStyle name="Normal 3 41 8 2 2 9 2" xfId="46876" xr:uid="{DE2D8131-CC6D-4965-831B-41E7CB354794}"/>
    <cellStyle name="Normal 3 41 8 2 3" xfId="3158" xr:uid="{7E0CE10F-02A1-4CD3-BCF2-9F269CA2FE58}"/>
    <cellStyle name="Normal 3 41 8 2 3 10" xfId="26960" xr:uid="{1CBC51C9-DF7C-4935-A33E-4CEBBC006516}"/>
    <cellStyle name="Normal 3 41 8 2 3 10 2" xfId="49746" xr:uid="{82187B9E-0E96-4104-894A-3BCA754177BD}"/>
    <cellStyle name="Normal 3 41 8 2 3 11" xfId="28393" xr:uid="{183FEDFB-9A65-4F4D-9702-6F4D3B92EA56}"/>
    <cellStyle name="Normal 3 41 8 2 3 12" xfId="33420" xr:uid="{B91C8921-554B-41F1-8ED6-B545CC483988}"/>
    <cellStyle name="Normal 3 41 8 2 3 2" xfId="3159" xr:uid="{4B0F685B-3320-48A2-AE2F-F4EB852FABDB}"/>
    <cellStyle name="Normal 3 41 8 2 3 2 10" xfId="28394" xr:uid="{6BDE72E8-347D-4D4A-A385-5117012003B4}"/>
    <cellStyle name="Normal 3 41 8 2 3 2 11" xfId="33421" xr:uid="{E767E5B1-8F13-439A-9135-51D742C56BB0}"/>
    <cellStyle name="Normal 3 41 8 2 3 2 2" xfId="6359" xr:uid="{04F96A73-B913-4205-8FB4-65D4630C5FB0}"/>
    <cellStyle name="Normal 3 41 8 2 3 2 2 2" xfId="14248" xr:uid="{872E294E-0AC2-4553-87E5-F378257BB86C}"/>
    <cellStyle name="Normal 3 41 8 2 3 2 2 3" xfId="30039" xr:uid="{9D3DA82E-ED5D-4023-99FB-31200477EAB2}"/>
    <cellStyle name="Normal 3 41 8 2 3 2 2 4" xfId="37015" xr:uid="{09F4599C-13C7-4E9D-BD9E-5C72231622AB}"/>
    <cellStyle name="Normal 3 41 8 2 3 2 3" xfId="8476" xr:uid="{F5AB7DDA-EA45-4CAC-9713-6AF3EC75E66D}"/>
    <cellStyle name="Normal 3 41 8 2 3 2 3 2" xfId="17056" xr:uid="{0691966C-83CE-4855-8DC6-337C7A54A210}"/>
    <cellStyle name="Normal 3 41 8 2 3 2 3 3" xfId="31430" xr:uid="{148EE6C4-2AB2-432D-A390-71BA6C9ADE01}"/>
    <cellStyle name="Normal 3 41 8 2 3 2 3 4" xfId="39806" xr:uid="{565CBEE3-CD17-48E1-9E18-BDB1494E070E}"/>
    <cellStyle name="Normal 3 41 8 2 3 2 4" xfId="10668" xr:uid="{576C6346-2B2B-43B4-B305-C054BDE28F62}"/>
    <cellStyle name="Normal 3 41 8 2 3 2 4 2" xfId="41232" xr:uid="{C41A7CA3-451A-4F14-95D9-EEFA51A731F9}"/>
    <cellStyle name="Normal 3 41 8 2 3 2 5" xfId="21238" xr:uid="{D9C07F0C-566D-4ADA-9D65-31CD57D2CC45}"/>
    <cellStyle name="Normal 3 41 8 2 3 2 5 2" xfId="44026" xr:uid="{0B6B7255-2F22-4AB8-9EFA-07B34BAD72F0}"/>
    <cellStyle name="Normal 3 41 8 2 3 2 6" xfId="22660" xr:uid="{6F81941B-D410-4AA9-B092-2F01183185D2}"/>
    <cellStyle name="Normal 3 41 8 2 3 2 6 2" xfId="45448" xr:uid="{E1CBB672-9138-4ED5-BF9D-E16FB783282E}"/>
    <cellStyle name="Normal 3 41 8 2 3 2 7" xfId="24095" xr:uid="{864D52C1-A48C-4AD6-A90E-C503D0CC117F}"/>
    <cellStyle name="Normal 3 41 8 2 3 2 7 2" xfId="46881" xr:uid="{E4E368ED-2B61-43EF-87E6-03894CE6E142}"/>
    <cellStyle name="Normal 3 41 8 2 3 2 8" xfId="25528" xr:uid="{C71A0647-FAE4-41AC-B833-1C8ABF1C1448}"/>
    <cellStyle name="Normal 3 41 8 2 3 2 8 2" xfId="48314" xr:uid="{7393CF88-EB00-4BDB-9BBA-7C22BDD8D198}"/>
    <cellStyle name="Normal 3 41 8 2 3 2 9" xfId="26961" xr:uid="{9412622C-6B08-4C93-99B0-ED800EA80739}"/>
    <cellStyle name="Normal 3 41 8 2 3 2 9 2" xfId="49747" xr:uid="{283C31B6-53DC-4FAD-9D45-4F7A3F996C1E}"/>
    <cellStyle name="Normal 3 41 8 2 3 3" xfId="6358" xr:uid="{9C339D6D-3052-40D4-8C28-A82B5A2CDC23}"/>
    <cellStyle name="Normal 3 41 8 2 3 3 2" xfId="12862" xr:uid="{1841AD4A-25BA-41B4-9A02-ACB608286913}"/>
    <cellStyle name="Normal 3 41 8 2 3 3 3" xfId="30038" xr:uid="{64061209-E06E-4869-89B3-192159E98D4D}"/>
    <cellStyle name="Normal 3 41 8 2 3 3 4" xfId="35630" xr:uid="{AEDDEFF3-B852-4602-9B35-B1DD2C709573}"/>
    <cellStyle name="Normal 3 41 8 2 3 4" xfId="8475" xr:uid="{9BBEBD05-BEA1-445C-AD40-8960FC099488}"/>
    <cellStyle name="Normal 3 41 8 2 3 4 2" xfId="15671" xr:uid="{0018988B-307F-421E-874C-72669056B548}"/>
    <cellStyle name="Normal 3 41 8 2 3 4 3" xfId="31429" xr:uid="{996DC3B2-3669-4A34-8A51-D3743F276678}"/>
    <cellStyle name="Normal 3 41 8 2 3 4 4" xfId="38421" xr:uid="{5F81E8EA-DDE2-48D8-A453-4CEB1361D67C}"/>
    <cellStyle name="Normal 3 41 8 2 3 5" xfId="10667" xr:uid="{EFA74013-6A98-45C1-86A6-498839150C04}"/>
    <cellStyle name="Normal 3 41 8 2 3 5 2" xfId="41231" xr:uid="{EADEF56B-27BA-4A60-8B03-94852E8C8AD6}"/>
    <cellStyle name="Normal 3 41 8 2 3 6" xfId="19853" xr:uid="{0437435C-C519-43CA-BC24-0E6DE66FFACA}"/>
    <cellStyle name="Normal 3 41 8 2 3 6 2" xfId="42641" xr:uid="{B34C9247-7920-4046-8C8F-D0EFE2A5DACD}"/>
    <cellStyle name="Normal 3 41 8 2 3 7" xfId="22659" xr:uid="{6809F903-67B6-4249-AB48-F43DE5AC53DF}"/>
    <cellStyle name="Normal 3 41 8 2 3 7 2" xfId="45447" xr:uid="{D57189EB-5441-433F-8433-936EB54C56DC}"/>
    <cellStyle name="Normal 3 41 8 2 3 8" xfId="24094" xr:uid="{7CC920B0-4474-4046-809B-29EB7910B355}"/>
    <cellStyle name="Normal 3 41 8 2 3 8 2" xfId="46880" xr:uid="{FE902328-0D23-4608-ABB6-06112D0E1D24}"/>
    <cellStyle name="Normal 3 41 8 2 3 9" xfId="25527" xr:uid="{EA8B0558-794E-45BC-B364-9FD3A9933F92}"/>
    <cellStyle name="Normal 3 41 8 2 3 9 2" xfId="48313" xr:uid="{F1006194-5696-443C-904E-AD4B0EDAAEFB}"/>
    <cellStyle name="Normal 3 41 8 2 4" xfId="3160" xr:uid="{80CB75F7-6980-4F51-B8EF-B96EEB1CA528}"/>
    <cellStyle name="Normal 3 41 8 2 4 10" xfId="26962" xr:uid="{EC765B94-6D7C-4DF2-8DE8-F86BD79141B6}"/>
    <cellStyle name="Normal 3 41 8 2 4 10 2" xfId="49748" xr:uid="{04638049-B16F-4806-B2B2-98E4FF58712B}"/>
    <cellStyle name="Normal 3 41 8 2 4 11" xfId="28395" xr:uid="{07290808-8FAE-4EFC-961B-01472460BF26}"/>
    <cellStyle name="Normal 3 41 8 2 4 12" xfId="33422" xr:uid="{60A4FC0E-B3D3-49CF-9391-0EEFD5B5028C}"/>
    <cellStyle name="Normal 3 41 8 2 4 2" xfId="3161" xr:uid="{55FA9A6E-244A-481E-9C5F-D057339C4CD4}"/>
    <cellStyle name="Normal 3 41 8 2 4 2 10" xfId="28396" xr:uid="{6413ADFC-49DF-4AAD-995A-65C418581B66}"/>
    <cellStyle name="Normal 3 41 8 2 4 2 11" xfId="33423" xr:uid="{3791FF1A-C3E1-4C5F-A439-ABD2452DF605}"/>
    <cellStyle name="Normal 3 41 8 2 4 2 2" xfId="6361" xr:uid="{A10D47A6-2F8B-4BAD-8B03-09F5ECE9708D}"/>
    <cellStyle name="Normal 3 41 8 2 4 2 2 2" xfId="14021" xr:uid="{4AE99737-4938-4637-A672-F67D26E4D52B}"/>
    <cellStyle name="Normal 3 41 8 2 4 2 2 3" xfId="30041" xr:uid="{AC4B5EB7-B32D-47A9-AE86-E72886100A30}"/>
    <cellStyle name="Normal 3 41 8 2 4 2 2 4" xfId="36788" xr:uid="{9F698B54-7942-4B9B-BAF7-98DF7B122F66}"/>
    <cellStyle name="Normal 3 41 8 2 4 2 3" xfId="8478" xr:uid="{3761180E-18BA-40D6-9B5F-B2F95B3A1C02}"/>
    <cellStyle name="Normal 3 41 8 2 4 2 3 2" xfId="16829" xr:uid="{458FAF3B-D9B1-4E35-9CFD-966CB125BD4F}"/>
    <cellStyle name="Normal 3 41 8 2 4 2 3 3" xfId="31432" xr:uid="{FD52A711-0F58-4FBB-A647-3F4E38A28B07}"/>
    <cellStyle name="Normal 3 41 8 2 4 2 3 4" xfId="39579" xr:uid="{538A4C10-7ED7-472B-9596-C18FFFB2CAD1}"/>
    <cellStyle name="Normal 3 41 8 2 4 2 4" xfId="10670" xr:uid="{CEC68EDC-26DF-40FF-84D5-290EFFB08743}"/>
    <cellStyle name="Normal 3 41 8 2 4 2 4 2" xfId="41234" xr:uid="{C6D3BF95-06CC-4190-88FA-5270D91BFAD0}"/>
    <cellStyle name="Normal 3 41 8 2 4 2 5" xfId="21011" xr:uid="{3BBD7748-BF0C-47DF-A4C2-D54457D39BC3}"/>
    <cellStyle name="Normal 3 41 8 2 4 2 5 2" xfId="43799" xr:uid="{F570D5E5-0086-46E4-9200-6ADED060A074}"/>
    <cellStyle name="Normal 3 41 8 2 4 2 6" xfId="22662" xr:uid="{0253F8C5-759C-40F1-8938-8CB7B7B00F47}"/>
    <cellStyle name="Normal 3 41 8 2 4 2 6 2" xfId="45450" xr:uid="{F25AA8CF-D264-4C28-8791-CA368C7B0A8A}"/>
    <cellStyle name="Normal 3 41 8 2 4 2 7" xfId="24097" xr:uid="{68E81CF8-4EF5-4866-8EFD-BADF528D2E75}"/>
    <cellStyle name="Normal 3 41 8 2 4 2 7 2" xfId="46883" xr:uid="{644317A4-E1EE-4E93-95DD-0EE5522D9905}"/>
    <cellStyle name="Normal 3 41 8 2 4 2 8" xfId="25530" xr:uid="{88A5946C-A1F0-4007-AD35-74D35BCD6D44}"/>
    <cellStyle name="Normal 3 41 8 2 4 2 8 2" xfId="48316" xr:uid="{A8161B47-1570-4294-8C8C-F60CC1B7E83D}"/>
    <cellStyle name="Normal 3 41 8 2 4 2 9" xfId="26963" xr:uid="{A0DA4887-51B2-4FDC-A996-5572F356AC22}"/>
    <cellStyle name="Normal 3 41 8 2 4 2 9 2" xfId="49749" xr:uid="{1B228945-5BD2-4F2E-A7C0-B85013773B9A}"/>
    <cellStyle name="Normal 3 41 8 2 4 3" xfId="6360" xr:uid="{DA4DBEEA-F169-4325-AC40-C574160926CE}"/>
    <cellStyle name="Normal 3 41 8 2 4 3 2" xfId="12631" xr:uid="{1AD19AC5-5F71-48F4-8B39-5DD59509962E}"/>
    <cellStyle name="Normal 3 41 8 2 4 3 3" xfId="30040" xr:uid="{F7B85A69-C6E8-407A-9442-6A88813E8BC4}"/>
    <cellStyle name="Normal 3 41 8 2 4 3 4" xfId="35401" xr:uid="{30129E80-D27A-4723-BF12-999475A3D5EA}"/>
    <cellStyle name="Normal 3 41 8 2 4 4" xfId="8477" xr:uid="{AD74356F-1D81-4756-A517-DEF66147217D}"/>
    <cellStyle name="Normal 3 41 8 2 4 4 2" xfId="15444" xr:uid="{F25D28B3-9AD8-48B2-B847-BA97C43A3C60}"/>
    <cellStyle name="Normal 3 41 8 2 4 4 3" xfId="31431" xr:uid="{7BC21173-5566-4737-8CCD-48207C9228F1}"/>
    <cellStyle name="Normal 3 41 8 2 4 4 4" xfId="38194" xr:uid="{E27F4EA4-9F3B-4CAE-A3AB-7F66C9BE64B7}"/>
    <cellStyle name="Normal 3 41 8 2 4 5" xfId="10669" xr:uid="{2AA987D5-292E-4A99-A82E-1A691BC674CE}"/>
    <cellStyle name="Normal 3 41 8 2 4 5 2" xfId="41233" xr:uid="{65343EE2-742F-4D57-87DB-D854132107B8}"/>
    <cellStyle name="Normal 3 41 8 2 4 6" xfId="19626" xr:uid="{A72F5734-C092-4FBD-B5C5-0B096DBD640E}"/>
    <cellStyle name="Normal 3 41 8 2 4 6 2" xfId="42414" xr:uid="{F6302BCB-3AC0-405C-BD0E-36639F58DB6D}"/>
    <cellStyle name="Normal 3 41 8 2 4 7" xfId="22661" xr:uid="{5F55E1B8-9879-4539-A835-31CE77A0A386}"/>
    <cellStyle name="Normal 3 41 8 2 4 7 2" xfId="45449" xr:uid="{47800902-81B2-43F6-96E3-592652E9710B}"/>
    <cellStyle name="Normal 3 41 8 2 4 8" xfId="24096" xr:uid="{3E4A8DFF-3C5F-43A2-B76A-E43A420E528F}"/>
    <cellStyle name="Normal 3 41 8 2 4 8 2" xfId="46882" xr:uid="{31FC51EB-10C3-4036-A248-F576FA78A4A8}"/>
    <cellStyle name="Normal 3 41 8 2 4 9" xfId="25529" xr:uid="{A761AE76-528C-4185-B693-AE3BA835C53E}"/>
    <cellStyle name="Normal 3 41 8 2 4 9 2" xfId="48315" xr:uid="{10E5CBCD-9C1D-4EE2-8149-82FBCC693758}"/>
    <cellStyle name="Normal 3 41 8 2 5" xfId="3162" xr:uid="{484888FF-ECFE-4E80-845A-D639C6DCD710}"/>
    <cellStyle name="Normal 3 41 8 2 5 10" xfId="26964" xr:uid="{34316640-17BC-45A9-AA4B-454920DE9517}"/>
    <cellStyle name="Normal 3 41 8 2 5 10 2" xfId="49750" xr:uid="{E37865AE-89D2-43F9-8B22-0E06B3D16809}"/>
    <cellStyle name="Normal 3 41 8 2 5 11" xfId="28397" xr:uid="{06D29927-489E-4DB5-9DAF-0D39B6BE8309}"/>
    <cellStyle name="Normal 3 41 8 2 5 12" xfId="33424" xr:uid="{26F0C74E-52B7-4F77-8B18-E5EBE9C99C54}"/>
    <cellStyle name="Normal 3 41 8 2 5 2" xfId="3163" xr:uid="{1E8FF6B5-3F98-4DAA-8DA1-BB3222AD571B}"/>
    <cellStyle name="Normal 3 41 8 2 5 2 10" xfId="28398" xr:uid="{1988E76C-7D82-4DEA-9287-504A19E9F0AD}"/>
    <cellStyle name="Normal 3 41 8 2 5 2 11" xfId="33425" xr:uid="{A6933C43-3FD3-4C0D-B9BC-64ADE42FBAF1}"/>
    <cellStyle name="Normal 3 41 8 2 5 2 2" xfId="6363" xr:uid="{E2A71572-91E1-4541-94F2-F6D58ACF9596}"/>
    <cellStyle name="Normal 3 41 8 2 5 2 2 2" xfId="14725" xr:uid="{4E4C6DF0-106F-412C-9251-CA6168AF4D69}"/>
    <cellStyle name="Normal 3 41 8 2 5 2 2 3" xfId="30043" xr:uid="{A594AF10-95FC-4187-93D9-91AB8CDF8ABE}"/>
    <cellStyle name="Normal 3 41 8 2 5 2 2 4" xfId="37492" xr:uid="{5217568D-350B-475D-AEE3-93CC907D5FBC}"/>
    <cellStyle name="Normal 3 41 8 2 5 2 3" xfId="8480" xr:uid="{75392C7C-9844-4071-B2B0-F3913AE7622F}"/>
    <cellStyle name="Normal 3 41 8 2 5 2 3 2" xfId="17533" xr:uid="{54C56AD4-A1EE-4E5E-A84E-74E623FD0505}"/>
    <cellStyle name="Normal 3 41 8 2 5 2 3 3" xfId="31434" xr:uid="{1C4EFA43-0738-4F49-B000-C5496D3F99F5}"/>
    <cellStyle name="Normal 3 41 8 2 5 2 3 4" xfId="40283" xr:uid="{011CEFAB-134D-4BC0-908C-BA84828A51CD}"/>
    <cellStyle name="Normal 3 41 8 2 5 2 4" xfId="10672" xr:uid="{A2147AA3-2BD5-44E0-9680-8D2E3BF2D443}"/>
    <cellStyle name="Normal 3 41 8 2 5 2 4 2" xfId="41236" xr:uid="{0E87A399-4F17-4355-9D99-30E6A35FC31A}"/>
    <cellStyle name="Normal 3 41 8 2 5 2 5" xfId="21715" xr:uid="{1FD2FACD-323C-4016-91B6-AE98D95B2F64}"/>
    <cellStyle name="Normal 3 41 8 2 5 2 5 2" xfId="44503" xr:uid="{1C8D2672-DEE4-4007-A243-C82F0441465E}"/>
    <cellStyle name="Normal 3 41 8 2 5 2 6" xfId="22664" xr:uid="{73311E59-EBFE-44A9-A6DF-202E7EB694D6}"/>
    <cellStyle name="Normal 3 41 8 2 5 2 6 2" xfId="45452" xr:uid="{D6395477-5D87-41DA-AA86-4C9EDB276384}"/>
    <cellStyle name="Normal 3 41 8 2 5 2 7" xfId="24099" xr:uid="{54344832-49DB-443F-A58F-3F584C4B033F}"/>
    <cellStyle name="Normal 3 41 8 2 5 2 7 2" xfId="46885" xr:uid="{F291DC8B-49DF-40E4-A60B-6CB57FB6B6B2}"/>
    <cellStyle name="Normal 3 41 8 2 5 2 8" xfId="25532" xr:uid="{B107300E-155C-4056-841A-FD05A79906E0}"/>
    <cellStyle name="Normal 3 41 8 2 5 2 8 2" xfId="48318" xr:uid="{353A046B-F056-4BF4-BC97-52138ECF055F}"/>
    <cellStyle name="Normal 3 41 8 2 5 2 9" xfId="26965" xr:uid="{37389E0C-8AF0-4EF6-9D48-95E5B3FD80F2}"/>
    <cellStyle name="Normal 3 41 8 2 5 2 9 2" xfId="49751" xr:uid="{EDC16473-2A1B-46D6-9215-2449DEC87C47}"/>
    <cellStyle name="Normal 3 41 8 2 5 3" xfId="6362" xr:uid="{F6AC9B77-A3DC-4C69-8548-A32AC50126EE}"/>
    <cellStyle name="Normal 3 41 8 2 5 3 2" xfId="13340" xr:uid="{F0BD5A9F-AE24-48EA-BFE2-E2F8E13D2F4A}"/>
    <cellStyle name="Normal 3 41 8 2 5 3 3" xfId="30042" xr:uid="{1BBF3BA7-201F-4246-B4DA-8D1698619E2F}"/>
    <cellStyle name="Normal 3 41 8 2 5 3 4" xfId="36107" xr:uid="{E66BE9E6-943D-4EA1-AC2A-FCBB4CBA5F64}"/>
    <cellStyle name="Normal 3 41 8 2 5 4" xfId="8479" xr:uid="{EBA2190F-75DA-4422-9471-6DE36B2EB655}"/>
    <cellStyle name="Normal 3 41 8 2 5 4 2" xfId="16148" xr:uid="{A14F8894-AA4A-4426-B91A-C788DF6C149A}"/>
    <cellStyle name="Normal 3 41 8 2 5 4 3" xfId="31433" xr:uid="{2032A853-AD40-4199-9A4C-84A12B83573B}"/>
    <cellStyle name="Normal 3 41 8 2 5 4 4" xfId="38898" xr:uid="{678266E4-6564-4798-96A6-67B0F782B4B7}"/>
    <cellStyle name="Normal 3 41 8 2 5 5" xfId="10671" xr:uid="{3E268DD1-CC3A-420B-B952-EC8E7B71A245}"/>
    <cellStyle name="Normal 3 41 8 2 5 5 2" xfId="41235" xr:uid="{F90DC7A1-0495-44EA-93A4-09CE1A207054}"/>
    <cellStyle name="Normal 3 41 8 2 5 6" xfId="20330" xr:uid="{53447307-7BB8-403F-9A99-44861911BEB1}"/>
    <cellStyle name="Normal 3 41 8 2 5 6 2" xfId="43118" xr:uid="{BF76CF65-5512-4CB3-8252-AA2EA5519203}"/>
    <cellStyle name="Normal 3 41 8 2 5 7" xfId="22663" xr:uid="{413412D5-9783-47F5-B080-F8B956428849}"/>
    <cellStyle name="Normal 3 41 8 2 5 7 2" xfId="45451" xr:uid="{8D2BA220-FDE5-498D-9542-578B6B5B7DE5}"/>
    <cellStyle name="Normal 3 41 8 2 5 8" xfId="24098" xr:uid="{F0625579-F569-4421-9CF7-3C41DD005861}"/>
    <cellStyle name="Normal 3 41 8 2 5 8 2" xfId="46884" xr:uid="{4091CAC0-D937-4597-AB67-03B1933DC88B}"/>
    <cellStyle name="Normal 3 41 8 2 5 9" xfId="25531" xr:uid="{231DA8E3-8B11-4BDB-970B-F105E18CE5C5}"/>
    <cellStyle name="Normal 3 41 8 2 5 9 2" xfId="48317" xr:uid="{E8234D19-4209-4DFB-89BB-F2C103CFF94D}"/>
    <cellStyle name="Normal 3 41 8 2 6" xfId="3164" xr:uid="{8CD2E8F5-D458-472B-83A7-CF0245EA9EF7}"/>
    <cellStyle name="Normal 3 41 8 2 6 10" xfId="28399" xr:uid="{22A0FD0D-F831-411C-B192-FB2FCB0E6037}"/>
    <cellStyle name="Normal 3 41 8 2 6 11" xfId="33426" xr:uid="{71030168-9F45-4E31-9F0E-59CE12BA1A2D}"/>
    <cellStyle name="Normal 3 41 8 2 6 2" xfId="6364" xr:uid="{B7C4DEFE-7101-42EE-8F82-A50E43906A7F}"/>
    <cellStyle name="Normal 3 41 8 2 6 2 2" xfId="13567" xr:uid="{87DE2417-5278-4023-986B-3FE5F0F05D3A}"/>
    <cellStyle name="Normal 3 41 8 2 6 2 3" xfId="30044" xr:uid="{387DD611-E674-490A-81E7-1FC854B1CA3A}"/>
    <cellStyle name="Normal 3 41 8 2 6 2 4" xfId="36334" xr:uid="{A5F3B78D-A74B-4FC9-BA38-FB3E912638F2}"/>
    <cellStyle name="Normal 3 41 8 2 6 3" xfId="8481" xr:uid="{F557456B-EE2B-47E4-9CB2-BBD252BAF33A}"/>
    <cellStyle name="Normal 3 41 8 2 6 3 2" xfId="16375" xr:uid="{36BD8622-18F0-4B3E-AFBC-7C0500B7CBC7}"/>
    <cellStyle name="Normal 3 41 8 2 6 3 3" xfId="31435" xr:uid="{C4974A27-B02C-49EF-9B71-DA7D1A67091F}"/>
    <cellStyle name="Normal 3 41 8 2 6 3 4" xfId="39125" xr:uid="{8F86E7B7-6C81-48A7-91BA-4742F6A45E1C}"/>
    <cellStyle name="Normal 3 41 8 2 6 4" xfId="10673" xr:uid="{DC19B188-F609-470B-B1C4-8A6E5B6E65A3}"/>
    <cellStyle name="Normal 3 41 8 2 6 4 2" xfId="41237" xr:uid="{FBABE651-5A77-4623-96C3-98221F67AF09}"/>
    <cellStyle name="Normal 3 41 8 2 6 5" xfId="20557" xr:uid="{BEF5FF72-6C0C-465C-92CE-831874B7FFE9}"/>
    <cellStyle name="Normal 3 41 8 2 6 5 2" xfId="43345" xr:uid="{88D38D2F-532B-4CCE-B4F4-B4EAE2BCA08A}"/>
    <cellStyle name="Normal 3 41 8 2 6 6" xfId="22665" xr:uid="{1A186EE6-06C1-4686-A875-C194255545F8}"/>
    <cellStyle name="Normal 3 41 8 2 6 6 2" xfId="45453" xr:uid="{D86DF5AF-B1D6-4524-8668-22C865EC3F55}"/>
    <cellStyle name="Normal 3 41 8 2 6 7" xfId="24100" xr:uid="{A8BEA46D-A9CB-484D-A432-B78C9D80A46F}"/>
    <cellStyle name="Normal 3 41 8 2 6 7 2" xfId="46886" xr:uid="{2E99AB25-61FE-4124-8B1D-1261A5961312}"/>
    <cellStyle name="Normal 3 41 8 2 6 8" xfId="25533" xr:uid="{4C2D14DC-EEBE-4970-90A9-7E83E3D3E89A}"/>
    <cellStyle name="Normal 3 41 8 2 6 8 2" xfId="48319" xr:uid="{E9E0B74F-CA3B-4290-A6D9-6C5D1FB30FDB}"/>
    <cellStyle name="Normal 3 41 8 2 6 9" xfId="26966" xr:uid="{F9F7FC7A-DF33-46D8-AD8F-6D92E8B8E1CE}"/>
    <cellStyle name="Normal 3 41 8 2 6 9 2" xfId="49752" xr:uid="{DB7A558B-3F3D-4B03-A853-3FC4D2B0555A}"/>
    <cellStyle name="Normal 3 41 8 2 7" xfId="5208" xr:uid="{FB0DDCDF-C4D7-4EF0-A717-D859E2949C46}"/>
    <cellStyle name="Normal 3 41 8 2 7 2" xfId="12057" xr:uid="{47BB1A50-E803-49CC-8F6A-8A31063A92DC}"/>
    <cellStyle name="Normal 3 41 8 2 7 3" xfId="29142" xr:uid="{08C0A496-61A7-43BE-8D10-8628FD87D08D}"/>
    <cellStyle name="Normal 3 41 8 2 7 4" xfId="34832" xr:uid="{2DDA67F9-003C-478B-AFF0-3AAB4BA5E86E}"/>
    <cellStyle name="Normal 3 41 8 2 8" xfId="8470" xr:uid="{68A07D10-4D56-4161-A81E-5387165598E7}"/>
    <cellStyle name="Normal 3 41 8 2 8 2" xfId="14878" xr:uid="{AD523D88-4DFF-4DF4-818A-05F43A614EBD}"/>
    <cellStyle name="Normal 3 41 8 2 8 3" xfId="31424" xr:uid="{F29B3D8C-B8E6-4CAF-B861-3C87C7307114}"/>
    <cellStyle name="Normal 3 41 8 2 8 4" xfId="37627" xr:uid="{282F7D2F-D901-4232-BD2C-FA230C20DDE5}"/>
    <cellStyle name="Normal 3 41 8 2 9" xfId="10662" xr:uid="{06AA8936-0D20-4D68-9573-AD80FCEE7CA4}"/>
    <cellStyle name="Normal 3 41 8 2 9 2" xfId="41226" xr:uid="{EC3F9D94-5235-4B71-856E-AE2C2FBC6DD9}"/>
    <cellStyle name="Normal 3 41 8 3" xfId="3165" xr:uid="{6701DDD2-92D9-4837-A3BC-04C25EDFBC7B}"/>
    <cellStyle name="Normal 3 41 8 3 10" xfId="25534" xr:uid="{989F1DC5-DAC5-4ED2-83B4-41306667D0C0}"/>
    <cellStyle name="Normal 3 41 8 3 10 2" xfId="48320" xr:uid="{FE22C50B-08E0-493B-9D8D-D6AA355AF9D1}"/>
    <cellStyle name="Normal 3 41 8 3 11" xfId="26967" xr:uid="{30C3B8BA-E7A2-4807-8AD9-890956A29A05}"/>
    <cellStyle name="Normal 3 41 8 3 11 2" xfId="49753" xr:uid="{F900B1AD-FBFE-4634-A547-73024CD86379}"/>
    <cellStyle name="Normal 3 41 8 3 12" xfId="28400" xr:uid="{1818A635-30B8-4AFF-B9A9-4778BB589145}"/>
    <cellStyle name="Normal 3 41 8 3 13" xfId="33427" xr:uid="{5B73C3EC-4CA0-4309-AB31-514763FD790E}"/>
    <cellStyle name="Normal 3 41 8 3 2" xfId="3166" xr:uid="{D12ACCC5-2158-4C0F-A977-1A2B0F32C01A}"/>
    <cellStyle name="Normal 3 41 8 3 2 10" xfId="26968" xr:uid="{188890E9-8F07-4802-B342-75C1C31E371C}"/>
    <cellStyle name="Normal 3 41 8 3 2 10 2" xfId="49754" xr:uid="{30373A2F-09F9-4E16-AEE8-3AB0987E70C6}"/>
    <cellStyle name="Normal 3 41 8 3 2 11" xfId="28401" xr:uid="{DB00A7C2-6C3D-4FA4-824D-2399C629DA49}"/>
    <cellStyle name="Normal 3 41 8 3 2 12" xfId="33428" xr:uid="{DF48E94E-494A-4B5C-A327-8DBFD0B90DF8}"/>
    <cellStyle name="Normal 3 41 8 3 2 2" xfId="3167" xr:uid="{2ED775B0-CCA2-4101-9BD3-E882A108EB43}"/>
    <cellStyle name="Normal 3 41 8 3 2 2 10" xfId="28402" xr:uid="{F240D773-63DE-47B5-B7DD-9CA753DE0064}"/>
    <cellStyle name="Normal 3 41 8 3 2 2 11" xfId="33429" xr:uid="{085FF29A-BA17-4BAD-B6AC-19E6C32DCA4D}"/>
    <cellStyle name="Normal 3 41 8 3 2 2 2" xfId="6367" xr:uid="{A6A57BD8-DE2E-4781-A5F8-44C6A06C62D8}"/>
    <cellStyle name="Normal 3 41 8 3 2 2 2 2" xfId="14432" xr:uid="{FF4EE9D2-9060-4453-AD51-6CA65AE157AB}"/>
    <cellStyle name="Normal 3 41 8 3 2 2 2 3" xfId="30047" xr:uid="{9B895108-3BC8-4006-9CED-260AD4A1F2E3}"/>
    <cellStyle name="Normal 3 41 8 3 2 2 2 4" xfId="37199" xr:uid="{BD525FD3-C52B-45AA-AD8A-CFCDE0F23619}"/>
    <cellStyle name="Normal 3 41 8 3 2 2 3" xfId="8484" xr:uid="{0486FCDB-4A0B-4DC4-8CFA-E2872255168B}"/>
    <cellStyle name="Normal 3 41 8 3 2 2 3 2" xfId="17240" xr:uid="{37E805EC-3733-4EC7-B236-7A3E8FACD4A6}"/>
    <cellStyle name="Normal 3 41 8 3 2 2 3 3" xfId="31438" xr:uid="{56D5E5CA-5D69-47EA-B5D0-852AAC90EABA}"/>
    <cellStyle name="Normal 3 41 8 3 2 2 3 4" xfId="39990" xr:uid="{256B04EF-94BC-45F5-9CCF-FEDF8171B74B}"/>
    <cellStyle name="Normal 3 41 8 3 2 2 4" xfId="10676" xr:uid="{2FC64739-4BF2-48E1-AA46-953619AB5241}"/>
    <cellStyle name="Normal 3 41 8 3 2 2 4 2" xfId="41240" xr:uid="{05CC555A-D1C1-4828-88E8-328BF303D570}"/>
    <cellStyle name="Normal 3 41 8 3 2 2 5" xfId="21422" xr:uid="{88CCFA7F-1842-48A8-A9C4-119ED3A5F546}"/>
    <cellStyle name="Normal 3 41 8 3 2 2 5 2" xfId="44210" xr:uid="{3666ED44-FBD3-4977-AB98-79B0F384E0D6}"/>
    <cellStyle name="Normal 3 41 8 3 2 2 6" xfId="22668" xr:uid="{121E96B8-9876-4770-8853-57C9C771C2AC}"/>
    <cellStyle name="Normal 3 41 8 3 2 2 6 2" xfId="45456" xr:uid="{B7C346A6-4120-48F1-9822-1233305C16D9}"/>
    <cellStyle name="Normal 3 41 8 3 2 2 7" xfId="24103" xr:uid="{B95A9F7A-5DBD-4C9B-9043-9C7113F7EA9C}"/>
    <cellStyle name="Normal 3 41 8 3 2 2 7 2" xfId="46889" xr:uid="{D0597D96-0D2C-4E89-B165-9E21729D78C9}"/>
    <cellStyle name="Normal 3 41 8 3 2 2 8" xfId="25536" xr:uid="{4E2CBBEE-CC88-4689-BAF0-49E2CEDD4BE3}"/>
    <cellStyle name="Normal 3 41 8 3 2 2 8 2" xfId="48322" xr:uid="{5D67AE93-7E8F-4547-8C83-1546760993E8}"/>
    <cellStyle name="Normal 3 41 8 3 2 2 9" xfId="26969" xr:uid="{36729B7E-BC2D-455D-936D-2CECB7B663AD}"/>
    <cellStyle name="Normal 3 41 8 3 2 2 9 2" xfId="49755" xr:uid="{C6F1E147-3D65-446C-8BB6-01BFCA420454}"/>
    <cellStyle name="Normal 3 41 8 3 2 3" xfId="6366" xr:uid="{ED6E9F19-0580-4F51-8ECF-5D03556020AD}"/>
    <cellStyle name="Normal 3 41 8 3 2 3 2" xfId="13046" xr:uid="{4E12CE8E-9B61-4565-AFED-FC728955E988}"/>
    <cellStyle name="Normal 3 41 8 3 2 3 3" xfId="30046" xr:uid="{35465117-ABAF-4660-969A-180FDB56B09B}"/>
    <cellStyle name="Normal 3 41 8 3 2 3 4" xfId="35814" xr:uid="{A8A078AC-7861-467A-BC86-6566B2C33904}"/>
    <cellStyle name="Normal 3 41 8 3 2 4" xfId="8483" xr:uid="{E633C0E2-3CB2-4F93-953C-2B27B7D03A6D}"/>
    <cellStyle name="Normal 3 41 8 3 2 4 2" xfId="15855" xr:uid="{7DEF07EE-3480-44E9-B721-9071AED17617}"/>
    <cellStyle name="Normal 3 41 8 3 2 4 3" xfId="31437" xr:uid="{33E23045-0B17-4D73-BB5C-F7ACAA4E3AE7}"/>
    <cellStyle name="Normal 3 41 8 3 2 4 4" xfId="38605" xr:uid="{1C098A23-17C2-4642-9721-BCECA327C8FD}"/>
    <cellStyle name="Normal 3 41 8 3 2 5" xfId="10675" xr:uid="{7FF10740-AB64-4944-A340-E0593E15D34C}"/>
    <cellStyle name="Normal 3 41 8 3 2 5 2" xfId="41239" xr:uid="{6D3D39FA-A6EC-4109-A438-4F836E081D41}"/>
    <cellStyle name="Normal 3 41 8 3 2 6" xfId="20037" xr:uid="{6F34CA23-4F2C-43A4-AC05-9854CB38C3AB}"/>
    <cellStyle name="Normal 3 41 8 3 2 6 2" xfId="42825" xr:uid="{71A2DF67-C38F-4B0B-9B7D-A93DDC6EC843}"/>
    <cellStyle name="Normal 3 41 8 3 2 7" xfId="22667" xr:uid="{5C5C0A67-E958-4ABC-AD2C-ED0CECABF956}"/>
    <cellStyle name="Normal 3 41 8 3 2 7 2" xfId="45455" xr:uid="{66A6A9F1-5D02-43C8-83EE-BEE793A5EE96}"/>
    <cellStyle name="Normal 3 41 8 3 2 8" xfId="24102" xr:uid="{229A21AF-0493-4B3D-B486-8F9450C871F6}"/>
    <cellStyle name="Normal 3 41 8 3 2 8 2" xfId="46888" xr:uid="{04035C63-4DA7-4AC7-A7A6-00C58D304C1D}"/>
    <cellStyle name="Normal 3 41 8 3 2 9" xfId="25535" xr:uid="{58FE4A0A-2C91-4777-9A59-E093BF944A61}"/>
    <cellStyle name="Normal 3 41 8 3 2 9 2" xfId="48321" xr:uid="{645C2F2E-7D55-400F-8C16-4F88F54D5BB0}"/>
    <cellStyle name="Normal 3 41 8 3 3" xfId="3168" xr:uid="{970D1F44-A2CF-45C2-9080-A2E156CB5F7E}"/>
    <cellStyle name="Normal 3 41 8 3 3 10" xfId="28403" xr:uid="{D931172D-1405-49D3-AD99-058B122EB72C}"/>
    <cellStyle name="Normal 3 41 8 3 3 11" xfId="33430" xr:uid="{E64EC7AC-1076-4F8D-8B3C-D3D225157C32}"/>
    <cellStyle name="Normal 3 41 8 3 3 2" xfId="6368" xr:uid="{143635F0-F36C-4212-9D57-8D10E41FEDDC}"/>
    <cellStyle name="Normal 3 41 8 3 3 2 2" xfId="13751" xr:uid="{8D758D91-165F-4E76-B9A5-B1F70E487C81}"/>
    <cellStyle name="Normal 3 41 8 3 3 2 3" xfId="30048" xr:uid="{24518474-2A41-43AC-B657-E8C3E8AEF45E}"/>
    <cellStyle name="Normal 3 41 8 3 3 2 4" xfId="36518" xr:uid="{3DEC4AED-A744-4AD5-B921-9CE9D4939DFC}"/>
    <cellStyle name="Normal 3 41 8 3 3 3" xfId="8485" xr:uid="{05364D6B-9E58-4B6F-8B0D-D6D9CB03A389}"/>
    <cellStyle name="Normal 3 41 8 3 3 3 2" xfId="16559" xr:uid="{A13CE349-90DC-49BB-9B00-378D0C70BB91}"/>
    <cellStyle name="Normal 3 41 8 3 3 3 3" xfId="31439" xr:uid="{91D4FF9D-B10B-4682-A1BA-1F25566F19D4}"/>
    <cellStyle name="Normal 3 41 8 3 3 3 4" xfId="39309" xr:uid="{236EDE35-6911-4A6F-9D2C-D3BB8112A9AA}"/>
    <cellStyle name="Normal 3 41 8 3 3 4" xfId="10677" xr:uid="{10761EF1-FBEE-4C60-9209-F785DBB33E85}"/>
    <cellStyle name="Normal 3 41 8 3 3 4 2" xfId="41241" xr:uid="{E13CCECB-A3F6-4BFD-8881-8B5B788F8BE8}"/>
    <cellStyle name="Normal 3 41 8 3 3 5" xfId="20741" xr:uid="{6D9CB330-CA54-4D90-AC4E-13D8FE7439B7}"/>
    <cellStyle name="Normal 3 41 8 3 3 5 2" xfId="43529" xr:uid="{6CB95C67-A3D7-4D70-BDE4-51E14C07ACDA}"/>
    <cellStyle name="Normal 3 41 8 3 3 6" xfId="22669" xr:uid="{8F69B7FA-29E9-4F61-82C6-68D85031E15F}"/>
    <cellStyle name="Normal 3 41 8 3 3 6 2" xfId="45457" xr:uid="{3C95148A-E04C-41D9-9181-37A2FEFD3432}"/>
    <cellStyle name="Normal 3 41 8 3 3 7" xfId="24104" xr:uid="{369ACAC3-686B-4CC7-BEF0-B83EE7EEE5F2}"/>
    <cellStyle name="Normal 3 41 8 3 3 7 2" xfId="46890" xr:uid="{0B82524B-3AF6-4FA3-AEA9-B431691C3E3B}"/>
    <cellStyle name="Normal 3 41 8 3 3 8" xfId="25537" xr:uid="{79DCD01F-7A0E-4F37-990B-A1CFFEA1B194}"/>
    <cellStyle name="Normal 3 41 8 3 3 8 2" xfId="48323" xr:uid="{AB00C845-CF3F-4B47-819C-78866E8B749F}"/>
    <cellStyle name="Normal 3 41 8 3 3 9" xfId="26970" xr:uid="{4DE15CA2-DEBC-4D8E-94B4-16CA49F4C0AB}"/>
    <cellStyle name="Normal 3 41 8 3 3 9 2" xfId="49756" xr:uid="{E5F79814-3D96-4355-A00F-FBB277134E7A}"/>
    <cellStyle name="Normal 3 41 8 3 4" xfId="6365" xr:uid="{3753EE9A-2E6B-4119-9D9D-DA0922764B9F}"/>
    <cellStyle name="Normal 3 41 8 3 4 2" xfId="12362" xr:uid="{D0B75545-149A-4FE0-A8A7-2546754F8500}"/>
    <cellStyle name="Normal 3 41 8 3 4 3" xfId="30045" xr:uid="{C03CE588-4103-4F16-A55E-73D2E63B7640}"/>
    <cellStyle name="Normal 3 41 8 3 4 4" xfId="35133" xr:uid="{FBCE11BA-684E-4191-94C6-F6AFD39C22F2}"/>
    <cellStyle name="Normal 3 41 8 3 5" xfId="8482" xr:uid="{6FFA1735-2645-4E81-85A5-6BF7D2AD1C99}"/>
    <cellStyle name="Normal 3 41 8 3 5 2" xfId="15174" xr:uid="{E4D26254-0E05-4AB3-B612-8DEED3C5D3F8}"/>
    <cellStyle name="Normal 3 41 8 3 5 3" xfId="31436" xr:uid="{DD2CD755-3A7E-46D0-B1CA-AE59894DCC55}"/>
    <cellStyle name="Normal 3 41 8 3 5 4" xfId="37924" xr:uid="{54445B69-FC9C-4E0B-AF78-86C443C9E9C5}"/>
    <cellStyle name="Normal 3 41 8 3 6" xfId="10674" xr:uid="{67D7B63B-9392-47B9-BE99-4F47A69FD175}"/>
    <cellStyle name="Normal 3 41 8 3 6 2" xfId="41238" xr:uid="{ACFBEC87-CE6C-488E-864F-735D71A2D637}"/>
    <cellStyle name="Normal 3 41 8 3 7" xfId="19356" xr:uid="{CEFF3A36-4875-414B-9170-E793A361AE62}"/>
    <cellStyle name="Normal 3 41 8 3 7 2" xfId="42144" xr:uid="{CD06A6D6-0717-4E8C-8903-7CF4ABA7953F}"/>
    <cellStyle name="Normal 3 41 8 3 8" xfId="22666" xr:uid="{14F82A9B-1281-4B59-A78D-835ED2A62C5F}"/>
    <cellStyle name="Normal 3 41 8 3 8 2" xfId="45454" xr:uid="{B82D5CDB-D71B-4CB3-8CB8-568796C81AEC}"/>
    <cellStyle name="Normal 3 41 8 3 9" xfId="24101" xr:uid="{3E72E4CF-96FD-40AC-8838-FBB4DEBB5F1C}"/>
    <cellStyle name="Normal 3 41 8 3 9 2" xfId="46887" xr:uid="{DD6F4D4F-41CD-4659-AB92-A120489A9633}"/>
    <cellStyle name="Normal 3 41 8 4" xfId="3169" xr:uid="{C89ED94D-561F-43A8-9674-395582463625}"/>
    <cellStyle name="Normal 3 41 8 4 10" xfId="26971" xr:uid="{560D7DFB-53F9-4691-A4EC-091245793A04}"/>
    <cellStyle name="Normal 3 41 8 4 10 2" xfId="49757" xr:uid="{6DC4A2B4-E9DE-41C0-A7DC-382AC2CD6224}"/>
    <cellStyle name="Normal 3 41 8 4 11" xfId="28404" xr:uid="{67107CA7-2996-40B9-924D-850A215B1922}"/>
    <cellStyle name="Normal 3 41 8 4 12" xfId="33431" xr:uid="{6E43A376-A123-4378-8920-7531F98C65C1}"/>
    <cellStyle name="Normal 3 41 8 4 2" xfId="3170" xr:uid="{B8B59DB7-DB44-4256-8B33-170F88EB1065}"/>
    <cellStyle name="Normal 3 41 8 4 2 10" xfId="28405" xr:uid="{DFD9EAF8-C65B-4636-B43D-1AC4B366B7EA}"/>
    <cellStyle name="Normal 3 41 8 4 2 11" xfId="33432" xr:uid="{4F5B451D-55A2-4B53-A7E2-5ADBAC57E308}"/>
    <cellStyle name="Normal 3 41 8 4 2 2" xfId="6370" xr:uid="{84E5D770-6593-44DD-A5F3-1C6789AD7F1A}"/>
    <cellStyle name="Normal 3 41 8 4 2 2 2" xfId="14139" xr:uid="{A32213CC-AE5D-4BE8-B160-CB94D52C6919}"/>
    <cellStyle name="Normal 3 41 8 4 2 2 3" xfId="30050" xr:uid="{C24CE42A-5353-4755-8E82-F6E36F0F009B}"/>
    <cellStyle name="Normal 3 41 8 4 2 2 4" xfId="36906" xr:uid="{00EB3844-A2E9-4F86-A419-9450C2EBEC72}"/>
    <cellStyle name="Normal 3 41 8 4 2 3" xfId="8487" xr:uid="{D64842F2-89F6-4B8D-971F-FC2EBE65A830}"/>
    <cellStyle name="Normal 3 41 8 4 2 3 2" xfId="16947" xr:uid="{F2F50199-D40B-41B9-8725-F6F34CB66AA2}"/>
    <cellStyle name="Normal 3 41 8 4 2 3 3" xfId="31441" xr:uid="{EAA1AC2D-0C21-4045-9673-60766F22AB87}"/>
    <cellStyle name="Normal 3 41 8 4 2 3 4" xfId="39697" xr:uid="{2670FAC1-5EC6-412C-BCC2-513C29DA463D}"/>
    <cellStyle name="Normal 3 41 8 4 2 4" xfId="10679" xr:uid="{A820A938-4218-4127-8796-DE869B41114C}"/>
    <cellStyle name="Normal 3 41 8 4 2 4 2" xfId="41243" xr:uid="{A8FDCF11-581D-4990-8158-4496E675B173}"/>
    <cellStyle name="Normal 3 41 8 4 2 5" xfId="21129" xr:uid="{41B982FB-5FC5-45B3-82D1-8EBA0AABEF71}"/>
    <cellStyle name="Normal 3 41 8 4 2 5 2" xfId="43917" xr:uid="{C562FD23-319B-4FCB-8541-7C24A2B739BF}"/>
    <cellStyle name="Normal 3 41 8 4 2 6" xfId="22671" xr:uid="{69AE3F97-027B-42B9-8CF0-53BFFBD98029}"/>
    <cellStyle name="Normal 3 41 8 4 2 6 2" xfId="45459" xr:uid="{38170D94-1DF5-41D7-8AB5-EE9C8A7DE570}"/>
    <cellStyle name="Normal 3 41 8 4 2 7" xfId="24106" xr:uid="{69346818-1022-44E6-B499-0F9E86E2BAD6}"/>
    <cellStyle name="Normal 3 41 8 4 2 7 2" xfId="46892" xr:uid="{FCAA91DF-7DAF-452D-88E0-1D2757E489AA}"/>
    <cellStyle name="Normal 3 41 8 4 2 8" xfId="25539" xr:uid="{CE4099FE-0367-499B-B81C-C158899C6D90}"/>
    <cellStyle name="Normal 3 41 8 4 2 8 2" xfId="48325" xr:uid="{A321EA1A-6810-4BD6-A359-580396298BA1}"/>
    <cellStyle name="Normal 3 41 8 4 2 9" xfId="26972" xr:uid="{09F819BC-B5FF-4032-9AC0-428BE9807C21}"/>
    <cellStyle name="Normal 3 41 8 4 2 9 2" xfId="49758" xr:uid="{9C1A48F7-62F4-4A0B-BEE2-BB75A3C8C17C}"/>
    <cellStyle name="Normal 3 41 8 4 3" xfId="6369" xr:uid="{C87CD6C5-2CDA-43CA-82CC-08DB7357A87E}"/>
    <cellStyle name="Normal 3 41 8 4 3 2" xfId="12753" xr:uid="{D2E68B5C-9751-4BF6-A535-5628BA0506A7}"/>
    <cellStyle name="Normal 3 41 8 4 3 3" xfId="30049" xr:uid="{9399D60F-E476-49F9-BB4D-74C57A25940B}"/>
    <cellStyle name="Normal 3 41 8 4 3 4" xfId="35521" xr:uid="{B9E2468F-A99E-4AB8-A9D8-842CCD658653}"/>
    <cellStyle name="Normal 3 41 8 4 4" xfId="8486" xr:uid="{DC6B00F1-9BED-4B1F-8E0A-2A886D92A432}"/>
    <cellStyle name="Normal 3 41 8 4 4 2" xfId="15562" xr:uid="{FED6DCAF-FCC7-4BA8-A46A-18C957C00D2D}"/>
    <cellStyle name="Normal 3 41 8 4 4 3" xfId="31440" xr:uid="{861BCFFF-CDCE-4630-9B4D-D726D2CE145D}"/>
    <cellStyle name="Normal 3 41 8 4 4 4" xfId="38312" xr:uid="{B32C25AA-0B44-4DEE-8986-99D173661161}"/>
    <cellStyle name="Normal 3 41 8 4 5" xfId="10678" xr:uid="{22039D2F-6D9A-4F18-8A0E-CC9875E95DDF}"/>
    <cellStyle name="Normal 3 41 8 4 5 2" xfId="41242" xr:uid="{F297BC23-73F1-4684-A441-2E060E132BBD}"/>
    <cellStyle name="Normal 3 41 8 4 6" xfId="19744" xr:uid="{6F6F7069-6229-41B3-BA0A-D91C0B6E483B}"/>
    <cellStyle name="Normal 3 41 8 4 6 2" xfId="42532" xr:uid="{63BA9B73-3B29-4A4F-BFB9-7BBCC4062D47}"/>
    <cellStyle name="Normal 3 41 8 4 7" xfId="22670" xr:uid="{2015D54B-9EA6-48A7-8F89-1C51E750F7B0}"/>
    <cellStyle name="Normal 3 41 8 4 7 2" xfId="45458" xr:uid="{46A805A1-D653-4DFF-A39D-79E35BBFA2A3}"/>
    <cellStyle name="Normal 3 41 8 4 8" xfId="24105" xr:uid="{F7B4BE98-AF93-426F-BAF6-7F667BE26765}"/>
    <cellStyle name="Normal 3 41 8 4 8 2" xfId="46891" xr:uid="{7F9A7705-12AB-46AA-8BB2-32A0D552D711}"/>
    <cellStyle name="Normal 3 41 8 4 9" xfId="25538" xr:uid="{CBBC0173-6DB2-49D5-95E5-9D68DB0F0D71}"/>
    <cellStyle name="Normal 3 41 8 4 9 2" xfId="48324" xr:uid="{4695C274-92E0-4299-9F4D-85C1B2FBC849}"/>
    <cellStyle name="Normal 3 41 8 5" xfId="3171" xr:uid="{99E33771-3E6F-42F3-AC24-337B22C3258B}"/>
    <cellStyle name="Normal 3 41 8 5 10" xfId="26973" xr:uid="{B07A83D2-B40C-44BF-8BFF-6779A4FC9055}"/>
    <cellStyle name="Normal 3 41 8 5 10 2" xfId="49759" xr:uid="{495775F3-BA19-4CEB-8071-D49FCE3FB52E}"/>
    <cellStyle name="Normal 3 41 8 5 11" xfId="28406" xr:uid="{4DB71712-4333-4277-9DF8-A75788A656BC}"/>
    <cellStyle name="Normal 3 41 8 5 12" xfId="33433" xr:uid="{8BCC4C27-4893-4AF5-AB46-BC63BBCADDEB}"/>
    <cellStyle name="Normal 3 41 8 5 2" xfId="3172" xr:uid="{031880AE-F582-4566-BA46-79C3E1074CCD}"/>
    <cellStyle name="Normal 3 41 8 5 2 10" xfId="28407" xr:uid="{73D39ED7-98D0-4C55-9E38-0E71FCD2BBC6}"/>
    <cellStyle name="Normal 3 41 8 5 2 11" xfId="33434" xr:uid="{779AF283-4B19-418A-AD1C-6A85A0D14473}"/>
    <cellStyle name="Normal 3 41 8 5 2 2" xfId="6372" xr:uid="{17A659B3-C2CD-4F11-AF49-1C621AF66B12}"/>
    <cellStyle name="Normal 3 41 8 5 2 2 2" xfId="13912" xr:uid="{9428D631-BE23-4674-A688-53AB9CE74570}"/>
    <cellStyle name="Normal 3 41 8 5 2 2 3" xfId="30052" xr:uid="{3A52BF5C-DDA5-4B23-AD7A-54342180503B}"/>
    <cellStyle name="Normal 3 41 8 5 2 2 4" xfId="36679" xr:uid="{D7F620EC-D31F-4490-AFC9-B1C8BFFDA063}"/>
    <cellStyle name="Normal 3 41 8 5 2 3" xfId="8489" xr:uid="{4B504DA1-45DC-4FF1-925E-63179BE8F52D}"/>
    <cellStyle name="Normal 3 41 8 5 2 3 2" xfId="16720" xr:uid="{77C5AE55-A5CD-4B71-9D77-1038B1D4D28E}"/>
    <cellStyle name="Normal 3 41 8 5 2 3 3" xfId="31443" xr:uid="{6939CA89-D730-4CAD-BF6A-A488AF49A2C3}"/>
    <cellStyle name="Normal 3 41 8 5 2 3 4" xfId="39470" xr:uid="{E9708AB4-A7D0-4F34-87D7-666DDA7724F6}"/>
    <cellStyle name="Normal 3 41 8 5 2 4" xfId="10681" xr:uid="{8DBB8AC8-5260-45CE-AAE2-6C993C4E22CD}"/>
    <cellStyle name="Normal 3 41 8 5 2 4 2" xfId="41245" xr:uid="{08D58604-08D5-4A01-9C6A-3BECF375F3E9}"/>
    <cellStyle name="Normal 3 41 8 5 2 5" xfId="20902" xr:uid="{ADDA887B-810D-4835-B246-258B332B69BE}"/>
    <cellStyle name="Normal 3 41 8 5 2 5 2" xfId="43690" xr:uid="{B101AAA0-EF18-4F8F-AAAA-0BD4B5D78777}"/>
    <cellStyle name="Normal 3 41 8 5 2 6" xfId="22673" xr:uid="{A02CAE75-49C6-4FDE-AACA-BF41138B6159}"/>
    <cellStyle name="Normal 3 41 8 5 2 6 2" xfId="45461" xr:uid="{B057EF38-FDED-4021-91AE-B7E247D39305}"/>
    <cellStyle name="Normal 3 41 8 5 2 7" xfId="24108" xr:uid="{DECEDC15-16A0-4470-8BE5-6930D3899661}"/>
    <cellStyle name="Normal 3 41 8 5 2 7 2" xfId="46894" xr:uid="{F9074C4F-2D52-4AE4-85F2-0B75526BCA2B}"/>
    <cellStyle name="Normal 3 41 8 5 2 8" xfId="25541" xr:uid="{6DD046F4-D6AA-460D-9536-069625594262}"/>
    <cellStyle name="Normal 3 41 8 5 2 8 2" xfId="48327" xr:uid="{8BDD0605-A9A8-41B8-9633-5AEFEB32641E}"/>
    <cellStyle name="Normal 3 41 8 5 2 9" xfId="26974" xr:uid="{A17004AF-A939-46F6-8B51-F4C3AECCACFE}"/>
    <cellStyle name="Normal 3 41 8 5 2 9 2" xfId="49760" xr:uid="{01628A5C-E79B-4F9A-9F68-85FDA0D18346}"/>
    <cellStyle name="Normal 3 41 8 5 3" xfId="6371" xr:uid="{B166A459-47AB-425D-9FA3-006FA82581B1}"/>
    <cellStyle name="Normal 3 41 8 5 3 2" xfId="12524" xr:uid="{1E161FFD-93DA-4F20-9B3B-00C9608F5C6B}"/>
    <cellStyle name="Normal 3 41 8 5 3 3" xfId="30051" xr:uid="{832882B3-9454-4498-8FF8-45EBC02D5829}"/>
    <cellStyle name="Normal 3 41 8 5 3 4" xfId="35294" xr:uid="{AF81CEA2-09F6-45F0-B163-2921A7691C4C}"/>
    <cellStyle name="Normal 3 41 8 5 4" xfId="8488" xr:uid="{D7ECEDD6-C244-4D0E-8DAD-9BB5E6F3DF7E}"/>
    <cellStyle name="Normal 3 41 8 5 4 2" xfId="15335" xr:uid="{39BEA879-D957-496D-8BCA-824E569A6A29}"/>
    <cellStyle name="Normal 3 41 8 5 4 3" xfId="31442" xr:uid="{498F59BF-A3FF-4C97-8820-A5CF64292AAA}"/>
    <cellStyle name="Normal 3 41 8 5 4 4" xfId="38085" xr:uid="{9364D1D9-A5DA-459E-A645-55F689FC7929}"/>
    <cellStyle name="Normal 3 41 8 5 5" xfId="10680" xr:uid="{4D5BBDB5-A52B-42BC-A277-159D2C7CC246}"/>
    <cellStyle name="Normal 3 41 8 5 5 2" xfId="41244" xr:uid="{5D74199B-0B86-4F71-997F-A3BE44324AC2}"/>
    <cellStyle name="Normal 3 41 8 5 6" xfId="19517" xr:uid="{EEC3ED00-2965-404E-A6BD-EA1F1E600FBB}"/>
    <cellStyle name="Normal 3 41 8 5 6 2" xfId="42305" xr:uid="{4D6705BF-1E5B-47D6-8AD8-0B43710279F0}"/>
    <cellStyle name="Normal 3 41 8 5 7" xfId="22672" xr:uid="{9D1F1089-CDB7-4D5F-83FE-8F5D28FF0ED5}"/>
    <cellStyle name="Normal 3 41 8 5 7 2" xfId="45460" xr:uid="{8D0250DF-5071-4576-93AE-A6AED4D9C960}"/>
    <cellStyle name="Normal 3 41 8 5 8" xfId="24107" xr:uid="{C7CB3C05-35B2-43FB-8694-F8559E75284D}"/>
    <cellStyle name="Normal 3 41 8 5 8 2" xfId="46893" xr:uid="{61CD6BCF-9E36-4254-914C-C05681AD30E2}"/>
    <cellStyle name="Normal 3 41 8 5 9" xfId="25540" xr:uid="{3567D3C0-E199-4F8C-AD91-A6B61712A7D2}"/>
    <cellStyle name="Normal 3 41 8 5 9 2" xfId="48326" xr:uid="{E344516E-C931-4936-B4B7-1414DF21FBA3}"/>
    <cellStyle name="Normal 3 41 8 6" xfId="3173" xr:uid="{D7EBF0DC-A27F-437B-A2E0-C34C24666416}"/>
    <cellStyle name="Normal 3 41 8 6 10" xfId="26975" xr:uid="{A32C3BD7-B367-48D0-8DF6-EBBF3A0F809B}"/>
    <cellStyle name="Normal 3 41 8 6 10 2" xfId="49761" xr:uid="{8347544A-743B-4253-9F0A-C4ADC052DEED}"/>
    <cellStyle name="Normal 3 41 8 6 11" xfId="28408" xr:uid="{0A05C810-1A5D-4632-8166-CDAE98F42A6A}"/>
    <cellStyle name="Normal 3 41 8 6 12" xfId="33435" xr:uid="{9DDA0078-96D7-4EE7-B67B-0624CA6202E4}"/>
    <cellStyle name="Normal 3 41 8 6 2" xfId="3174" xr:uid="{E3D2DF66-BAF2-4B72-A646-BA6E11FFCBB5}"/>
    <cellStyle name="Normal 3 41 8 6 2 10" xfId="28409" xr:uid="{469EE589-4D33-4EB7-BA48-1460E327B780}"/>
    <cellStyle name="Normal 3 41 8 6 2 11" xfId="33436" xr:uid="{C610D3C7-56D3-4771-B072-0F87B81A4993}"/>
    <cellStyle name="Normal 3 41 8 6 2 2" xfId="6374" xr:uid="{B2FD5BF8-524D-43DB-8D81-E8A3069B5B6A}"/>
    <cellStyle name="Normal 3 41 8 6 2 2 2" xfId="14616" xr:uid="{51F9DD53-BE8B-41A4-B166-78227E851405}"/>
    <cellStyle name="Normal 3 41 8 6 2 2 3" xfId="30054" xr:uid="{A45B9199-D634-43BB-B5AE-D6A19F9F12BE}"/>
    <cellStyle name="Normal 3 41 8 6 2 2 4" xfId="37383" xr:uid="{675C40F5-E239-4B11-82CD-C17AA58AFA1F}"/>
    <cellStyle name="Normal 3 41 8 6 2 3" xfId="8491" xr:uid="{6D7B7BBA-9156-4123-AF5A-21921827E4FA}"/>
    <cellStyle name="Normal 3 41 8 6 2 3 2" xfId="17424" xr:uid="{2446EDC4-5CEF-4FA3-BB09-425840AE5CCC}"/>
    <cellStyle name="Normal 3 41 8 6 2 3 3" xfId="31445" xr:uid="{9C452CF9-686A-4B21-B771-1A22C965FF1A}"/>
    <cellStyle name="Normal 3 41 8 6 2 3 4" xfId="40174" xr:uid="{F215FF05-C4D6-4945-9439-A4E750B52133}"/>
    <cellStyle name="Normal 3 41 8 6 2 4" xfId="10683" xr:uid="{11FE4952-9374-4BBF-8367-D332EB0B0133}"/>
    <cellStyle name="Normal 3 41 8 6 2 4 2" xfId="41247" xr:uid="{9ABEB689-377F-489C-96E5-096696B94775}"/>
    <cellStyle name="Normal 3 41 8 6 2 5" xfId="21606" xr:uid="{0A1E328B-9953-4A60-98AD-0D29BDF27242}"/>
    <cellStyle name="Normal 3 41 8 6 2 5 2" xfId="44394" xr:uid="{73C90E5C-EC48-437C-8776-76D388D1B048}"/>
    <cellStyle name="Normal 3 41 8 6 2 6" xfId="22675" xr:uid="{ACA21B3E-A0AA-4119-9211-27D46EA30AF3}"/>
    <cellStyle name="Normal 3 41 8 6 2 6 2" xfId="45463" xr:uid="{FA29D841-79E2-4F67-95B4-793A83FE71BF}"/>
    <cellStyle name="Normal 3 41 8 6 2 7" xfId="24110" xr:uid="{D47C2FE5-E6DD-4D18-BCBC-173EC695D19B}"/>
    <cellStyle name="Normal 3 41 8 6 2 7 2" xfId="46896" xr:uid="{5D858913-3FBF-43CA-8738-28F35CE1B497}"/>
    <cellStyle name="Normal 3 41 8 6 2 8" xfId="25543" xr:uid="{3470972F-6C9E-4D23-91FB-396F7A9E91A4}"/>
    <cellStyle name="Normal 3 41 8 6 2 8 2" xfId="48329" xr:uid="{A208B1E4-ABBB-411E-8EFC-919325ADDCBB}"/>
    <cellStyle name="Normal 3 41 8 6 2 9" xfId="26976" xr:uid="{10300806-97BA-4BA1-BD19-F0BCE8EEF9F3}"/>
    <cellStyle name="Normal 3 41 8 6 2 9 2" xfId="49762" xr:uid="{0006ABB8-A789-4E24-B93A-7D37CE1B9FB4}"/>
    <cellStyle name="Normal 3 41 8 6 3" xfId="6373" xr:uid="{92F5535A-A596-47DD-8F7F-8EBCEAE9A528}"/>
    <cellStyle name="Normal 3 41 8 6 3 2" xfId="13231" xr:uid="{76E60B41-8503-48EA-8B9F-0F516E55B279}"/>
    <cellStyle name="Normal 3 41 8 6 3 3" xfId="30053" xr:uid="{F327C129-CA26-48EA-9BD7-944FEB65E6F7}"/>
    <cellStyle name="Normal 3 41 8 6 3 4" xfId="35998" xr:uid="{5D8FE583-E127-4E4B-9B19-F6A1416CE370}"/>
    <cellStyle name="Normal 3 41 8 6 4" xfId="8490" xr:uid="{BE138C00-7C20-4B74-B3D3-F7EFED43390A}"/>
    <cellStyle name="Normal 3 41 8 6 4 2" xfId="16039" xr:uid="{78825A57-BB43-46DC-97D7-9E2040A76E56}"/>
    <cellStyle name="Normal 3 41 8 6 4 3" xfId="31444" xr:uid="{3EB597E5-337E-4999-AB5A-AA5BA398EC6B}"/>
    <cellStyle name="Normal 3 41 8 6 4 4" xfId="38789" xr:uid="{D68C4CCA-48CF-4B6F-96B8-CC09051A43D8}"/>
    <cellStyle name="Normal 3 41 8 6 5" xfId="10682" xr:uid="{4534F230-CE1A-44C8-AA69-BD8E139569F5}"/>
    <cellStyle name="Normal 3 41 8 6 5 2" xfId="41246" xr:uid="{BA7547DE-8925-463D-999F-4757699545CC}"/>
    <cellStyle name="Normal 3 41 8 6 6" xfId="20221" xr:uid="{222FD386-52B7-4DB9-B585-1B64BF36748C}"/>
    <cellStyle name="Normal 3 41 8 6 6 2" xfId="43009" xr:uid="{17373DE0-BC04-49EB-ACF5-8A0AD72F7111}"/>
    <cellStyle name="Normal 3 41 8 6 7" xfId="22674" xr:uid="{FA8024EF-6BED-4E59-9DC2-B5D177FC0A19}"/>
    <cellStyle name="Normal 3 41 8 6 7 2" xfId="45462" xr:uid="{9903BED1-D930-4D56-8DAA-F6A0A52BB364}"/>
    <cellStyle name="Normal 3 41 8 6 8" xfId="24109" xr:uid="{F1A78112-8005-4065-9040-2FE4D9A3FF12}"/>
    <cellStyle name="Normal 3 41 8 6 8 2" xfId="46895" xr:uid="{C5048423-E16F-48A0-B465-2A13EE718A29}"/>
    <cellStyle name="Normal 3 41 8 6 9" xfId="25542" xr:uid="{D54213FF-DE44-433F-8A29-880B664D6883}"/>
    <cellStyle name="Normal 3 41 8 6 9 2" xfId="48328" xr:uid="{935A0336-FBCC-4326-A21E-25BFA49F62EC}"/>
    <cellStyle name="Normal 3 41 8 7" xfId="3175" xr:uid="{8844EBB9-65B4-4A21-8785-6F671DFFE08F}"/>
    <cellStyle name="Normal 3 41 8 7 10" xfId="28410" xr:uid="{0D7618FF-65C9-4829-A0DB-893096851B11}"/>
    <cellStyle name="Normal 3 41 8 7 11" xfId="33437" xr:uid="{F03F623A-334D-4E5F-AA63-52C00F6F7F14}"/>
    <cellStyle name="Normal 3 41 8 7 2" xfId="6375" xr:uid="{B885ECA3-FF75-4D25-AB65-60AE79551E59}"/>
    <cellStyle name="Normal 3 41 8 7 2 2" xfId="13458" xr:uid="{8A0DACFB-E955-47FC-A9FC-2EBE2299CF1F}"/>
    <cellStyle name="Normal 3 41 8 7 2 3" xfId="30055" xr:uid="{019D328F-711C-4EB0-87DC-57ACEB0A6D90}"/>
    <cellStyle name="Normal 3 41 8 7 2 4" xfId="36225" xr:uid="{F1362688-F6CF-4A8F-A43E-DF3BF4EF4EC2}"/>
    <cellStyle name="Normal 3 41 8 7 3" xfId="8492" xr:uid="{CEAB1BB9-BD0E-4C3A-B352-F7B3D4A3EE91}"/>
    <cellStyle name="Normal 3 41 8 7 3 2" xfId="16266" xr:uid="{F4DB026C-4554-420E-99EA-3F73D67845F1}"/>
    <cellStyle name="Normal 3 41 8 7 3 3" xfId="31446" xr:uid="{37A2F3EE-88D4-47D7-854A-F4F89C270977}"/>
    <cellStyle name="Normal 3 41 8 7 3 4" xfId="39016" xr:uid="{03041B7B-9346-4ED9-9A66-1D3CF66AAF3D}"/>
    <cellStyle name="Normal 3 41 8 7 4" xfId="10684" xr:uid="{2F7DF62C-B811-4F19-A65A-764CC4CCEC7E}"/>
    <cellStyle name="Normal 3 41 8 7 4 2" xfId="41248" xr:uid="{4A04CF0A-7D32-4C4C-867F-DCBBB1536625}"/>
    <cellStyle name="Normal 3 41 8 7 5" xfId="20448" xr:uid="{4909AF98-BFDC-4EB3-86CD-41DD1552A864}"/>
    <cellStyle name="Normal 3 41 8 7 5 2" xfId="43236" xr:uid="{66C9D35E-7EDE-47EC-A68D-6F62F4B1ADB8}"/>
    <cellStyle name="Normal 3 41 8 7 6" xfId="22676" xr:uid="{4C3D3E4C-5DD0-498E-91F9-0D227F85E2D1}"/>
    <cellStyle name="Normal 3 41 8 7 6 2" xfId="45464" xr:uid="{29DE3954-3406-4EB3-A6B4-7A89A8F052D1}"/>
    <cellStyle name="Normal 3 41 8 7 7" xfId="24111" xr:uid="{C30AEA00-4997-472A-96A2-2DEA6EBACFCC}"/>
    <cellStyle name="Normal 3 41 8 7 7 2" xfId="46897" xr:uid="{DFC74830-12ED-4F5F-BDB1-A97CECC65FD2}"/>
    <cellStyle name="Normal 3 41 8 7 8" xfId="25544" xr:uid="{365E0EA5-B756-45AA-8BF0-728FE197423C}"/>
    <cellStyle name="Normal 3 41 8 7 8 2" xfId="48330" xr:uid="{9D6A4477-E484-4B8C-8A4E-C25269235BAD}"/>
    <cellStyle name="Normal 3 41 8 7 9" xfId="26977" xr:uid="{8CE75EC0-3B73-4C06-A46F-843ACE227AF0}"/>
    <cellStyle name="Normal 3 41 8 7 9 2" xfId="49763" xr:uid="{41F3477C-42AE-42C0-BB20-408BD0B549EF}"/>
    <cellStyle name="Normal 3 41 8 8" xfId="5207" xr:uid="{36CE21A7-D2ED-429C-8194-C5349E602877}"/>
    <cellStyle name="Normal 3 41 8 8 2" xfId="12056" xr:uid="{A44B4295-6C49-44FC-A29D-FF77F5AD1304}"/>
    <cellStyle name="Normal 3 41 8 8 3" xfId="29141" xr:uid="{D9A8254A-24D2-4CD1-A443-A845060598C1}"/>
    <cellStyle name="Normal 3 41 8 8 4" xfId="34831" xr:uid="{65E85E76-3AAD-4029-AE88-818B973E9FF2}"/>
    <cellStyle name="Normal 3 41 8 9" xfId="8469" xr:uid="{7FB478B1-FAB1-409D-89A4-48A73213F351}"/>
    <cellStyle name="Normal 3 41 8 9 2" xfId="14877" xr:uid="{63FAF2BE-3A20-4A5E-BFD0-C42C288AEE76}"/>
    <cellStyle name="Normal 3 41 8 9 3" xfId="31423" xr:uid="{1B336AC0-FE97-4774-908E-208F1E14B02E}"/>
    <cellStyle name="Normal 3 41 8 9 4" xfId="37626" xr:uid="{20025E2D-7798-4DFD-A707-4FBD4F3E126E}"/>
    <cellStyle name="Normal 3 41 9" xfId="3176" xr:uid="{06B9F0AE-68C7-4913-A974-84CF91E753BA}"/>
    <cellStyle name="Normal 3 41 9 10" xfId="10685" xr:uid="{40F84C8F-9D3C-4095-B9BC-45704159F0B3}"/>
    <cellStyle name="Normal 3 41 9 10 2" xfId="41249" xr:uid="{21F1B5CD-4C9A-49B2-996E-280E702617FF}"/>
    <cellStyle name="Normal 3 41 9 11" xfId="19076" xr:uid="{54E32A82-F372-4334-B797-1FB429998329}"/>
    <cellStyle name="Normal 3 41 9 11 2" xfId="41864" xr:uid="{7C4132C3-26EB-46A2-9AB5-E919F04B9855}"/>
    <cellStyle name="Normal 3 41 9 12" xfId="22677" xr:uid="{EB645CB1-96F2-4C38-9541-7C421B8EEDB9}"/>
    <cellStyle name="Normal 3 41 9 12 2" xfId="45465" xr:uid="{B557D01E-4276-4A33-B349-CDA45E16664C}"/>
    <cellStyle name="Normal 3 41 9 13" xfId="24112" xr:uid="{123089BA-E55D-47C9-A47E-740E7B01AB95}"/>
    <cellStyle name="Normal 3 41 9 13 2" xfId="46898" xr:uid="{47708A41-9B80-429D-A832-3A4B740A8CBE}"/>
    <cellStyle name="Normal 3 41 9 14" xfId="25545" xr:uid="{9F57762F-0DAB-4413-8391-2C17DE8D34D5}"/>
    <cellStyle name="Normal 3 41 9 14 2" xfId="48331" xr:uid="{07A96342-B78A-4D2E-9AB6-92593FE6A78A}"/>
    <cellStyle name="Normal 3 41 9 15" xfId="26978" xr:uid="{63A1C330-5386-4588-8734-7AB7B4A4B4E2}"/>
    <cellStyle name="Normal 3 41 9 15 2" xfId="49764" xr:uid="{0A0C9744-565F-4547-B9D5-C23050D2B663}"/>
    <cellStyle name="Normal 3 41 9 16" xfId="28411" xr:uid="{63760CDB-9FB9-4C43-ADD3-0EF031D47719}"/>
    <cellStyle name="Normal 3 41 9 17" xfId="33438" xr:uid="{F16CE4C9-DD10-48E0-B303-0CF02B8BC959}"/>
    <cellStyle name="Normal 3 41 9 2" xfId="3177" xr:uid="{E331B6AA-7CE9-4BF6-86AD-9C5F0E846197}"/>
    <cellStyle name="Normal 3 41 9 2 10" xfId="19173" xr:uid="{6A3BB8EA-1403-4474-8954-D738FA7F4EB5}"/>
    <cellStyle name="Normal 3 41 9 2 10 2" xfId="41961" xr:uid="{827B33DE-C677-4D43-8DD8-A60BFD3A445B}"/>
    <cellStyle name="Normal 3 41 9 2 11" xfId="22678" xr:uid="{96F979BE-CD93-4330-8EBF-B1DF1309BCCC}"/>
    <cellStyle name="Normal 3 41 9 2 11 2" xfId="45466" xr:uid="{8A5C345C-EF52-4C73-BC5A-CE6476908A72}"/>
    <cellStyle name="Normal 3 41 9 2 12" xfId="24113" xr:uid="{1DE71FFB-4DA0-4F3C-B3EF-87B32C689670}"/>
    <cellStyle name="Normal 3 41 9 2 12 2" xfId="46899" xr:uid="{CBA084EB-DDAE-4F62-8693-CA912271ED08}"/>
    <cellStyle name="Normal 3 41 9 2 13" xfId="25546" xr:uid="{E3A903E6-A364-40E8-B6DA-EFFCD63F710F}"/>
    <cellStyle name="Normal 3 41 9 2 13 2" xfId="48332" xr:uid="{8DF7215C-6F51-463E-B472-87B496DCB393}"/>
    <cellStyle name="Normal 3 41 9 2 14" xfId="26979" xr:uid="{7BF5906B-991F-4F9E-B7C7-A8F1D4D7C4CD}"/>
    <cellStyle name="Normal 3 41 9 2 14 2" xfId="49765" xr:uid="{C5924D47-ABFB-41F2-997F-7D4FA7FE9632}"/>
    <cellStyle name="Normal 3 41 9 2 15" xfId="28412" xr:uid="{9E17F8DB-1303-4EA4-938B-9877AEAE5121}"/>
    <cellStyle name="Normal 3 41 9 2 16" xfId="33439" xr:uid="{5BAAB880-0AAE-4F1A-94FA-9F42AB23A851}"/>
    <cellStyle name="Normal 3 41 9 2 2" xfId="3178" xr:uid="{CCB1BBC5-D5B0-4ACF-9527-D30ACFF36FA5}"/>
    <cellStyle name="Normal 3 41 9 2 2 10" xfId="25547" xr:uid="{C93EFEC4-9E37-4140-9671-C77A8BB7F9D9}"/>
    <cellStyle name="Normal 3 41 9 2 2 10 2" xfId="48333" xr:uid="{6F83CC76-021D-4296-AFD1-B7350BE50149}"/>
    <cellStyle name="Normal 3 41 9 2 2 11" xfId="26980" xr:uid="{8DCE02AE-C4F4-4663-90D3-FED695B6BD74}"/>
    <cellStyle name="Normal 3 41 9 2 2 11 2" xfId="49766" xr:uid="{C481650B-FC5A-4A3A-B100-DCAB18A96059}"/>
    <cellStyle name="Normal 3 41 9 2 2 12" xfId="28413" xr:uid="{3465CF07-6FE1-4FE3-8CBE-A1C98381A0DC}"/>
    <cellStyle name="Normal 3 41 9 2 2 13" xfId="33440" xr:uid="{8D6A2379-2357-4EF4-8DE0-0B5677F41CD7}"/>
    <cellStyle name="Normal 3 41 9 2 2 2" xfId="3179" xr:uid="{D3A5540A-16CA-4DFC-8CB0-B1CB52230FB1}"/>
    <cellStyle name="Normal 3 41 9 2 2 2 10" xfId="26981" xr:uid="{CEF9CE9F-2269-4996-AF31-864BCA9933C6}"/>
    <cellStyle name="Normal 3 41 9 2 2 2 10 2" xfId="49767" xr:uid="{4DE4B40F-2C89-4C80-A713-2380A6B23F27}"/>
    <cellStyle name="Normal 3 41 9 2 2 2 11" xfId="28414" xr:uid="{A9F04F62-B63E-483E-B2CE-D5C9C9668283}"/>
    <cellStyle name="Normal 3 41 9 2 2 2 12" xfId="33441" xr:uid="{92718676-7C50-4A47-A86E-04A83ED8B57D}"/>
    <cellStyle name="Normal 3 41 9 2 2 2 2" xfId="3180" xr:uid="{BBD14BEF-091A-4C7B-8D18-0E748567EA94}"/>
    <cellStyle name="Normal 3 41 9 2 2 2 2 10" xfId="28415" xr:uid="{8AF9D44E-24FD-404F-8444-BE30C0A13179}"/>
    <cellStyle name="Normal 3 41 9 2 2 2 2 11" xfId="33442" xr:uid="{AA1C6055-A843-4AF3-B022-148E726C0F52}"/>
    <cellStyle name="Normal 3 41 9 2 2 2 2 2" xfId="6378" xr:uid="{18C49A4B-751E-4E99-86D1-9DB81C084D5B}"/>
    <cellStyle name="Normal 3 41 9 2 2 2 2 2 2" xfId="14435" xr:uid="{A93251E2-02CD-4432-962F-6ED81A175E85}"/>
    <cellStyle name="Normal 3 41 9 2 2 2 2 2 3" xfId="30058" xr:uid="{AC89DB5F-B719-4772-9103-88D806C333D3}"/>
    <cellStyle name="Normal 3 41 9 2 2 2 2 2 4" xfId="37202" xr:uid="{0063D3CE-E936-4E54-93A1-DC091B3CBECA}"/>
    <cellStyle name="Normal 3 41 9 2 2 2 2 3" xfId="8497" xr:uid="{D015E8BF-6005-4B57-9C33-246E2C915C97}"/>
    <cellStyle name="Normal 3 41 9 2 2 2 2 3 2" xfId="17243" xr:uid="{BBF8E9A0-327F-4813-A0E1-699E88DEAD79}"/>
    <cellStyle name="Normal 3 41 9 2 2 2 2 3 3" xfId="31451" xr:uid="{AE21D353-8D09-4017-B0A9-D4B6AFF28287}"/>
    <cellStyle name="Normal 3 41 9 2 2 2 2 3 4" xfId="39993" xr:uid="{627D88F4-8722-4878-B649-859202F898C3}"/>
    <cellStyle name="Normal 3 41 9 2 2 2 2 4" xfId="10689" xr:uid="{F4D0D1EC-CCC0-4651-8AE9-1B2497A027F4}"/>
    <cellStyle name="Normal 3 41 9 2 2 2 2 4 2" xfId="41253" xr:uid="{DE2B8BC4-C7E9-45F1-90DB-A6FC0F44FC7B}"/>
    <cellStyle name="Normal 3 41 9 2 2 2 2 5" xfId="21425" xr:uid="{47FEA41C-D4C8-45F5-9EBD-A6EB5200D71B}"/>
    <cellStyle name="Normal 3 41 9 2 2 2 2 5 2" xfId="44213" xr:uid="{D74B01A1-BBD2-4E42-A0A6-C0E59390D0AA}"/>
    <cellStyle name="Normal 3 41 9 2 2 2 2 6" xfId="22681" xr:uid="{84CC0E9B-2F2E-4D89-91BE-23AD16625EC7}"/>
    <cellStyle name="Normal 3 41 9 2 2 2 2 6 2" xfId="45469" xr:uid="{29A7D5BB-604B-40C4-82AD-1AB5EDBE2663}"/>
    <cellStyle name="Normal 3 41 9 2 2 2 2 7" xfId="24116" xr:uid="{C543C8D9-E424-4AB4-9A57-926D8D249544}"/>
    <cellStyle name="Normal 3 41 9 2 2 2 2 7 2" xfId="46902" xr:uid="{6015AA03-7156-491E-9023-D3AD3D4E6AE3}"/>
    <cellStyle name="Normal 3 41 9 2 2 2 2 8" xfId="25549" xr:uid="{F768FD58-171A-4853-B674-B05E8A66BA6D}"/>
    <cellStyle name="Normal 3 41 9 2 2 2 2 8 2" xfId="48335" xr:uid="{0443F10D-E536-40BB-8B65-52B349C331D5}"/>
    <cellStyle name="Normal 3 41 9 2 2 2 2 9" xfId="26982" xr:uid="{92C93E90-7689-4BD7-B46E-E3D03D7A4496}"/>
    <cellStyle name="Normal 3 41 9 2 2 2 2 9 2" xfId="49768" xr:uid="{4BD413D1-81AC-429F-8953-BD88752F85E6}"/>
    <cellStyle name="Normal 3 41 9 2 2 2 3" xfId="6377" xr:uid="{D35D0F34-4B94-4E2B-A271-9449A7377232}"/>
    <cellStyle name="Normal 3 41 9 2 2 2 3 2" xfId="13049" xr:uid="{0242E07A-7C86-4C2A-B2C4-A6DBDD471F8C}"/>
    <cellStyle name="Normal 3 41 9 2 2 2 3 3" xfId="30057" xr:uid="{1B27BA83-B1AF-4163-BD87-940C3F7A9862}"/>
    <cellStyle name="Normal 3 41 9 2 2 2 3 4" xfId="35817" xr:uid="{0B21ADCA-BB96-44E6-B65A-307538934AD1}"/>
    <cellStyle name="Normal 3 41 9 2 2 2 4" xfId="8496" xr:uid="{B9766B0F-2AFE-4646-A523-0A003E5FB9FD}"/>
    <cellStyle name="Normal 3 41 9 2 2 2 4 2" xfId="15858" xr:uid="{542194B9-2064-40C4-AA4F-1FEAF510560C}"/>
    <cellStyle name="Normal 3 41 9 2 2 2 4 3" xfId="31450" xr:uid="{3333855C-344D-492E-BD5D-FEF520B4A851}"/>
    <cellStyle name="Normal 3 41 9 2 2 2 4 4" xfId="38608" xr:uid="{452B5C38-F138-405E-BA8A-80E9B86DA3E4}"/>
    <cellStyle name="Normal 3 41 9 2 2 2 5" xfId="10688" xr:uid="{F44FE6DB-3156-4361-857F-0B066D952C1E}"/>
    <cellStyle name="Normal 3 41 9 2 2 2 5 2" xfId="41252" xr:uid="{95BE4082-6880-4167-A9A6-05B8C06F6BD4}"/>
    <cellStyle name="Normal 3 41 9 2 2 2 6" xfId="20040" xr:uid="{33069CA8-C75A-4325-82BD-FDB7A7058762}"/>
    <cellStyle name="Normal 3 41 9 2 2 2 6 2" xfId="42828" xr:uid="{C665160D-8F58-4653-8FF2-AC96DFFB909D}"/>
    <cellStyle name="Normal 3 41 9 2 2 2 7" xfId="22680" xr:uid="{5BE3432C-3AF0-4D5D-9BD9-7362ADF1D7E6}"/>
    <cellStyle name="Normal 3 41 9 2 2 2 7 2" xfId="45468" xr:uid="{3ADA7510-4C0A-4C3A-9F2D-9EA5CC8B346B}"/>
    <cellStyle name="Normal 3 41 9 2 2 2 8" xfId="24115" xr:uid="{BCDB8BCB-A75E-4F50-9A09-0C048BF6C510}"/>
    <cellStyle name="Normal 3 41 9 2 2 2 8 2" xfId="46901" xr:uid="{ABA9DDA4-5AB2-4CB5-98D0-25E3D785AE93}"/>
    <cellStyle name="Normal 3 41 9 2 2 2 9" xfId="25548" xr:uid="{E6F04263-7DB5-4DEF-9F4F-ACC41AAB5899}"/>
    <cellStyle name="Normal 3 41 9 2 2 2 9 2" xfId="48334" xr:uid="{606908DE-6EE9-45F0-8653-E81E29776F19}"/>
    <cellStyle name="Normal 3 41 9 2 2 3" xfId="3181" xr:uid="{7EA61719-482C-4002-BE76-464E64427938}"/>
    <cellStyle name="Normal 3 41 9 2 2 3 10" xfId="28416" xr:uid="{A57E0BE0-DD28-49ED-91F3-783BCE780292}"/>
    <cellStyle name="Normal 3 41 9 2 2 3 11" xfId="33443" xr:uid="{71F7033E-A50D-4E84-AFF7-5C7017DFD9E7}"/>
    <cellStyle name="Normal 3 41 9 2 2 3 2" xfId="6379" xr:uid="{E195808E-2E4F-4767-A109-187D0122447F}"/>
    <cellStyle name="Normal 3 41 9 2 2 3 2 2" xfId="13754" xr:uid="{BA7B22A5-217B-4942-8DF3-F837E05575BA}"/>
    <cellStyle name="Normal 3 41 9 2 2 3 2 3" xfId="30059" xr:uid="{DDF57A12-BF7E-47F5-93D1-9A3A9A2608B7}"/>
    <cellStyle name="Normal 3 41 9 2 2 3 2 4" xfId="36521" xr:uid="{9D8CEB3E-35E0-4858-9A0B-F0EC6A29F078}"/>
    <cellStyle name="Normal 3 41 9 2 2 3 3" xfId="8498" xr:uid="{DBEDF09D-B836-470C-A91A-2DA40C9319AF}"/>
    <cellStyle name="Normal 3 41 9 2 2 3 3 2" xfId="16562" xr:uid="{7A4B789D-7F8A-4D5A-85FD-FE41809901F4}"/>
    <cellStyle name="Normal 3 41 9 2 2 3 3 3" xfId="31452" xr:uid="{17F5A88F-FAFC-4127-91FA-81E64FE97A79}"/>
    <cellStyle name="Normal 3 41 9 2 2 3 3 4" xfId="39312" xr:uid="{A7928141-8669-4834-BA49-82705A8E63DD}"/>
    <cellStyle name="Normal 3 41 9 2 2 3 4" xfId="10690" xr:uid="{74057870-098E-41D1-BFF7-A45E8CD9FA1F}"/>
    <cellStyle name="Normal 3 41 9 2 2 3 4 2" xfId="41254" xr:uid="{660F4368-6D88-436B-A37E-17BBA4841090}"/>
    <cellStyle name="Normal 3 41 9 2 2 3 5" xfId="20744" xr:uid="{7B465268-87AF-49C7-AC50-3C6538D3F7BB}"/>
    <cellStyle name="Normal 3 41 9 2 2 3 5 2" xfId="43532" xr:uid="{18450BA0-45C2-4E5C-B932-8FC9E79EF434}"/>
    <cellStyle name="Normal 3 41 9 2 2 3 6" xfId="22682" xr:uid="{2FECEDA1-A6A0-486B-A2F5-626F109EE11A}"/>
    <cellStyle name="Normal 3 41 9 2 2 3 6 2" xfId="45470" xr:uid="{ED2F7E31-67EF-4BAF-B30F-B036D56F12F6}"/>
    <cellStyle name="Normal 3 41 9 2 2 3 7" xfId="24117" xr:uid="{65D931AE-ACD4-416B-978C-020F5495A426}"/>
    <cellStyle name="Normal 3 41 9 2 2 3 7 2" xfId="46903" xr:uid="{49884827-6355-41E7-9513-7457C32F2CFB}"/>
    <cellStyle name="Normal 3 41 9 2 2 3 8" xfId="25550" xr:uid="{86F1D697-FF57-4581-9566-31FFB4025BBE}"/>
    <cellStyle name="Normal 3 41 9 2 2 3 8 2" xfId="48336" xr:uid="{7FDFD768-1ABB-4E2A-9922-3CC121508E4D}"/>
    <cellStyle name="Normal 3 41 9 2 2 3 9" xfId="26983" xr:uid="{A3DBC770-4937-4782-AA1C-45D0C17427A8}"/>
    <cellStyle name="Normal 3 41 9 2 2 3 9 2" xfId="49769" xr:uid="{F9B822B3-3D85-4385-8641-860ACB3DB81C}"/>
    <cellStyle name="Normal 3 41 9 2 2 4" xfId="6376" xr:uid="{ADA5BC54-3A05-414A-9F71-E17E81897F2A}"/>
    <cellStyle name="Normal 3 41 9 2 2 4 2" xfId="12365" xr:uid="{064B2F9C-0134-48FB-8386-A56236511FF5}"/>
    <cellStyle name="Normal 3 41 9 2 2 4 3" xfId="30056" xr:uid="{BA37B5F8-C952-4874-A4C5-E1F49B6D7E18}"/>
    <cellStyle name="Normal 3 41 9 2 2 4 4" xfId="35136" xr:uid="{7192011A-7CC7-4388-8C6F-42759C3C3983}"/>
    <cellStyle name="Normal 3 41 9 2 2 5" xfId="8495" xr:uid="{5B48FA48-D600-4C32-84C9-2F12913D57B5}"/>
    <cellStyle name="Normal 3 41 9 2 2 5 2" xfId="15177" xr:uid="{7CAB9611-A3A8-4048-ADF2-22C75CDE380F}"/>
    <cellStyle name="Normal 3 41 9 2 2 5 3" xfId="31449" xr:uid="{443A9DBA-908F-4649-B087-70124A0EA765}"/>
    <cellStyle name="Normal 3 41 9 2 2 5 4" xfId="37927" xr:uid="{8E78D84E-AC3E-4027-9641-984D923D0A6E}"/>
    <cellStyle name="Normal 3 41 9 2 2 6" xfId="10687" xr:uid="{7952804B-E47E-4E1F-8CD4-DFF6FCE6E6BD}"/>
    <cellStyle name="Normal 3 41 9 2 2 6 2" xfId="41251" xr:uid="{9817A7E2-C787-43BA-898A-68EC89AE1F93}"/>
    <cellStyle name="Normal 3 41 9 2 2 7" xfId="19359" xr:uid="{76C61C94-4399-43CA-AE05-90C44A17D8AF}"/>
    <cellStyle name="Normal 3 41 9 2 2 7 2" xfId="42147" xr:uid="{F0524176-0914-428D-B7D9-1A48185411C1}"/>
    <cellStyle name="Normal 3 41 9 2 2 8" xfId="22679" xr:uid="{62C74823-079C-45E4-8B42-7CC1A58FEFC2}"/>
    <cellStyle name="Normal 3 41 9 2 2 8 2" xfId="45467" xr:uid="{15E3C1DB-8250-4C09-9399-B07A08F95F03}"/>
    <cellStyle name="Normal 3 41 9 2 2 9" xfId="24114" xr:uid="{6EC39C4D-8210-4479-98CF-8FCDC87F5DD0}"/>
    <cellStyle name="Normal 3 41 9 2 2 9 2" xfId="46900" xr:uid="{C8C0741B-6681-4FE0-9525-40559C801B30}"/>
    <cellStyle name="Normal 3 41 9 2 3" xfId="3182" xr:uid="{27BCCB5F-5F27-4D3B-8A78-47FB42FE7711}"/>
    <cellStyle name="Normal 3 41 9 2 3 10" xfId="26984" xr:uid="{5315F3EB-ED5F-47A9-A239-7CCD32D40021}"/>
    <cellStyle name="Normal 3 41 9 2 3 10 2" xfId="49770" xr:uid="{85E4549E-1EC6-4DC0-A038-BEB5DDF836E6}"/>
    <cellStyle name="Normal 3 41 9 2 3 11" xfId="28417" xr:uid="{FFB7B5B3-A457-49C0-9880-53FCF76B3B04}"/>
    <cellStyle name="Normal 3 41 9 2 3 12" xfId="33444" xr:uid="{410736B1-0FD6-42D3-B160-2770E347AF55}"/>
    <cellStyle name="Normal 3 41 9 2 3 2" xfId="3183" xr:uid="{FB8EF182-0039-4C08-9D4E-4A0E415AFA47}"/>
    <cellStyle name="Normal 3 41 9 2 3 2 10" xfId="28418" xr:uid="{1EB69B4E-0437-40B0-B4FD-B85E2370C722}"/>
    <cellStyle name="Normal 3 41 9 2 3 2 11" xfId="33445" xr:uid="{4F473D2D-395F-444B-9838-32ECA5D7CFB3}"/>
    <cellStyle name="Normal 3 41 9 2 3 2 2" xfId="6381" xr:uid="{B788C85F-612D-4620-AA99-741D6A163ED1}"/>
    <cellStyle name="Normal 3 41 9 2 3 2 2 2" xfId="14249" xr:uid="{6D3CF66A-0630-4ED2-98C4-CB4ABF5A30CD}"/>
    <cellStyle name="Normal 3 41 9 2 3 2 2 3" xfId="30061" xr:uid="{D249278C-AEE9-48CB-89DC-AB038F570777}"/>
    <cellStyle name="Normal 3 41 9 2 3 2 2 4" xfId="37016" xr:uid="{5F2449A6-8196-460E-90AA-2A5ADF163F22}"/>
    <cellStyle name="Normal 3 41 9 2 3 2 3" xfId="8500" xr:uid="{27F21815-F479-4B62-AE66-9746AED58348}"/>
    <cellStyle name="Normal 3 41 9 2 3 2 3 2" xfId="17057" xr:uid="{BA311E78-0721-45C5-B939-39878E55889F}"/>
    <cellStyle name="Normal 3 41 9 2 3 2 3 3" xfId="31454" xr:uid="{DE286E3C-F66D-428E-A81D-A573A6724613}"/>
    <cellStyle name="Normal 3 41 9 2 3 2 3 4" xfId="39807" xr:uid="{7885EAE7-D9C0-493D-A467-F405A10357A4}"/>
    <cellStyle name="Normal 3 41 9 2 3 2 4" xfId="10692" xr:uid="{4AA1C77D-646B-43A5-8A21-ED5772534FFE}"/>
    <cellStyle name="Normal 3 41 9 2 3 2 4 2" xfId="41256" xr:uid="{B3D4F537-0076-47B7-9D31-067E888CD2C4}"/>
    <cellStyle name="Normal 3 41 9 2 3 2 5" xfId="21239" xr:uid="{A442E95B-F276-4CF7-8063-CFD479164D4F}"/>
    <cellStyle name="Normal 3 41 9 2 3 2 5 2" xfId="44027" xr:uid="{2A381656-8ECA-4C63-BFB1-85C9646D48F9}"/>
    <cellStyle name="Normal 3 41 9 2 3 2 6" xfId="22684" xr:uid="{17E96CCB-AF68-474B-833D-4EA67D87F9BE}"/>
    <cellStyle name="Normal 3 41 9 2 3 2 6 2" xfId="45472" xr:uid="{5A544C93-7D65-44CD-8277-8B1C03B606F9}"/>
    <cellStyle name="Normal 3 41 9 2 3 2 7" xfId="24119" xr:uid="{73B26FC9-8E80-48ED-9DB5-D474D6762C6F}"/>
    <cellStyle name="Normal 3 41 9 2 3 2 7 2" xfId="46905" xr:uid="{E0C9BC18-6331-4A66-85DA-47B8F82B680D}"/>
    <cellStyle name="Normal 3 41 9 2 3 2 8" xfId="25552" xr:uid="{88ADC24C-3B4C-413D-8CDA-BD9672D4B4C1}"/>
    <cellStyle name="Normal 3 41 9 2 3 2 8 2" xfId="48338" xr:uid="{BD5B6BF6-110F-4539-A218-AC416C7CEFD0}"/>
    <cellStyle name="Normal 3 41 9 2 3 2 9" xfId="26985" xr:uid="{B7AB832D-AF5C-40EB-92FD-88FF7D1AC7DD}"/>
    <cellStyle name="Normal 3 41 9 2 3 2 9 2" xfId="49771" xr:uid="{AD3D66D4-1872-49E6-8B5D-4ED76509630D}"/>
    <cellStyle name="Normal 3 41 9 2 3 3" xfId="6380" xr:uid="{2A31900D-C82E-4E86-96A7-9F4A956EFD3C}"/>
    <cellStyle name="Normal 3 41 9 2 3 3 2" xfId="12863" xr:uid="{6BF3B68B-D261-4AB5-A04D-03EDBA5193A8}"/>
    <cellStyle name="Normal 3 41 9 2 3 3 3" xfId="30060" xr:uid="{ED5908E5-DC60-49D7-BDBD-7FD469A909A3}"/>
    <cellStyle name="Normal 3 41 9 2 3 3 4" xfId="35631" xr:uid="{56AFA6C4-11CF-4D84-8A21-E3B67EE4231E}"/>
    <cellStyle name="Normal 3 41 9 2 3 4" xfId="8499" xr:uid="{8FB20FB0-7766-4A38-BF70-FF698534B24D}"/>
    <cellStyle name="Normal 3 41 9 2 3 4 2" xfId="15672" xr:uid="{3FBA4196-AD7C-4E19-BE2F-2C6A941EA940}"/>
    <cellStyle name="Normal 3 41 9 2 3 4 3" xfId="31453" xr:uid="{5408936C-1C07-4BCE-AA38-502D29A72562}"/>
    <cellStyle name="Normal 3 41 9 2 3 4 4" xfId="38422" xr:uid="{309C84AF-D5F7-4995-86E4-47B443E9047F}"/>
    <cellStyle name="Normal 3 41 9 2 3 5" xfId="10691" xr:uid="{226B4462-1670-4588-9229-28E64483B995}"/>
    <cellStyle name="Normal 3 41 9 2 3 5 2" xfId="41255" xr:uid="{78B31FF4-4572-4F24-AF97-590E513D2F95}"/>
    <cellStyle name="Normal 3 41 9 2 3 6" xfId="19854" xr:uid="{DD8677A8-1677-4037-B743-FC6E40336076}"/>
    <cellStyle name="Normal 3 41 9 2 3 6 2" xfId="42642" xr:uid="{8A8B8B58-8039-4A86-8771-D1D1D4216FF3}"/>
    <cellStyle name="Normal 3 41 9 2 3 7" xfId="22683" xr:uid="{F33D90BF-0047-4B69-82CC-40A7C1823B09}"/>
    <cellStyle name="Normal 3 41 9 2 3 7 2" xfId="45471" xr:uid="{662EC178-777E-42B0-A7F6-F17C7EB5726E}"/>
    <cellStyle name="Normal 3 41 9 2 3 8" xfId="24118" xr:uid="{95414D9B-852A-49EA-B74F-6BE88FE519C8}"/>
    <cellStyle name="Normal 3 41 9 2 3 8 2" xfId="46904" xr:uid="{29EBB713-DF47-4C62-B976-65AC5089736E}"/>
    <cellStyle name="Normal 3 41 9 2 3 9" xfId="25551" xr:uid="{91800B25-0658-4275-B326-7CD7EDCDBA59}"/>
    <cellStyle name="Normal 3 41 9 2 3 9 2" xfId="48337" xr:uid="{ED12AEE9-E695-472B-88F1-06643E11D3FB}"/>
    <cellStyle name="Normal 3 41 9 2 4" xfId="3184" xr:uid="{6E456280-EE13-48FF-86F2-0DEFFE474AC9}"/>
    <cellStyle name="Normal 3 41 9 2 4 10" xfId="26986" xr:uid="{A608D53F-0B51-4173-8A5D-DEEEFABC04D3}"/>
    <cellStyle name="Normal 3 41 9 2 4 10 2" xfId="49772" xr:uid="{FC518749-0DE0-409A-9FB6-27EBD252D5DB}"/>
    <cellStyle name="Normal 3 41 9 2 4 11" xfId="28419" xr:uid="{5FE71B04-C2AD-40EE-98D8-1D44C5BD6E60}"/>
    <cellStyle name="Normal 3 41 9 2 4 12" xfId="33446" xr:uid="{8953A530-1B1C-43A0-8B99-1D649B0C0421}"/>
    <cellStyle name="Normal 3 41 9 2 4 2" xfId="3185" xr:uid="{A001CC2D-F916-43B6-8528-49A9FF461A26}"/>
    <cellStyle name="Normal 3 41 9 2 4 2 10" xfId="28420" xr:uid="{1757B0CF-9DE6-45DA-BDAB-771480B525F4}"/>
    <cellStyle name="Normal 3 41 9 2 4 2 11" xfId="33447" xr:uid="{7FC80F3F-332B-4BBC-9C36-D67856A76133}"/>
    <cellStyle name="Normal 3 41 9 2 4 2 2" xfId="6383" xr:uid="{3B140FCE-0232-440C-93BF-573670E3E800}"/>
    <cellStyle name="Normal 3 41 9 2 4 2 2 2" xfId="14022" xr:uid="{54B39951-663A-41B9-BE6E-02DE5EE87A49}"/>
    <cellStyle name="Normal 3 41 9 2 4 2 2 3" xfId="30063" xr:uid="{86C2FC2C-1862-491D-8521-E99CC35A71B8}"/>
    <cellStyle name="Normal 3 41 9 2 4 2 2 4" xfId="36789" xr:uid="{17085C9B-5D81-4F91-A719-12466465C14B}"/>
    <cellStyle name="Normal 3 41 9 2 4 2 3" xfId="8502" xr:uid="{49385838-4A4E-4CC1-B5BE-BEEC31F82635}"/>
    <cellStyle name="Normal 3 41 9 2 4 2 3 2" xfId="16830" xr:uid="{BAB64D38-AD72-48E0-B742-4ABB64D39111}"/>
    <cellStyle name="Normal 3 41 9 2 4 2 3 3" xfId="31456" xr:uid="{9903D554-0948-4D41-BCD6-396269646E0D}"/>
    <cellStyle name="Normal 3 41 9 2 4 2 3 4" xfId="39580" xr:uid="{CC099A90-0AC5-4863-AF09-32543095740F}"/>
    <cellStyle name="Normal 3 41 9 2 4 2 4" xfId="10694" xr:uid="{5772BF69-66D3-4A10-B857-9A94B3888E51}"/>
    <cellStyle name="Normal 3 41 9 2 4 2 4 2" xfId="41258" xr:uid="{A1C2F52C-83C7-4B03-89FF-04B1C54EE2AA}"/>
    <cellStyle name="Normal 3 41 9 2 4 2 5" xfId="21012" xr:uid="{60F00B3B-AC1E-40E2-9880-F1899A0223E8}"/>
    <cellStyle name="Normal 3 41 9 2 4 2 5 2" xfId="43800" xr:uid="{0C08F06F-FD7A-4EDB-BE1E-CABE7441BF11}"/>
    <cellStyle name="Normal 3 41 9 2 4 2 6" xfId="22686" xr:uid="{EDA6A2EE-1EC8-40A7-B7CC-7FF1023AF999}"/>
    <cellStyle name="Normal 3 41 9 2 4 2 6 2" xfId="45474" xr:uid="{87FA10DB-3966-4FAE-B0F7-5BBAECFBCCCE}"/>
    <cellStyle name="Normal 3 41 9 2 4 2 7" xfId="24121" xr:uid="{F046084E-B0CE-4A00-8BD5-45B66C0FAABF}"/>
    <cellStyle name="Normal 3 41 9 2 4 2 7 2" xfId="46907" xr:uid="{F04A6C19-2ED6-4239-A27D-A2D0B2E2BF7C}"/>
    <cellStyle name="Normal 3 41 9 2 4 2 8" xfId="25554" xr:uid="{5EB030AD-78A6-4F0B-BC02-66AAB52170FE}"/>
    <cellStyle name="Normal 3 41 9 2 4 2 8 2" xfId="48340" xr:uid="{4A06E325-1D4E-424C-B4B4-B5642032F845}"/>
    <cellStyle name="Normal 3 41 9 2 4 2 9" xfId="26987" xr:uid="{D73E5E4C-8540-4009-94BD-9D585A699AD4}"/>
    <cellStyle name="Normal 3 41 9 2 4 2 9 2" xfId="49773" xr:uid="{A558EA88-896E-4F7D-8D72-C98388787D5F}"/>
    <cellStyle name="Normal 3 41 9 2 4 3" xfId="6382" xr:uid="{9C120636-4E14-4271-BE6B-CA7AB1EDDD08}"/>
    <cellStyle name="Normal 3 41 9 2 4 3 2" xfId="12632" xr:uid="{CFE0F345-5F3F-4101-B94C-E311DA8FA087}"/>
    <cellStyle name="Normal 3 41 9 2 4 3 3" xfId="30062" xr:uid="{73A563BC-FE4B-4FEB-A993-C0DCC8193221}"/>
    <cellStyle name="Normal 3 41 9 2 4 3 4" xfId="35402" xr:uid="{3460F5E5-ABEC-47E6-B0B5-3040CAF797FB}"/>
    <cellStyle name="Normal 3 41 9 2 4 4" xfId="8501" xr:uid="{2CD22C75-21D5-4DD1-9D92-56B2964F9823}"/>
    <cellStyle name="Normal 3 41 9 2 4 4 2" xfId="15445" xr:uid="{232084A3-392F-44E8-B2F1-7BE3D589090B}"/>
    <cellStyle name="Normal 3 41 9 2 4 4 3" xfId="31455" xr:uid="{42F3531A-6CB7-40A9-9E63-3F8644B9EDEF}"/>
    <cellStyle name="Normal 3 41 9 2 4 4 4" xfId="38195" xr:uid="{AC8A4EBA-6F1C-4403-BD37-69C94D3B2D50}"/>
    <cellStyle name="Normal 3 41 9 2 4 5" xfId="10693" xr:uid="{875704DD-887C-4DBC-8D8C-9E7ACD232A8E}"/>
    <cellStyle name="Normal 3 41 9 2 4 5 2" xfId="41257" xr:uid="{D6D5DCA2-8109-4848-80B5-D4A6903DEB57}"/>
    <cellStyle name="Normal 3 41 9 2 4 6" xfId="19627" xr:uid="{F1C23C73-1DE0-4BB3-A172-4509FC59055C}"/>
    <cellStyle name="Normal 3 41 9 2 4 6 2" xfId="42415" xr:uid="{370DA85F-A799-4ED2-9230-EE5F9A6EABFA}"/>
    <cellStyle name="Normal 3 41 9 2 4 7" xfId="22685" xr:uid="{9FB72017-5082-4A7C-9ADC-AA9837427516}"/>
    <cellStyle name="Normal 3 41 9 2 4 7 2" xfId="45473" xr:uid="{AA4A2DF7-134E-407F-B339-21C9FDD1C3C5}"/>
    <cellStyle name="Normal 3 41 9 2 4 8" xfId="24120" xr:uid="{02BE1273-7C06-42C7-93BA-702CF6FEF5D9}"/>
    <cellStyle name="Normal 3 41 9 2 4 8 2" xfId="46906" xr:uid="{19B31E14-B4A2-429D-9FC8-592EC9361CD8}"/>
    <cellStyle name="Normal 3 41 9 2 4 9" xfId="25553" xr:uid="{56C339C5-962F-4083-817C-EAA5A12E220C}"/>
    <cellStyle name="Normal 3 41 9 2 4 9 2" xfId="48339" xr:uid="{D5FA4041-87FC-47FF-A256-4E136496359B}"/>
    <cellStyle name="Normal 3 41 9 2 5" xfId="3186" xr:uid="{B3DA73BC-31F1-422F-B242-6C668EEBE697}"/>
    <cellStyle name="Normal 3 41 9 2 5 10" xfId="26988" xr:uid="{4B14E5B0-7AEC-4A8B-A5CB-55C526AEF8F2}"/>
    <cellStyle name="Normal 3 41 9 2 5 10 2" xfId="49774" xr:uid="{1C082B1B-025D-486A-93B0-A323EA01F867}"/>
    <cellStyle name="Normal 3 41 9 2 5 11" xfId="28421" xr:uid="{497DEAB6-9C6F-4002-AF15-E0506A001674}"/>
    <cellStyle name="Normal 3 41 9 2 5 12" xfId="33448" xr:uid="{2751C0A7-9744-4347-80B9-8AF167E6792C}"/>
    <cellStyle name="Normal 3 41 9 2 5 2" xfId="3187" xr:uid="{0C2D5632-F0F3-4FBC-9A84-4C9E1EFFF0E1}"/>
    <cellStyle name="Normal 3 41 9 2 5 2 10" xfId="28422" xr:uid="{002A259B-AC32-4710-A6FA-FCFB39F7509E}"/>
    <cellStyle name="Normal 3 41 9 2 5 2 11" xfId="33449" xr:uid="{E411DB1C-06CF-4AB4-BD5E-ADA89810990C}"/>
    <cellStyle name="Normal 3 41 9 2 5 2 2" xfId="6385" xr:uid="{330B79C8-9B5E-4809-A3B5-A92D24CB44E9}"/>
    <cellStyle name="Normal 3 41 9 2 5 2 2 2" xfId="14726" xr:uid="{99745E5E-212F-4CC7-9ACB-8A058AD879DD}"/>
    <cellStyle name="Normal 3 41 9 2 5 2 2 3" xfId="30065" xr:uid="{1B9AD65E-13EC-4D26-9DDB-25F66542D8F3}"/>
    <cellStyle name="Normal 3 41 9 2 5 2 2 4" xfId="37493" xr:uid="{5F80DDF0-785D-4D00-9E5A-5CAD696FDE4C}"/>
    <cellStyle name="Normal 3 41 9 2 5 2 3" xfId="8504" xr:uid="{E44257E1-2551-4D91-9A3E-5CABFA9FB618}"/>
    <cellStyle name="Normal 3 41 9 2 5 2 3 2" xfId="17534" xr:uid="{9B495D9F-6D56-415A-A9E7-B9ADD58894CA}"/>
    <cellStyle name="Normal 3 41 9 2 5 2 3 3" xfId="31458" xr:uid="{534D6D13-AE6F-4406-AA2B-CE3D53BD4975}"/>
    <cellStyle name="Normal 3 41 9 2 5 2 3 4" xfId="40284" xr:uid="{573850D2-6031-456E-80DF-5EFC725E59B2}"/>
    <cellStyle name="Normal 3 41 9 2 5 2 4" xfId="10696" xr:uid="{F4D44644-A081-4D12-8AE5-31584BF99233}"/>
    <cellStyle name="Normal 3 41 9 2 5 2 4 2" xfId="41260" xr:uid="{637F9C14-1548-44A8-A94C-4F18B4C350DF}"/>
    <cellStyle name="Normal 3 41 9 2 5 2 5" xfId="21716" xr:uid="{C1114FFE-EDC8-4F83-8FC2-A215DF4155A8}"/>
    <cellStyle name="Normal 3 41 9 2 5 2 5 2" xfId="44504" xr:uid="{F2F68171-9361-4629-B007-484EADF748A1}"/>
    <cellStyle name="Normal 3 41 9 2 5 2 6" xfId="22688" xr:uid="{70EE2330-77F1-4688-8A57-84F332E24AB6}"/>
    <cellStyle name="Normal 3 41 9 2 5 2 6 2" xfId="45476" xr:uid="{0CA5BD10-0F61-402F-99C5-1AD620BC46FC}"/>
    <cellStyle name="Normal 3 41 9 2 5 2 7" xfId="24123" xr:uid="{1EEE4E4E-1906-4165-B77E-FB16898C7D5A}"/>
    <cellStyle name="Normal 3 41 9 2 5 2 7 2" xfId="46909" xr:uid="{82223BB1-B3F2-4148-948D-17B399FF5D38}"/>
    <cellStyle name="Normal 3 41 9 2 5 2 8" xfId="25556" xr:uid="{93A3E210-596A-463A-9137-791E3DBC1734}"/>
    <cellStyle name="Normal 3 41 9 2 5 2 8 2" xfId="48342" xr:uid="{AF729EFF-5CD9-4A47-9584-BCE9F132A13C}"/>
    <cellStyle name="Normal 3 41 9 2 5 2 9" xfId="26989" xr:uid="{CD8E871B-2297-4607-B7BD-24F6357E74C3}"/>
    <cellStyle name="Normal 3 41 9 2 5 2 9 2" xfId="49775" xr:uid="{8F4346B2-F904-4EC8-BED1-1A6408F4423B}"/>
    <cellStyle name="Normal 3 41 9 2 5 3" xfId="6384" xr:uid="{44A50654-E9FF-4FFF-854E-F695B120B2E2}"/>
    <cellStyle name="Normal 3 41 9 2 5 3 2" xfId="13341" xr:uid="{134931BD-6DD0-484D-8CE6-D549E64AAB10}"/>
    <cellStyle name="Normal 3 41 9 2 5 3 3" xfId="30064" xr:uid="{A6D2C210-AA0E-4E46-A41C-1E959D5BFB14}"/>
    <cellStyle name="Normal 3 41 9 2 5 3 4" xfId="36108" xr:uid="{306CB927-C81F-4D07-A1E0-15CE1028EA4A}"/>
    <cellStyle name="Normal 3 41 9 2 5 4" xfId="8503" xr:uid="{906734A1-7F62-4A64-803F-D79D798D34EE}"/>
    <cellStyle name="Normal 3 41 9 2 5 4 2" xfId="16149" xr:uid="{7F78A2BF-E3E7-4700-91CF-EF13C7FBF3F9}"/>
    <cellStyle name="Normal 3 41 9 2 5 4 3" xfId="31457" xr:uid="{5811DCD5-01DD-4BB3-B83F-5C2F14196115}"/>
    <cellStyle name="Normal 3 41 9 2 5 4 4" xfId="38899" xr:uid="{6A99F49A-CCCF-4952-BF6D-9AAF9EFB5E2C}"/>
    <cellStyle name="Normal 3 41 9 2 5 5" xfId="10695" xr:uid="{0299DA22-782E-43EC-9F54-9077ABBF5E29}"/>
    <cellStyle name="Normal 3 41 9 2 5 5 2" xfId="41259" xr:uid="{04A02F27-ED70-4F8D-B99A-CC8C94574915}"/>
    <cellStyle name="Normal 3 41 9 2 5 6" xfId="20331" xr:uid="{9D02F29E-020D-40F6-9F95-B6EA18407F6C}"/>
    <cellStyle name="Normal 3 41 9 2 5 6 2" xfId="43119" xr:uid="{3D3810CB-1775-4A23-88A5-EE87CABB824E}"/>
    <cellStyle name="Normal 3 41 9 2 5 7" xfId="22687" xr:uid="{3259127D-6922-4050-8432-10A1D95E50F7}"/>
    <cellStyle name="Normal 3 41 9 2 5 7 2" xfId="45475" xr:uid="{4917EE81-3D6D-4DA1-B42E-4F81162AC5DD}"/>
    <cellStyle name="Normal 3 41 9 2 5 8" xfId="24122" xr:uid="{3CB00DD4-A1AE-4054-9581-BA2199557825}"/>
    <cellStyle name="Normal 3 41 9 2 5 8 2" xfId="46908" xr:uid="{21B239FB-9EED-4B5E-A4A9-5BA511AF0C7F}"/>
    <cellStyle name="Normal 3 41 9 2 5 9" xfId="25555" xr:uid="{496A78AF-6A09-4331-B475-E062D616AB8F}"/>
    <cellStyle name="Normal 3 41 9 2 5 9 2" xfId="48341" xr:uid="{713949D0-FF7E-4080-8340-C119ADD289FE}"/>
    <cellStyle name="Normal 3 41 9 2 6" xfId="3188" xr:uid="{AFB5C7BD-0B30-4DC8-8C2F-8870EB4EFA9D}"/>
    <cellStyle name="Normal 3 41 9 2 6 10" xfId="28423" xr:uid="{B201F0FF-8EAC-4DB2-AA29-E16BF52060DD}"/>
    <cellStyle name="Normal 3 41 9 2 6 11" xfId="33450" xr:uid="{47E2E4FE-313E-4F91-9397-DFF9AA4C8B93}"/>
    <cellStyle name="Normal 3 41 9 2 6 2" xfId="6386" xr:uid="{FD3D9843-A376-47E0-B830-C91CC9B1A457}"/>
    <cellStyle name="Normal 3 41 9 2 6 2 2" xfId="13568" xr:uid="{93F9A93E-28B8-4BF9-82C0-6453DB48E313}"/>
    <cellStyle name="Normal 3 41 9 2 6 2 3" xfId="30066" xr:uid="{147D819D-1B40-4466-8ED3-41857C659729}"/>
    <cellStyle name="Normal 3 41 9 2 6 2 4" xfId="36335" xr:uid="{877D3E86-DBDB-4CE7-B2E1-0174ED23A66E}"/>
    <cellStyle name="Normal 3 41 9 2 6 3" xfId="8505" xr:uid="{283854D3-804B-44A1-87AA-871AD210FB93}"/>
    <cellStyle name="Normal 3 41 9 2 6 3 2" xfId="16376" xr:uid="{2F1BDA14-E300-4329-8CCA-E4A4E0F37672}"/>
    <cellStyle name="Normal 3 41 9 2 6 3 3" xfId="31459" xr:uid="{F82BC69E-BA08-4FF3-B5ED-F89C83A32C69}"/>
    <cellStyle name="Normal 3 41 9 2 6 3 4" xfId="39126" xr:uid="{4BF4D797-2865-43AC-B6ED-65EB3AFBECAE}"/>
    <cellStyle name="Normal 3 41 9 2 6 4" xfId="10697" xr:uid="{482960BA-17A0-4FD3-8843-0CDED8581FB9}"/>
    <cellStyle name="Normal 3 41 9 2 6 4 2" xfId="41261" xr:uid="{712A183A-BA1C-461A-A3EB-2D0B12E7ABCB}"/>
    <cellStyle name="Normal 3 41 9 2 6 5" xfId="20558" xr:uid="{F79840D9-3805-42F3-B0A7-9058D0B7FD32}"/>
    <cellStyle name="Normal 3 41 9 2 6 5 2" xfId="43346" xr:uid="{0642E79F-41B9-4CE5-902B-F71AE957AE2E}"/>
    <cellStyle name="Normal 3 41 9 2 6 6" xfId="22689" xr:uid="{58E8C2C0-B4E7-403F-859B-CFE9F9A130F2}"/>
    <cellStyle name="Normal 3 41 9 2 6 6 2" xfId="45477" xr:uid="{72F8BB1B-5AAA-452F-98A0-215414D9AE19}"/>
    <cellStyle name="Normal 3 41 9 2 6 7" xfId="24124" xr:uid="{F050F4AD-00F2-4697-9BD5-9E6F0605F3DD}"/>
    <cellStyle name="Normal 3 41 9 2 6 7 2" xfId="46910" xr:uid="{0ABF8569-A301-44BD-8076-B858F0D42B3F}"/>
    <cellStyle name="Normal 3 41 9 2 6 8" xfId="25557" xr:uid="{0CFD3BC3-7BAE-4A91-B36F-EE73B728912D}"/>
    <cellStyle name="Normal 3 41 9 2 6 8 2" xfId="48343" xr:uid="{F0ED45C1-D173-4097-9D57-91F6F99DF60C}"/>
    <cellStyle name="Normal 3 41 9 2 6 9" xfId="26990" xr:uid="{EC3C0305-DAFD-462B-9249-BDEF44E41023}"/>
    <cellStyle name="Normal 3 41 9 2 6 9 2" xfId="49776" xr:uid="{D1D325DE-0FD5-4D30-AF4D-10A976EAB201}"/>
    <cellStyle name="Normal 3 41 9 2 7" xfId="5210" xr:uid="{03CA70EA-A063-42F2-BFF9-F0BBF9091721}"/>
    <cellStyle name="Normal 3 41 9 2 7 2" xfId="12059" xr:uid="{3519289B-88C1-465F-B421-86B62ED19827}"/>
    <cellStyle name="Normal 3 41 9 2 7 3" xfId="29144" xr:uid="{304A8978-0C1D-490F-8081-79A8EAFC06F3}"/>
    <cellStyle name="Normal 3 41 9 2 7 4" xfId="34834" xr:uid="{D6180D72-B5A7-49E8-B8DB-940B66E0EA4A}"/>
    <cellStyle name="Normal 3 41 9 2 8" xfId="8494" xr:uid="{62AE6620-F2B4-467B-A6F3-160FD8DB132C}"/>
    <cellStyle name="Normal 3 41 9 2 8 2" xfId="14880" xr:uid="{90E6A127-06A5-49D1-ADB2-CC06ED1EA742}"/>
    <cellStyle name="Normal 3 41 9 2 8 3" xfId="31448" xr:uid="{80AEB67A-BB24-4D5E-B40D-62D8868E5C5D}"/>
    <cellStyle name="Normal 3 41 9 2 8 4" xfId="37629" xr:uid="{98026C52-FCA2-470E-B1B8-3D6DE6F24EDF}"/>
    <cellStyle name="Normal 3 41 9 2 9" xfId="10686" xr:uid="{FB9966DC-0AA0-4088-8E96-78F7DE919E65}"/>
    <cellStyle name="Normal 3 41 9 2 9 2" xfId="41250" xr:uid="{C7DE4B40-B043-4677-A372-D846507A2979}"/>
    <cellStyle name="Normal 3 41 9 3" xfId="3189" xr:uid="{0FBBEDC3-F175-457E-9423-41AAAD75E527}"/>
    <cellStyle name="Normal 3 41 9 3 10" xfId="25558" xr:uid="{17172B25-A602-4A06-8D44-1C2FF18E8D00}"/>
    <cellStyle name="Normal 3 41 9 3 10 2" xfId="48344" xr:uid="{0AE06F8B-FF7D-42F5-B59C-CCA714D4E10B}"/>
    <cellStyle name="Normal 3 41 9 3 11" xfId="26991" xr:uid="{47B8A6F1-8647-4517-A5A8-F04CB809277A}"/>
    <cellStyle name="Normal 3 41 9 3 11 2" xfId="49777" xr:uid="{F72EA212-93F0-44BD-8DD6-02BA464A7E63}"/>
    <cellStyle name="Normal 3 41 9 3 12" xfId="28424" xr:uid="{B171D1B7-2902-4671-9D3A-5A7BC45F5870}"/>
    <cellStyle name="Normal 3 41 9 3 13" xfId="33451" xr:uid="{845F8634-D3FB-443D-960C-248070B43F9D}"/>
    <cellStyle name="Normal 3 41 9 3 2" xfId="3190" xr:uid="{A6F21A2E-6ABD-400E-B17C-759034B3EC1B}"/>
    <cellStyle name="Normal 3 41 9 3 2 10" xfId="26992" xr:uid="{19609557-C665-4565-B965-0E70860D2122}"/>
    <cellStyle name="Normal 3 41 9 3 2 10 2" xfId="49778" xr:uid="{2F293B37-3DAE-47A6-A4FB-26349C8E16F5}"/>
    <cellStyle name="Normal 3 41 9 3 2 11" xfId="28425" xr:uid="{F3E77FF8-ED0B-45FE-8A6C-E7C256678D1F}"/>
    <cellStyle name="Normal 3 41 9 3 2 12" xfId="33452" xr:uid="{72382F6F-230A-4BF8-9F95-8D2171489651}"/>
    <cellStyle name="Normal 3 41 9 3 2 2" xfId="3191" xr:uid="{4B127B97-C8B7-441C-835E-C29A30E99330}"/>
    <cellStyle name="Normal 3 41 9 3 2 2 10" xfId="28426" xr:uid="{82C8E29C-85D5-47EC-9257-92F2445467BB}"/>
    <cellStyle name="Normal 3 41 9 3 2 2 11" xfId="33453" xr:uid="{8FC7E4BA-3415-4E33-BFA7-AB232BDD036F}"/>
    <cellStyle name="Normal 3 41 9 3 2 2 2" xfId="6389" xr:uid="{4867A28E-A03E-4338-8029-29869A00E929}"/>
    <cellStyle name="Normal 3 41 9 3 2 2 2 2" xfId="14434" xr:uid="{C4A0B125-B077-4CC2-9748-6F5FB2A2A049}"/>
    <cellStyle name="Normal 3 41 9 3 2 2 2 3" xfId="30069" xr:uid="{5B92FC3C-ABD2-47FB-AB94-0766A588753C}"/>
    <cellStyle name="Normal 3 41 9 3 2 2 2 4" xfId="37201" xr:uid="{01FAF806-3C5D-4454-AF9F-3AB1A31CB525}"/>
    <cellStyle name="Normal 3 41 9 3 2 2 3" xfId="8508" xr:uid="{B08C1685-E85F-44BC-8BEA-F2BED6FAF1D3}"/>
    <cellStyle name="Normal 3 41 9 3 2 2 3 2" xfId="17242" xr:uid="{13F4EACC-326D-4E21-9897-35903249BD13}"/>
    <cellStyle name="Normal 3 41 9 3 2 2 3 3" xfId="31462" xr:uid="{1BB4FB69-2F23-4114-B252-E632B9315460}"/>
    <cellStyle name="Normal 3 41 9 3 2 2 3 4" xfId="39992" xr:uid="{BEFB2E04-5101-4D26-987A-6C85BF51C127}"/>
    <cellStyle name="Normal 3 41 9 3 2 2 4" xfId="10700" xr:uid="{76E773C4-E846-4F7F-A283-24DC1E3BB7D4}"/>
    <cellStyle name="Normal 3 41 9 3 2 2 4 2" xfId="41264" xr:uid="{98EB023A-A21F-4534-9BA3-ED63CA38D2C9}"/>
    <cellStyle name="Normal 3 41 9 3 2 2 5" xfId="21424" xr:uid="{28F91A64-9B2B-4326-92C9-45188AC0F9DE}"/>
    <cellStyle name="Normal 3 41 9 3 2 2 5 2" xfId="44212" xr:uid="{24C402A1-2E3D-4B73-A5FE-6D07B71250E2}"/>
    <cellStyle name="Normal 3 41 9 3 2 2 6" xfId="22692" xr:uid="{9B114475-1332-4A73-8813-693FE996EBEE}"/>
    <cellStyle name="Normal 3 41 9 3 2 2 6 2" xfId="45480" xr:uid="{ED74F58F-30B5-47FD-B950-BF6422118FFF}"/>
    <cellStyle name="Normal 3 41 9 3 2 2 7" xfId="24127" xr:uid="{B0D8B319-5849-4487-9262-6C6DB0D23408}"/>
    <cellStyle name="Normal 3 41 9 3 2 2 7 2" xfId="46913" xr:uid="{7890B474-2778-4EEF-83F8-37C88E1471D8}"/>
    <cellStyle name="Normal 3 41 9 3 2 2 8" xfId="25560" xr:uid="{B6383B70-2C89-4B0C-A768-7CA7214D24A5}"/>
    <cellStyle name="Normal 3 41 9 3 2 2 8 2" xfId="48346" xr:uid="{C329A93C-F152-468D-BC1C-137850574800}"/>
    <cellStyle name="Normal 3 41 9 3 2 2 9" xfId="26993" xr:uid="{469B314F-666D-4AC9-8543-9D52318558B2}"/>
    <cellStyle name="Normal 3 41 9 3 2 2 9 2" xfId="49779" xr:uid="{56F42219-0A28-4F1B-886B-F308B638DDAB}"/>
    <cellStyle name="Normal 3 41 9 3 2 3" xfId="6388" xr:uid="{87B80A71-058D-49EE-8F18-D59894482F8E}"/>
    <cellStyle name="Normal 3 41 9 3 2 3 2" xfId="13048" xr:uid="{B3871E40-EAED-4B07-9164-F2358BDE1C65}"/>
    <cellStyle name="Normal 3 41 9 3 2 3 3" xfId="30068" xr:uid="{6D052202-6D6B-4C3D-93F1-86742550FEC1}"/>
    <cellStyle name="Normal 3 41 9 3 2 3 4" xfId="35816" xr:uid="{C69C2E07-BEBA-42C1-9B19-C04460BC8BA8}"/>
    <cellStyle name="Normal 3 41 9 3 2 4" xfId="8507" xr:uid="{AD4BF80F-48D6-44C0-83BF-84480C58CF8B}"/>
    <cellStyle name="Normal 3 41 9 3 2 4 2" xfId="15857" xr:uid="{352D6667-C0E4-48E9-A95B-822DC114E74F}"/>
    <cellStyle name="Normal 3 41 9 3 2 4 3" xfId="31461" xr:uid="{7E988BF8-D2CB-42EB-95FD-C8118D4516F7}"/>
    <cellStyle name="Normal 3 41 9 3 2 4 4" xfId="38607" xr:uid="{5F70923A-ECD7-4AE8-8AAC-766478DAFC37}"/>
    <cellStyle name="Normal 3 41 9 3 2 5" xfId="10699" xr:uid="{331A41A0-C0CD-44AE-9472-C3100329DE82}"/>
    <cellStyle name="Normal 3 41 9 3 2 5 2" xfId="41263" xr:uid="{FFEB4A2A-3625-4A93-84EF-6C19527760B8}"/>
    <cellStyle name="Normal 3 41 9 3 2 6" xfId="20039" xr:uid="{1A540008-DD18-4435-BD6F-905FE4045582}"/>
    <cellStyle name="Normal 3 41 9 3 2 6 2" xfId="42827" xr:uid="{9B3BFD9C-74B3-4F4C-9538-7509ED974164}"/>
    <cellStyle name="Normal 3 41 9 3 2 7" xfId="22691" xr:uid="{729D0981-2065-48CD-BB24-BD3B3F3FA3E9}"/>
    <cellStyle name="Normal 3 41 9 3 2 7 2" xfId="45479" xr:uid="{3C09F395-2B93-4855-BA5C-7B160C3BC598}"/>
    <cellStyle name="Normal 3 41 9 3 2 8" xfId="24126" xr:uid="{77D4DB28-CB97-4730-9327-0EB992705EE5}"/>
    <cellStyle name="Normal 3 41 9 3 2 8 2" xfId="46912" xr:uid="{0261E385-D82C-489E-8443-2E22657A6CA3}"/>
    <cellStyle name="Normal 3 41 9 3 2 9" xfId="25559" xr:uid="{17CB876E-EEEA-4795-A1C6-AF31324BF100}"/>
    <cellStyle name="Normal 3 41 9 3 2 9 2" xfId="48345" xr:uid="{017C4646-F661-47AE-B0DA-4831D471F798}"/>
    <cellStyle name="Normal 3 41 9 3 3" xfId="3192" xr:uid="{8FE9F617-C0E7-4958-AC2F-E507C1C40C59}"/>
    <cellStyle name="Normal 3 41 9 3 3 10" xfId="28427" xr:uid="{E8964C43-2669-4320-A14E-01BA4A57D45C}"/>
    <cellStyle name="Normal 3 41 9 3 3 11" xfId="33454" xr:uid="{7900B772-4897-4814-B464-F91025BC0BDE}"/>
    <cellStyle name="Normal 3 41 9 3 3 2" xfId="6390" xr:uid="{47DE3855-26A7-4BBF-9970-8EE8AC27BF3F}"/>
    <cellStyle name="Normal 3 41 9 3 3 2 2" xfId="13753" xr:uid="{5C0EAFF2-78B1-4648-9346-F4E0E152A8A1}"/>
    <cellStyle name="Normal 3 41 9 3 3 2 3" xfId="30070" xr:uid="{380CE92F-C597-406B-A9F7-081925371BA5}"/>
    <cellStyle name="Normal 3 41 9 3 3 2 4" xfId="36520" xr:uid="{926E78E4-2137-4A69-B468-3438AFE22643}"/>
    <cellStyle name="Normal 3 41 9 3 3 3" xfId="8509" xr:uid="{E7B114B8-1A6E-4814-8850-AA9FBDE42DB7}"/>
    <cellStyle name="Normal 3 41 9 3 3 3 2" xfId="16561" xr:uid="{DF6A4730-EF74-46F9-B545-5545253638E5}"/>
    <cellStyle name="Normal 3 41 9 3 3 3 3" xfId="31463" xr:uid="{A5BD757C-8C76-4F46-BAD1-5ED68E277B64}"/>
    <cellStyle name="Normal 3 41 9 3 3 3 4" xfId="39311" xr:uid="{A2A6824F-5DAE-488C-BF72-990050D6083C}"/>
    <cellStyle name="Normal 3 41 9 3 3 4" xfId="10701" xr:uid="{DA7A260B-610C-42B6-BD39-4B4CA1C40354}"/>
    <cellStyle name="Normal 3 41 9 3 3 4 2" xfId="41265" xr:uid="{7EF5303B-EF38-4BC6-87C0-0707C387CDA9}"/>
    <cellStyle name="Normal 3 41 9 3 3 5" xfId="20743" xr:uid="{2B20E6B7-C97D-4D8F-92D3-434A0F1684F5}"/>
    <cellStyle name="Normal 3 41 9 3 3 5 2" xfId="43531" xr:uid="{C4BA2782-FCF7-4DB9-9DD4-9EFCD2F2C5F7}"/>
    <cellStyle name="Normal 3 41 9 3 3 6" xfId="22693" xr:uid="{F4E816F5-B79D-4CCE-BD4A-E805100BEF70}"/>
    <cellStyle name="Normal 3 41 9 3 3 6 2" xfId="45481" xr:uid="{7208AA73-7598-40EC-AF15-FD73194997E3}"/>
    <cellStyle name="Normal 3 41 9 3 3 7" xfId="24128" xr:uid="{52F34699-12CA-41F5-BD12-76555061B337}"/>
    <cellStyle name="Normal 3 41 9 3 3 7 2" xfId="46914" xr:uid="{7E5FE3F1-D03A-4EB9-80FD-73B52720219E}"/>
    <cellStyle name="Normal 3 41 9 3 3 8" xfId="25561" xr:uid="{6ACEF268-6397-4898-921C-A75B3E67CB11}"/>
    <cellStyle name="Normal 3 41 9 3 3 8 2" xfId="48347" xr:uid="{FD401575-B380-4362-9552-3F0DC9094C52}"/>
    <cellStyle name="Normal 3 41 9 3 3 9" xfId="26994" xr:uid="{768FF724-93D3-4147-AEE0-D5C390B7F570}"/>
    <cellStyle name="Normal 3 41 9 3 3 9 2" xfId="49780" xr:uid="{F43C373A-1234-4F05-9FCE-3D1D527F7381}"/>
    <cellStyle name="Normal 3 41 9 3 4" xfId="6387" xr:uid="{EF279EEF-4A78-4A79-B98A-7BA8149AAAD1}"/>
    <cellStyle name="Normal 3 41 9 3 4 2" xfId="12364" xr:uid="{6982A45B-FDA1-4CD3-BE82-F1D5D6A6139C}"/>
    <cellStyle name="Normal 3 41 9 3 4 3" xfId="30067" xr:uid="{6FF217C2-3166-4A37-AD1F-F26727B4CA24}"/>
    <cellStyle name="Normal 3 41 9 3 4 4" xfId="35135" xr:uid="{0E11A323-65E8-472D-A950-FE1ADAD31AD0}"/>
    <cellStyle name="Normal 3 41 9 3 5" xfId="8506" xr:uid="{3C604E41-442F-4E87-BAE2-4B9C94011D3A}"/>
    <cellStyle name="Normal 3 41 9 3 5 2" xfId="15176" xr:uid="{7C49CBD7-F9FB-4675-88F8-0460EBF1CEDE}"/>
    <cellStyle name="Normal 3 41 9 3 5 3" xfId="31460" xr:uid="{32043548-A35B-460E-89ED-188C0AFD23BF}"/>
    <cellStyle name="Normal 3 41 9 3 5 4" xfId="37926" xr:uid="{743CA9C5-F6A6-47D5-86BC-7767EBE9838F}"/>
    <cellStyle name="Normal 3 41 9 3 6" xfId="10698" xr:uid="{7EACAEB7-1065-4E9A-8C09-6C81432201E5}"/>
    <cellStyle name="Normal 3 41 9 3 6 2" xfId="41262" xr:uid="{DABD8C94-1D9C-47A1-A10A-9E292164F5A8}"/>
    <cellStyle name="Normal 3 41 9 3 7" xfId="19358" xr:uid="{792666C7-3D9A-4913-AB36-9FAE31C9FEB4}"/>
    <cellStyle name="Normal 3 41 9 3 7 2" xfId="42146" xr:uid="{3AB2F31E-2C5E-4C29-89CE-BF41611F49D4}"/>
    <cellStyle name="Normal 3 41 9 3 8" xfId="22690" xr:uid="{72A311A0-7871-4D1A-BC41-A141A8A324E8}"/>
    <cellStyle name="Normal 3 41 9 3 8 2" xfId="45478" xr:uid="{ADD9EF3B-72D7-490D-834D-28D90340C345}"/>
    <cellStyle name="Normal 3 41 9 3 9" xfId="24125" xr:uid="{CAFFEB90-42A8-47C6-8B72-5A77823002AA}"/>
    <cellStyle name="Normal 3 41 9 3 9 2" xfId="46911" xr:uid="{092025C7-F57D-45F1-AE8A-3E2421C3FD6D}"/>
    <cellStyle name="Normal 3 41 9 4" xfId="3193" xr:uid="{33A75668-01A6-42FC-9165-5A8FEB26B9A2}"/>
    <cellStyle name="Normal 3 41 9 4 10" xfId="26995" xr:uid="{257C77C1-C826-4B28-BEDA-D057647E8747}"/>
    <cellStyle name="Normal 3 41 9 4 10 2" xfId="49781" xr:uid="{2B88E9F7-352C-4097-B5B8-1EA3D9294218}"/>
    <cellStyle name="Normal 3 41 9 4 11" xfId="28428" xr:uid="{2FD23DDA-5319-46C5-84F9-2B0BC2A5BDA5}"/>
    <cellStyle name="Normal 3 41 9 4 12" xfId="33455" xr:uid="{FE627B2F-1C37-4EA6-A7CA-9FB8D80E5752}"/>
    <cellStyle name="Normal 3 41 9 4 2" xfId="3194" xr:uid="{8F0D9844-69FA-4B6C-94C5-E1C1324073A8}"/>
    <cellStyle name="Normal 3 41 9 4 2 10" xfId="28429" xr:uid="{D0626751-56B0-4EEC-B19D-8A4597160FDF}"/>
    <cellStyle name="Normal 3 41 9 4 2 11" xfId="33456" xr:uid="{8E2C3A19-0B11-48D3-A0CE-AA3C161F00E1}"/>
    <cellStyle name="Normal 3 41 9 4 2 2" xfId="6392" xr:uid="{25F466A9-CC0F-480E-8B0E-F0BC6D2007F6}"/>
    <cellStyle name="Normal 3 41 9 4 2 2 2" xfId="14152" xr:uid="{66190029-25B7-4F00-9BFB-F0F7653DCC2D}"/>
    <cellStyle name="Normal 3 41 9 4 2 2 3" xfId="30072" xr:uid="{F19B2BE2-7A73-44DF-87A2-2DF6C5039557}"/>
    <cellStyle name="Normal 3 41 9 4 2 2 4" xfId="36919" xr:uid="{D71F6121-FF68-4872-BA64-93A860A34B2F}"/>
    <cellStyle name="Normal 3 41 9 4 2 3" xfId="8511" xr:uid="{4FED794F-18B9-4F28-8683-8A99DE09E620}"/>
    <cellStyle name="Normal 3 41 9 4 2 3 2" xfId="16960" xr:uid="{C66991CA-B88B-4BC7-BD76-1D71B2635178}"/>
    <cellStyle name="Normal 3 41 9 4 2 3 3" xfId="31465" xr:uid="{97B82745-0A65-4B9D-A971-9A8E32F0B7DF}"/>
    <cellStyle name="Normal 3 41 9 4 2 3 4" xfId="39710" xr:uid="{8EC6A57C-63B7-4003-BA38-03E78BD1D879}"/>
    <cellStyle name="Normal 3 41 9 4 2 4" xfId="10703" xr:uid="{AF47E988-DADB-4ECA-943E-15126EB5C06D}"/>
    <cellStyle name="Normal 3 41 9 4 2 4 2" xfId="41267" xr:uid="{41F33D36-43E0-4E19-AC7E-2C606E36E7FC}"/>
    <cellStyle name="Normal 3 41 9 4 2 5" xfId="21142" xr:uid="{AF5F1D07-3FDD-4FB8-A0CF-A8E30DA88DF8}"/>
    <cellStyle name="Normal 3 41 9 4 2 5 2" xfId="43930" xr:uid="{7BE98CB7-CDF8-41A8-B991-ACE6C38CBAAA}"/>
    <cellStyle name="Normal 3 41 9 4 2 6" xfId="22695" xr:uid="{633C9A38-01F9-44F9-AB83-01289EF13561}"/>
    <cellStyle name="Normal 3 41 9 4 2 6 2" xfId="45483" xr:uid="{8372ABCF-06BE-4BC8-AD71-538B0F5A3D0B}"/>
    <cellStyle name="Normal 3 41 9 4 2 7" xfId="24130" xr:uid="{C7F36CEB-A289-4CFE-AD43-C2A7966E09EA}"/>
    <cellStyle name="Normal 3 41 9 4 2 7 2" xfId="46916" xr:uid="{110A3540-CE14-4BB7-BCB0-7F225A19E686}"/>
    <cellStyle name="Normal 3 41 9 4 2 8" xfId="25563" xr:uid="{4517E994-5486-49EC-9A5D-0FA8D6D8A34A}"/>
    <cellStyle name="Normal 3 41 9 4 2 8 2" xfId="48349" xr:uid="{5B1E65E2-F178-40FA-9D06-216337504796}"/>
    <cellStyle name="Normal 3 41 9 4 2 9" xfId="26996" xr:uid="{0EE808F3-B76E-4007-B1E0-A81DF51E4687}"/>
    <cellStyle name="Normal 3 41 9 4 2 9 2" xfId="49782" xr:uid="{D67A2C04-9FB5-4A69-B1AF-47B19786733D}"/>
    <cellStyle name="Normal 3 41 9 4 3" xfId="6391" xr:uid="{125CC131-33D9-4DDD-AD55-87D912453066}"/>
    <cellStyle name="Normal 3 41 9 4 3 2" xfId="12766" xr:uid="{B3FCB920-0D45-47B7-BDA2-3A9706121258}"/>
    <cellStyle name="Normal 3 41 9 4 3 3" xfId="30071" xr:uid="{8E98CEB9-619B-4465-BAF4-287E2289ABDC}"/>
    <cellStyle name="Normal 3 41 9 4 3 4" xfId="35534" xr:uid="{6B92E75F-2188-497F-A032-C0761CAF14BD}"/>
    <cellStyle name="Normal 3 41 9 4 4" xfId="8510" xr:uid="{A194B17D-BE92-4D25-B6A6-86CC175B2025}"/>
    <cellStyle name="Normal 3 41 9 4 4 2" xfId="15575" xr:uid="{6E7612AF-2BA5-45FC-ACA8-6ECC222E14EF}"/>
    <cellStyle name="Normal 3 41 9 4 4 3" xfId="31464" xr:uid="{05D43B76-311F-45C7-8E4E-1F087E97E71E}"/>
    <cellStyle name="Normal 3 41 9 4 4 4" xfId="38325" xr:uid="{DECC599F-BEBB-4F85-803B-F7BE166D5F63}"/>
    <cellStyle name="Normal 3 41 9 4 5" xfId="10702" xr:uid="{46D3F5FD-4232-4366-9C11-B626D708789D}"/>
    <cellStyle name="Normal 3 41 9 4 5 2" xfId="41266" xr:uid="{5C85F552-A148-4B13-A7A4-47FC81F3C25E}"/>
    <cellStyle name="Normal 3 41 9 4 6" xfId="19757" xr:uid="{AA45BDA7-D68C-4BD3-8141-A34236CA9A84}"/>
    <cellStyle name="Normal 3 41 9 4 6 2" xfId="42545" xr:uid="{65A40FD4-B74C-469E-86E9-34AA80C0A7BE}"/>
    <cellStyle name="Normal 3 41 9 4 7" xfId="22694" xr:uid="{EB01378A-92D4-4C3D-8B02-D4B5FE05260E}"/>
    <cellStyle name="Normal 3 41 9 4 7 2" xfId="45482" xr:uid="{211025A6-F2E0-46A5-80C3-DF55436AE5E9}"/>
    <cellStyle name="Normal 3 41 9 4 8" xfId="24129" xr:uid="{4363D4AE-6C54-4342-8205-22F8D4D85773}"/>
    <cellStyle name="Normal 3 41 9 4 8 2" xfId="46915" xr:uid="{0AD85323-F3C0-4A03-95D7-F694FF107E13}"/>
    <cellStyle name="Normal 3 41 9 4 9" xfId="25562" xr:uid="{691C3F0B-4F68-4DF6-8A8F-D2F07E24D761}"/>
    <cellStyle name="Normal 3 41 9 4 9 2" xfId="48348" xr:uid="{1156D0CA-C740-4FF0-A429-0764E13F8396}"/>
    <cellStyle name="Normal 3 41 9 5" xfId="3195" xr:uid="{DFCB7ABC-E181-4EAE-A225-698A9B876584}"/>
    <cellStyle name="Normal 3 41 9 5 10" xfId="26997" xr:uid="{7E4EBF63-ABBD-4AD3-A839-A5098D21081A}"/>
    <cellStyle name="Normal 3 41 9 5 10 2" xfId="49783" xr:uid="{F4FC093F-4138-4DBC-9E03-3DAE21792952}"/>
    <cellStyle name="Normal 3 41 9 5 11" xfId="28430" xr:uid="{D0BDF528-E381-4EAD-AD52-08085D9A8108}"/>
    <cellStyle name="Normal 3 41 9 5 12" xfId="33457" xr:uid="{FF1C00D8-543A-46EE-BC03-10D3424A50F5}"/>
    <cellStyle name="Normal 3 41 9 5 2" xfId="3196" xr:uid="{89D8339F-3A90-49D8-B163-D9D1E000DBCB}"/>
    <cellStyle name="Normal 3 41 9 5 2 10" xfId="28431" xr:uid="{1FF7CC84-1C34-43F2-9FE0-0D60178538B2}"/>
    <cellStyle name="Normal 3 41 9 5 2 11" xfId="33458" xr:uid="{A4150FFD-D14E-4C37-9028-CFEBFEF736D8}"/>
    <cellStyle name="Normal 3 41 9 5 2 2" xfId="6394" xr:uid="{4E2D9CA1-998D-4787-A4BF-A25403AAE378}"/>
    <cellStyle name="Normal 3 41 9 5 2 2 2" xfId="13925" xr:uid="{15E76053-7BA2-47FA-9440-AECA211E193B}"/>
    <cellStyle name="Normal 3 41 9 5 2 2 3" xfId="30074" xr:uid="{E7E82BA4-AA16-46FA-9640-D8ECE943BE7E}"/>
    <cellStyle name="Normal 3 41 9 5 2 2 4" xfId="36692" xr:uid="{136150E0-29BA-422E-86D8-6F5060E2ECCB}"/>
    <cellStyle name="Normal 3 41 9 5 2 3" xfId="8513" xr:uid="{A0E915E3-1568-41C0-87F2-745F0AF4E794}"/>
    <cellStyle name="Normal 3 41 9 5 2 3 2" xfId="16733" xr:uid="{9DCF6C83-4B02-4277-A01B-59D8C34E1C67}"/>
    <cellStyle name="Normal 3 41 9 5 2 3 3" xfId="31467" xr:uid="{C0F6F3D8-F93F-41CE-B0F6-2073E23309CA}"/>
    <cellStyle name="Normal 3 41 9 5 2 3 4" xfId="39483" xr:uid="{EBBE3F7F-38F5-4878-B48A-F5C10C4B8990}"/>
    <cellStyle name="Normal 3 41 9 5 2 4" xfId="10705" xr:uid="{57363A3C-EC84-407C-BB43-C8F355A9438F}"/>
    <cellStyle name="Normal 3 41 9 5 2 4 2" xfId="41269" xr:uid="{F508F12A-6C13-478C-B12E-E647077BB288}"/>
    <cellStyle name="Normal 3 41 9 5 2 5" xfId="20915" xr:uid="{FF396420-DA44-4FDE-973E-E251B91939F1}"/>
    <cellStyle name="Normal 3 41 9 5 2 5 2" xfId="43703" xr:uid="{3845452C-1B4F-422A-9116-4500C233A208}"/>
    <cellStyle name="Normal 3 41 9 5 2 6" xfId="22697" xr:uid="{D50AA7C1-CD8A-4E6B-AE15-7DF826E3880A}"/>
    <cellStyle name="Normal 3 41 9 5 2 6 2" xfId="45485" xr:uid="{35F8FAB7-CBCC-4EE7-8AB9-5514E667B548}"/>
    <cellStyle name="Normal 3 41 9 5 2 7" xfId="24132" xr:uid="{65648610-95D3-42E7-BBAD-C01EB742AC34}"/>
    <cellStyle name="Normal 3 41 9 5 2 7 2" xfId="46918" xr:uid="{F1C5E890-0EDB-4374-8255-870777AC633A}"/>
    <cellStyle name="Normal 3 41 9 5 2 8" xfId="25565" xr:uid="{B16E40FC-7944-4067-A324-C1296419866D}"/>
    <cellStyle name="Normal 3 41 9 5 2 8 2" xfId="48351" xr:uid="{7DC5DC8C-AE1C-4469-8818-0146783F1A7B}"/>
    <cellStyle name="Normal 3 41 9 5 2 9" xfId="26998" xr:uid="{AFA094D7-5DF1-4961-9292-E5F920A39A1F}"/>
    <cellStyle name="Normal 3 41 9 5 2 9 2" xfId="49784" xr:uid="{ABF38E69-7FA0-4707-AE5B-9E8BA6992F49}"/>
    <cellStyle name="Normal 3 41 9 5 3" xfId="6393" xr:uid="{6AB08AD9-8E18-4AE3-B9B5-4AB36A847021}"/>
    <cellStyle name="Normal 3 41 9 5 3 2" xfId="12537" xr:uid="{3BD6B58F-23B1-45D2-8F2B-5696C7158CAC}"/>
    <cellStyle name="Normal 3 41 9 5 3 3" xfId="30073" xr:uid="{A5DB941E-C19D-41CA-AB2F-264EAD3D766D}"/>
    <cellStyle name="Normal 3 41 9 5 3 4" xfId="35307" xr:uid="{E05BFCFB-0B44-4803-AAFF-3B1DFCAD769F}"/>
    <cellStyle name="Normal 3 41 9 5 4" xfId="8512" xr:uid="{F8CB45EA-A896-4E11-951B-0C4F26EABEA3}"/>
    <cellStyle name="Normal 3 41 9 5 4 2" xfId="15348" xr:uid="{AC2EB283-900D-4418-B14C-CD805670D6AB}"/>
    <cellStyle name="Normal 3 41 9 5 4 3" xfId="31466" xr:uid="{034A9CD1-04AB-4C77-8511-F5DF78FD46D0}"/>
    <cellStyle name="Normal 3 41 9 5 4 4" xfId="38098" xr:uid="{8E3F46D3-78A9-4D26-A262-B493F8F54D73}"/>
    <cellStyle name="Normal 3 41 9 5 5" xfId="10704" xr:uid="{8CBAA143-806B-4C89-BAD5-AB1B0388F50A}"/>
    <cellStyle name="Normal 3 41 9 5 5 2" xfId="41268" xr:uid="{EF7596A6-D524-4019-B9D5-F71418D2F440}"/>
    <cellStyle name="Normal 3 41 9 5 6" xfId="19530" xr:uid="{2CA2123A-65B5-4B5B-8F82-D0E63E2F48CB}"/>
    <cellStyle name="Normal 3 41 9 5 6 2" xfId="42318" xr:uid="{61546602-4934-4F74-8351-5644EA42AF6F}"/>
    <cellStyle name="Normal 3 41 9 5 7" xfId="22696" xr:uid="{D5D9E102-F13A-4383-82F6-831FCAEBFED1}"/>
    <cellStyle name="Normal 3 41 9 5 7 2" xfId="45484" xr:uid="{78846722-5816-4ECF-83F2-E86BC2449816}"/>
    <cellStyle name="Normal 3 41 9 5 8" xfId="24131" xr:uid="{3864130E-4CD2-41BB-9B7A-C6A82AF1C3AA}"/>
    <cellStyle name="Normal 3 41 9 5 8 2" xfId="46917" xr:uid="{6172C4A4-A498-4DC1-8469-51CB6FBD67D2}"/>
    <cellStyle name="Normal 3 41 9 5 9" xfId="25564" xr:uid="{021145FC-DE8C-4F25-8843-D9A6C544C9D8}"/>
    <cellStyle name="Normal 3 41 9 5 9 2" xfId="48350" xr:uid="{8591C58B-0162-4F78-9F9F-B5353C855BD7}"/>
    <cellStyle name="Normal 3 41 9 6" xfId="3197" xr:uid="{D9B7D454-D1BB-4196-B263-3EA7C3DE830B}"/>
    <cellStyle name="Normal 3 41 9 6 10" xfId="26999" xr:uid="{85B39C0B-FDCC-487E-AD5D-F7F8A9F028B0}"/>
    <cellStyle name="Normal 3 41 9 6 10 2" xfId="49785" xr:uid="{34337484-6EF1-4F57-9A64-ADAD4169F426}"/>
    <cellStyle name="Normal 3 41 9 6 11" xfId="28432" xr:uid="{277C026C-9A4B-4516-954C-7CFCEF94CCDF}"/>
    <cellStyle name="Normal 3 41 9 6 12" xfId="33459" xr:uid="{F10F4B6A-B04F-4077-8776-3FECB4C3137F}"/>
    <cellStyle name="Normal 3 41 9 6 2" xfId="3198" xr:uid="{41828F82-CD9E-4AD4-B4F7-03C03FBD7B96}"/>
    <cellStyle name="Normal 3 41 9 6 2 10" xfId="28433" xr:uid="{41C0DC4C-62AB-435E-B4A1-15B4E165F26B}"/>
    <cellStyle name="Normal 3 41 9 6 2 11" xfId="33460" xr:uid="{5220A455-FEE5-45A7-B83C-99719DCADA03}"/>
    <cellStyle name="Normal 3 41 9 6 2 2" xfId="6396" xr:uid="{09C4E73E-FD4A-4A39-938A-745B997E5515}"/>
    <cellStyle name="Normal 3 41 9 6 2 2 2" xfId="14629" xr:uid="{8211F443-22FD-4DB5-9B23-DF676E4E49F0}"/>
    <cellStyle name="Normal 3 41 9 6 2 2 3" xfId="30076" xr:uid="{11D93AB4-F728-41E8-B2FC-7F803CC31779}"/>
    <cellStyle name="Normal 3 41 9 6 2 2 4" xfId="37396" xr:uid="{50160B27-E29B-42A5-A41C-DFD135E19BC1}"/>
    <cellStyle name="Normal 3 41 9 6 2 3" xfId="8515" xr:uid="{4FE590C5-A95D-408D-92E3-9289336CD9EC}"/>
    <cellStyle name="Normal 3 41 9 6 2 3 2" xfId="17437" xr:uid="{E2D8698B-34A1-4CB1-BF0C-260DFD9DC058}"/>
    <cellStyle name="Normal 3 41 9 6 2 3 3" xfId="31469" xr:uid="{F6D143EE-EDCF-437D-8FFA-C825543F37D5}"/>
    <cellStyle name="Normal 3 41 9 6 2 3 4" xfId="40187" xr:uid="{1DEA13C7-0AE3-47A1-ADB2-107EC33CE924}"/>
    <cellStyle name="Normal 3 41 9 6 2 4" xfId="10707" xr:uid="{E1D645EF-AA60-420A-A13E-A988A0ED8542}"/>
    <cellStyle name="Normal 3 41 9 6 2 4 2" xfId="41271" xr:uid="{176F48A8-2084-4C0E-93EE-DFF64B24D42A}"/>
    <cellStyle name="Normal 3 41 9 6 2 5" xfId="21619" xr:uid="{99FB35E7-66AA-4EFD-B84F-FAE65ADA977E}"/>
    <cellStyle name="Normal 3 41 9 6 2 5 2" xfId="44407" xr:uid="{3048A31C-3622-48F2-A5CD-27D5118213C0}"/>
    <cellStyle name="Normal 3 41 9 6 2 6" xfId="22699" xr:uid="{70496642-8719-4711-9381-86DFE3FD409C}"/>
    <cellStyle name="Normal 3 41 9 6 2 6 2" xfId="45487" xr:uid="{E3218692-1E84-4143-A763-D6800970CE4F}"/>
    <cellStyle name="Normal 3 41 9 6 2 7" xfId="24134" xr:uid="{06B5315A-038A-4593-971A-DCCE61B4FF95}"/>
    <cellStyle name="Normal 3 41 9 6 2 7 2" xfId="46920" xr:uid="{59E4ED6E-4A8C-4E09-AB51-CE3CC6C3CE40}"/>
    <cellStyle name="Normal 3 41 9 6 2 8" xfId="25567" xr:uid="{1A8EB87F-0A2A-4B47-982E-3C5F7B143ED3}"/>
    <cellStyle name="Normal 3 41 9 6 2 8 2" xfId="48353" xr:uid="{AF761074-6208-43F8-9599-6895D913EB36}"/>
    <cellStyle name="Normal 3 41 9 6 2 9" xfId="27000" xr:uid="{E9BDAE9B-CAF7-47EC-B2E4-4D6D11131A2B}"/>
    <cellStyle name="Normal 3 41 9 6 2 9 2" xfId="49786" xr:uid="{E836DA02-EEED-48B1-9FE1-560C39CBE787}"/>
    <cellStyle name="Normal 3 41 9 6 3" xfId="6395" xr:uid="{1EADD641-C8A5-4C1C-9544-2B91A3DF4849}"/>
    <cellStyle name="Normal 3 41 9 6 3 2" xfId="13244" xr:uid="{084D676A-9F9C-4248-9F06-B810E391B17C}"/>
    <cellStyle name="Normal 3 41 9 6 3 3" xfId="30075" xr:uid="{4892EC9A-6D3D-46D0-B57A-AEE22C147587}"/>
    <cellStyle name="Normal 3 41 9 6 3 4" xfId="36011" xr:uid="{AFAD5E5A-613E-4BDE-AAB7-02BA23263EB7}"/>
    <cellStyle name="Normal 3 41 9 6 4" xfId="8514" xr:uid="{B99A3AAC-1A6C-44C9-B561-828C1CD9CF16}"/>
    <cellStyle name="Normal 3 41 9 6 4 2" xfId="16052" xr:uid="{3765138F-016B-4B68-850D-E68C498A7D40}"/>
    <cellStyle name="Normal 3 41 9 6 4 3" xfId="31468" xr:uid="{EAD2B85A-31E8-4BE9-9FCE-75FDF0A1637A}"/>
    <cellStyle name="Normal 3 41 9 6 4 4" xfId="38802" xr:uid="{028F61A6-0406-4D38-9EF4-A4856040F6F4}"/>
    <cellStyle name="Normal 3 41 9 6 5" xfId="10706" xr:uid="{30501163-C72A-4C2D-B65A-20930F0CB131}"/>
    <cellStyle name="Normal 3 41 9 6 5 2" xfId="41270" xr:uid="{F5BF619D-A38E-430B-BFC6-88ED7F9C325C}"/>
    <cellStyle name="Normal 3 41 9 6 6" xfId="20234" xr:uid="{E0D7E2FA-5F3E-479D-891C-6242EF218E00}"/>
    <cellStyle name="Normal 3 41 9 6 6 2" xfId="43022" xr:uid="{D1482FDC-A51F-46C6-931B-3E9498B70F0C}"/>
    <cellStyle name="Normal 3 41 9 6 7" xfId="22698" xr:uid="{425677A5-0B31-466A-8E9C-F43228390316}"/>
    <cellStyle name="Normal 3 41 9 6 7 2" xfId="45486" xr:uid="{E99CF9C6-2DDD-44EE-8D6A-3BD2CE3DCFED}"/>
    <cellStyle name="Normal 3 41 9 6 8" xfId="24133" xr:uid="{88E56E4C-8A94-4E13-9CB1-555693120AB2}"/>
    <cellStyle name="Normal 3 41 9 6 8 2" xfId="46919" xr:uid="{78D29F8B-A52C-440C-B0DB-2A5617F4B90F}"/>
    <cellStyle name="Normal 3 41 9 6 9" xfId="25566" xr:uid="{01FF173A-1B16-4BC8-BEB6-C90B2648030B}"/>
    <cellStyle name="Normal 3 41 9 6 9 2" xfId="48352" xr:uid="{9B2DFE4D-070C-4C07-B9B4-094F5E9BC99D}"/>
    <cellStyle name="Normal 3 41 9 7" xfId="3199" xr:uid="{4F02DE4E-47BB-42FE-A53E-E4E26EDF2F57}"/>
    <cellStyle name="Normal 3 41 9 7 10" xfId="28434" xr:uid="{129D852B-18E1-4C67-8EA1-ABA47C69F19C}"/>
    <cellStyle name="Normal 3 41 9 7 11" xfId="33461" xr:uid="{4552C7AD-010F-43AB-A65E-9CE7AF734CE7}"/>
    <cellStyle name="Normal 3 41 9 7 2" xfId="6397" xr:uid="{C482F7CC-C180-4044-A630-11C8DFDBA9BB}"/>
    <cellStyle name="Normal 3 41 9 7 2 2" xfId="13471" xr:uid="{F16C675D-78D3-4317-B7C8-D56872FBE94C}"/>
    <cellStyle name="Normal 3 41 9 7 2 3" xfId="30077" xr:uid="{58BD0113-D9E3-4EEC-A610-A8118B2CD9DB}"/>
    <cellStyle name="Normal 3 41 9 7 2 4" xfId="36238" xr:uid="{EB7727ED-A2C8-4B71-A697-4F13835ACA0B}"/>
    <cellStyle name="Normal 3 41 9 7 3" xfId="8516" xr:uid="{124654D8-D6B6-4644-AEC7-40E8A1D11452}"/>
    <cellStyle name="Normal 3 41 9 7 3 2" xfId="16279" xr:uid="{599126C3-708A-4551-B969-048D12B40BAF}"/>
    <cellStyle name="Normal 3 41 9 7 3 3" xfId="31470" xr:uid="{77AF6A22-D8F3-46E3-AC9E-F629CB9A4DF2}"/>
    <cellStyle name="Normal 3 41 9 7 3 4" xfId="39029" xr:uid="{1A0BFFB5-543E-47A3-8DC2-798E8E7928F1}"/>
    <cellStyle name="Normal 3 41 9 7 4" xfId="10708" xr:uid="{947D0A8C-58AD-440A-8604-1AD351BE36C4}"/>
    <cellStyle name="Normal 3 41 9 7 4 2" xfId="41272" xr:uid="{6BA075FC-DA37-47D9-A6DB-3E7550029F88}"/>
    <cellStyle name="Normal 3 41 9 7 5" xfId="20461" xr:uid="{4AE61D43-4498-4E38-9207-926557713D23}"/>
    <cellStyle name="Normal 3 41 9 7 5 2" xfId="43249" xr:uid="{1788DA78-8D79-4E64-90CB-3CFCDEB41C65}"/>
    <cellStyle name="Normal 3 41 9 7 6" xfId="22700" xr:uid="{8287F5D9-1739-4D9A-8703-530B89E83514}"/>
    <cellStyle name="Normal 3 41 9 7 6 2" xfId="45488" xr:uid="{44294467-51A5-4B51-B819-0F10EC0BD45B}"/>
    <cellStyle name="Normal 3 41 9 7 7" xfId="24135" xr:uid="{770104A1-6239-46CF-BB68-18798F619232}"/>
    <cellStyle name="Normal 3 41 9 7 7 2" xfId="46921" xr:uid="{2240F45B-D07E-4F46-847D-DA6A7837067E}"/>
    <cellStyle name="Normal 3 41 9 7 8" xfId="25568" xr:uid="{BCC75473-B53C-46DD-B787-8585DB67B13C}"/>
    <cellStyle name="Normal 3 41 9 7 8 2" xfId="48354" xr:uid="{3C74B754-C5FE-4F0C-8090-A4DE82C29FB2}"/>
    <cellStyle name="Normal 3 41 9 7 9" xfId="27001" xr:uid="{FE8B6F3B-791A-4906-87B8-69F494A8D52F}"/>
    <cellStyle name="Normal 3 41 9 7 9 2" xfId="49787" xr:uid="{A80819BD-F9EF-4B1D-819F-4527ED30FB2D}"/>
    <cellStyle name="Normal 3 41 9 8" xfId="5209" xr:uid="{7858063B-0801-43AF-8F35-D30E4C918A60}"/>
    <cellStyle name="Normal 3 41 9 8 2" xfId="12058" xr:uid="{38108F3F-69D3-4DCB-B15F-4639761F88AD}"/>
    <cellStyle name="Normal 3 41 9 8 3" xfId="29143" xr:uid="{BDB1C32F-3557-4D75-915D-AFAB7808F2FF}"/>
    <cellStyle name="Normal 3 41 9 8 4" xfId="34833" xr:uid="{84ED525D-9139-4F17-BCDD-A5DAB81C8706}"/>
    <cellStyle name="Normal 3 41 9 9" xfId="8493" xr:uid="{27A2CEF1-F021-46E7-BB41-793E51F5769D}"/>
    <cellStyle name="Normal 3 41 9 9 2" xfId="14879" xr:uid="{63E2B0DF-4DB2-4F01-B5F0-E47C52284F33}"/>
    <cellStyle name="Normal 3 41 9 9 3" xfId="31447" xr:uid="{041B51CE-6346-433C-9256-1BE5D3ACEB07}"/>
    <cellStyle name="Normal 3 41 9 9 4" xfId="37628" xr:uid="{940455EE-04AA-44BB-B1FC-74D91E3B6CC6}"/>
    <cellStyle name="Normal 3 41_Equity &amp; liab note 8-18" xfId="3200" xr:uid="{5948EC10-5A4E-4855-92A9-5B25009465F4}"/>
    <cellStyle name="Normal 3 42" xfId="3201" xr:uid="{4685A74B-B949-4379-8061-9BB3C116CE76}"/>
    <cellStyle name="Normal 3 42 10" xfId="3202" xr:uid="{BC2A1776-0E04-49B0-AB9D-0CF02398BAA1}"/>
    <cellStyle name="Normal 3 42 10 10" xfId="10711" xr:uid="{BFE8E554-79C6-451F-8013-4DBB92D2AF83}"/>
    <cellStyle name="Normal 3 42 10 10 2" xfId="41274" xr:uid="{0DFF9ED1-9ADF-4C4B-B0D3-B79D5A7C9DC3}"/>
    <cellStyle name="Normal 3 42 10 11" xfId="19094" xr:uid="{C93BCC1E-9643-4F9B-A6DF-DB79C89157B1}"/>
    <cellStyle name="Normal 3 42 10 11 2" xfId="41882" xr:uid="{79826C95-FA0F-4A21-8EC3-AE0332C75E1C}"/>
    <cellStyle name="Normal 3 42 10 12" xfId="22702" xr:uid="{5BBABF6C-ED57-4364-A968-E0744323C60E}"/>
    <cellStyle name="Normal 3 42 10 12 2" xfId="45490" xr:uid="{B62E61FE-55F9-4A8F-AC8C-4BA0AFC4E39F}"/>
    <cellStyle name="Normal 3 42 10 13" xfId="24137" xr:uid="{78DECB59-37DD-4936-AFB6-AE00E2F3DE27}"/>
    <cellStyle name="Normal 3 42 10 13 2" xfId="46923" xr:uid="{27915D2F-FC71-44F2-BD60-5E9576BB7C5D}"/>
    <cellStyle name="Normal 3 42 10 14" xfId="25570" xr:uid="{C560A847-AB0C-43EA-BA15-BEA00D29F183}"/>
    <cellStyle name="Normal 3 42 10 14 2" xfId="48356" xr:uid="{4850A059-D58E-4B9A-B88E-7C2AA52AD026}"/>
    <cellStyle name="Normal 3 42 10 15" xfId="27003" xr:uid="{5E5D4582-DA3D-4CCE-AD95-2A05F52E9D61}"/>
    <cellStyle name="Normal 3 42 10 15 2" xfId="49789" xr:uid="{1E7989D8-6747-443D-B5D3-85E71D8B1D4E}"/>
    <cellStyle name="Normal 3 42 10 16" xfId="28436" xr:uid="{48EF562F-E307-43A9-A0B8-9448D1867825}"/>
    <cellStyle name="Normal 3 42 10 17" xfId="33463" xr:uid="{756B0703-B9A0-4C81-933C-2188CC3E50A1}"/>
    <cellStyle name="Normal 3 42 10 2" xfId="3203" xr:uid="{EF9FDC12-93EA-477C-BB75-966B9A872689}"/>
    <cellStyle name="Normal 3 42 10 2 10" xfId="19175" xr:uid="{1F3F8EC6-11CF-4842-92F6-F351F67C6C97}"/>
    <cellStyle name="Normal 3 42 10 2 10 2" xfId="41963" xr:uid="{3BD9A57F-14EF-4904-A6C3-EB0413D03082}"/>
    <cellStyle name="Normal 3 42 10 2 11" xfId="22703" xr:uid="{D71CB0ED-51DB-4647-B166-22D4D1B3A45E}"/>
    <cellStyle name="Normal 3 42 10 2 11 2" xfId="45491" xr:uid="{88CA563C-A30B-4F84-A1B6-7238D9D16172}"/>
    <cellStyle name="Normal 3 42 10 2 12" xfId="24138" xr:uid="{C8E5B4A6-BE80-411F-8A02-91DBC89E1680}"/>
    <cellStyle name="Normal 3 42 10 2 12 2" xfId="46924" xr:uid="{DF383E99-BF62-4A7E-9F44-5555D789E36C}"/>
    <cellStyle name="Normal 3 42 10 2 13" xfId="25571" xr:uid="{0A7A9455-040C-4DBC-8C46-CFF770AEC1E7}"/>
    <cellStyle name="Normal 3 42 10 2 13 2" xfId="48357" xr:uid="{944D635D-A3CD-4636-8032-0A352EF460BC}"/>
    <cellStyle name="Normal 3 42 10 2 14" xfId="27004" xr:uid="{9E39AC59-B4CB-4BCA-BA88-7457DBEE5C79}"/>
    <cellStyle name="Normal 3 42 10 2 14 2" xfId="49790" xr:uid="{AD327D21-ED05-4EF4-8396-9C4F0C066D0A}"/>
    <cellStyle name="Normal 3 42 10 2 15" xfId="28437" xr:uid="{0507B33E-040F-4358-BBC2-B2A2023E1FAA}"/>
    <cellStyle name="Normal 3 42 10 2 16" xfId="33464" xr:uid="{7FC50CA9-CFEB-4D9B-88D7-8C324E9B53C0}"/>
    <cellStyle name="Normal 3 42 10 2 2" xfId="3204" xr:uid="{71997DAF-C41F-4B28-82F5-B10238004A3D}"/>
    <cellStyle name="Normal 3 42 10 2 2 10" xfId="25572" xr:uid="{96A66266-33BC-4504-832D-0FE6D7770FC6}"/>
    <cellStyle name="Normal 3 42 10 2 2 10 2" xfId="48358" xr:uid="{BC4F33D7-74FF-4B97-804D-CBF18D16FA9F}"/>
    <cellStyle name="Normal 3 42 10 2 2 11" xfId="27005" xr:uid="{6E85B0C6-9486-49BB-9DBA-A8BF37D5D02E}"/>
    <cellStyle name="Normal 3 42 10 2 2 11 2" xfId="49791" xr:uid="{44A45618-3011-4560-8B55-4487DFE81437}"/>
    <cellStyle name="Normal 3 42 10 2 2 12" xfId="28438" xr:uid="{AEFF9645-A9D4-4379-B605-386BE1F724DE}"/>
    <cellStyle name="Normal 3 42 10 2 2 13" xfId="33465" xr:uid="{C0D1BC94-1E00-4657-9521-AACC60FAF11F}"/>
    <cellStyle name="Normal 3 42 10 2 2 2" xfId="3205" xr:uid="{09AAFB70-10E7-4F84-977F-B689417F620F}"/>
    <cellStyle name="Normal 3 42 10 2 2 2 10" xfId="27006" xr:uid="{F3C4A770-CC78-4587-9C18-1264A9171139}"/>
    <cellStyle name="Normal 3 42 10 2 2 2 10 2" xfId="49792" xr:uid="{8661080D-7888-4D9E-8D4C-43B760C67032}"/>
    <cellStyle name="Normal 3 42 10 2 2 2 11" xfId="28439" xr:uid="{BB89FB0D-1F8C-46D6-9A10-F03068723927}"/>
    <cellStyle name="Normal 3 42 10 2 2 2 12" xfId="33466" xr:uid="{B47F935F-4577-4181-A576-6A150E7384C5}"/>
    <cellStyle name="Normal 3 42 10 2 2 2 2" xfId="3206" xr:uid="{393DC143-CD78-444E-B219-F271E1CD8257}"/>
    <cellStyle name="Normal 3 42 10 2 2 2 2 10" xfId="28440" xr:uid="{BEB99973-ADA7-4857-8445-91C9D8DC916B}"/>
    <cellStyle name="Normal 3 42 10 2 2 2 2 11" xfId="33467" xr:uid="{4362C017-A5D8-48A2-805C-E29313A6C277}"/>
    <cellStyle name="Normal 3 42 10 2 2 2 2 2" xfId="6400" xr:uid="{42A81FC5-477D-42EA-9E8E-C978289F0493}"/>
    <cellStyle name="Normal 3 42 10 2 2 2 2 2 2" xfId="14438" xr:uid="{EBADE5D1-8EBE-4B1F-BFB6-EB4F35553411}"/>
    <cellStyle name="Normal 3 42 10 2 2 2 2 2 3" xfId="30080" xr:uid="{1727DBDD-4FF8-4CBC-842D-790A7BCBDF86}"/>
    <cellStyle name="Normal 3 42 10 2 2 2 2 2 4" xfId="37205" xr:uid="{1251B375-874B-4031-BE90-FFCA7BA00756}"/>
    <cellStyle name="Normal 3 42 10 2 2 2 2 3" xfId="8522" xr:uid="{A678BB7A-AE54-4E0C-B94B-272E79589280}"/>
    <cellStyle name="Normal 3 42 10 2 2 2 2 3 2" xfId="17246" xr:uid="{3BBFFB6F-7068-411E-B481-95D56FC06520}"/>
    <cellStyle name="Normal 3 42 10 2 2 2 2 3 3" xfId="31476" xr:uid="{65D5C3A2-2EC7-4999-85D3-E3ACD41F935D}"/>
    <cellStyle name="Normal 3 42 10 2 2 2 2 3 4" xfId="39996" xr:uid="{C985F305-AFF7-4957-8B62-30AA9065A54D}"/>
    <cellStyle name="Normal 3 42 10 2 2 2 2 4" xfId="10715" xr:uid="{534BBE31-4055-4556-881E-E8DD6D86A5E2}"/>
    <cellStyle name="Normal 3 42 10 2 2 2 2 4 2" xfId="41278" xr:uid="{EFE9DF33-A058-43C8-BD51-1587B306094E}"/>
    <cellStyle name="Normal 3 42 10 2 2 2 2 5" xfId="21428" xr:uid="{0A9B14B6-6C13-46AB-947C-5E12E0756A5C}"/>
    <cellStyle name="Normal 3 42 10 2 2 2 2 5 2" xfId="44216" xr:uid="{BF5D6B7A-1766-48F3-A4AC-7BEAFFA14A44}"/>
    <cellStyle name="Normal 3 42 10 2 2 2 2 6" xfId="22706" xr:uid="{2A5D874D-C305-4401-9407-4AA73C9A9686}"/>
    <cellStyle name="Normal 3 42 10 2 2 2 2 6 2" xfId="45494" xr:uid="{3AF557C1-FF0B-48F4-A9A3-ADE2DD31931F}"/>
    <cellStyle name="Normal 3 42 10 2 2 2 2 7" xfId="24141" xr:uid="{08FB3253-3A52-46BC-AE7A-BB15854248E6}"/>
    <cellStyle name="Normal 3 42 10 2 2 2 2 7 2" xfId="46927" xr:uid="{32D3ED77-9AD0-4471-8692-680224E178DA}"/>
    <cellStyle name="Normal 3 42 10 2 2 2 2 8" xfId="25574" xr:uid="{BF740217-1551-46D4-B7B7-D79B0C9950F9}"/>
    <cellStyle name="Normal 3 42 10 2 2 2 2 8 2" xfId="48360" xr:uid="{E2EB26C8-DD13-494C-B7CB-D78E0275856B}"/>
    <cellStyle name="Normal 3 42 10 2 2 2 2 9" xfId="27007" xr:uid="{C006618F-DDF0-42B0-A1D6-4536EA72D0E9}"/>
    <cellStyle name="Normal 3 42 10 2 2 2 2 9 2" xfId="49793" xr:uid="{EA9F8A8C-5979-4D86-B85F-91AA54253382}"/>
    <cellStyle name="Normal 3 42 10 2 2 2 3" xfId="6399" xr:uid="{80880EC7-1CA9-4E34-8887-7CE31AF0FA7A}"/>
    <cellStyle name="Normal 3 42 10 2 2 2 3 2" xfId="13052" xr:uid="{1AD3261D-3047-45B7-9DFC-319A9C49D8F3}"/>
    <cellStyle name="Normal 3 42 10 2 2 2 3 3" xfId="30079" xr:uid="{F29EF9D9-99E0-4B2F-ADC8-925B941C9A56}"/>
    <cellStyle name="Normal 3 42 10 2 2 2 3 4" xfId="35820" xr:uid="{9D65DC13-A74C-43D4-BF45-590BEF6897DC}"/>
    <cellStyle name="Normal 3 42 10 2 2 2 4" xfId="8521" xr:uid="{BA017197-44F0-4B6B-A8E2-04FA789922CF}"/>
    <cellStyle name="Normal 3 42 10 2 2 2 4 2" xfId="15861" xr:uid="{3BB2C2DC-640E-4AE5-8D86-83D65DC7BAD5}"/>
    <cellStyle name="Normal 3 42 10 2 2 2 4 3" xfId="31475" xr:uid="{AAF0A1BA-CA8A-46EC-81D8-5B58F6C21B9B}"/>
    <cellStyle name="Normal 3 42 10 2 2 2 4 4" xfId="38611" xr:uid="{40F6A550-E6F6-4B27-9EFC-3BEBEA8718B0}"/>
    <cellStyle name="Normal 3 42 10 2 2 2 5" xfId="10714" xr:uid="{8B32F61F-8832-42C2-AB04-C71FD1D86DE6}"/>
    <cellStyle name="Normal 3 42 10 2 2 2 5 2" xfId="41277" xr:uid="{2CD5BCF2-D2FF-469D-8AF1-B00C32FBE359}"/>
    <cellStyle name="Normal 3 42 10 2 2 2 6" xfId="20043" xr:uid="{DC8CBCF5-0EB3-4605-8F6B-FC2D1B2CAB87}"/>
    <cellStyle name="Normal 3 42 10 2 2 2 6 2" xfId="42831" xr:uid="{B41A2A99-0E9D-40D0-A3BE-BC74ACCA1F96}"/>
    <cellStyle name="Normal 3 42 10 2 2 2 7" xfId="22705" xr:uid="{272D5CCB-08B9-4E83-9AF3-59FBF20B36F2}"/>
    <cellStyle name="Normal 3 42 10 2 2 2 7 2" xfId="45493" xr:uid="{49DBCDC2-EA80-4FD5-8BD0-61C28FBB4499}"/>
    <cellStyle name="Normal 3 42 10 2 2 2 8" xfId="24140" xr:uid="{EFB19D3F-8DC7-4F56-A4A5-6F059A80538C}"/>
    <cellStyle name="Normal 3 42 10 2 2 2 8 2" xfId="46926" xr:uid="{F4766DD8-56AD-4BDE-8A96-171AB8CAF10C}"/>
    <cellStyle name="Normal 3 42 10 2 2 2 9" xfId="25573" xr:uid="{2849BF16-9BB6-44DF-AC88-CFA7C49D5F37}"/>
    <cellStyle name="Normal 3 42 10 2 2 2 9 2" xfId="48359" xr:uid="{970303E0-2A37-4BBC-9AB3-946211B5FC52}"/>
    <cellStyle name="Normal 3 42 10 2 2 3" xfId="3207" xr:uid="{DF1D363A-237D-48FC-BE02-A41138A61ED2}"/>
    <cellStyle name="Normal 3 42 10 2 2 3 10" xfId="28441" xr:uid="{F22B8530-A2C8-4897-9713-91BD2A4226EF}"/>
    <cellStyle name="Normal 3 42 10 2 2 3 11" xfId="33468" xr:uid="{50BCA488-45B7-499B-89C8-5F61D7D3FCDF}"/>
    <cellStyle name="Normal 3 42 10 2 2 3 2" xfId="6401" xr:uid="{08FD9D3C-2F8F-4EB3-8BB4-FEEAC44084B7}"/>
    <cellStyle name="Normal 3 42 10 2 2 3 2 2" xfId="13757" xr:uid="{F490DF70-5411-4A06-B051-C9F0844AB65F}"/>
    <cellStyle name="Normal 3 42 10 2 2 3 2 3" xfId="30081" xr:uid="{51350D6D-25BC-40F8-8A59-65B204B976AC}"/>
    <cellStyle name="Normal 3 42 10 2 2 3 2 4" xfId="36524" xr:uid="{B3C7CC53-3A57-40FE-936D-0A2BF9689941}"/>
    <cellStyle name="Normal 3 42 10 2 2 3 3" xfId="8523" xr:uid="{5BF22BEA-9D2C-482C-AC9B-E3E3E182569F}"/>
    <cellStyle name="Normal 3 42 10 2 2 3 3 2" xfId="16565" xr:uid="{06F3B413-0C40-4DBE-863C-38D42159504A}"/>
    <cellStyle name="Normal 3 42 10 2 2 3 3 3" xfId="31477" xr:uid="{2788E5C7-7CD3-4DB1-AD30-A0C9B7C2B0FF}"/>
    <cellStyle name="Normal 3 42 10 2 2 3 3 4" xfId="39315" xr:uid="{A19B4BF1-652F-41E2-B489-C5D934903493}"/>
    <cellStyle name="Normal 3 42 10 2 2 3 4" xfId="10716" xr:uid="{0C4FF7C3-79E3-4831-9CFA-6FCC3FE3C492}"/>
    <cellStyle name="Normal 3 42 10 2 2 3 4 2" xfId="41279" xr:uid="{6CBD1593-EC92-4D72-9D53-4FA6C191EB8C}"/>
    <cellStyle name="Normal 3 42 10 2 2 3 5" xfId="20747" xr:uid="{9088A55F-CB2A-4364-902E-D7BDC078EA7E}"/>
    <cellStyle name="Normal 3 42 10 2 2 3 5 2" xfId="43535" xr:uid="{54AB7BEB-BEDB-4F6B-B66A-AE1590A313D3}"/>
    <cellStyle name="Normal 3 42 10 2 2 3 6" xfId="22707" xr:uid="{9616E8A1-E703-4DBF-A0FE-2816A60F748D}"/>
    <cellStyle name="Normal 3 42 10 2 2 3 6 2" xfId="45495" xr:uid="{BCD367D9-E62F-446C-8D74-10149D7D8B41}"/>
    <cellStyle name="Normal 3 42 10 2 2 3 7" xfId="24142" xr:uid="{D31D5124-9513-489A-B028-2C622870A2F0}"/>
    <cellStyle name="Normal 3 42 10 2 2 3 7 2" xfId="46928" xr:uid="{41D07F2D-DAA9-4D2D-BDCF-2DA6E1A1D98F}"/>
    <cellStyle name="Normal 3 42 10 2 2 3 8" xfId="25575" xr:uid="{E39992A6-1CCD-4517-A4D4-80A9B2B7EA9B}"/>
    <cellStyle name="Normal 3 42 10 2 2 3 8 2" xfId="48361" xr:uid="{2D3238C6-A247-4FF1-A420-7602FBD7B128}"/>
    <cellStyle name="Normal 3 42 10 2 2 3 9" xfId="27008" xr:uid="{6F85354D-F38C-4D15-B147-18C34D97A92F}"/>
    <cellStyle name="Normal 3 42 10 2 2 3 9 2" xfId="49794" xr:uid="{950D83D6-6495-4587-A04E-3719F63DF0F6}"/>
    <cellStyle name="Normal 3 42 10 2 2 4" xfId="6398" xr:uid="{60C7CB87-A636-46D6-8097-3AD6B35AAB5E}"/>
    <cellStyle name="Normal 3 42 10 2 2 4 2" xfId="12368" xr:uid="{B936B625-39A8-4D4A-91BF-F674574C75E9}"/>
    <cellStyle name="Normal 3 42 10 2 2 4 3" xfId="30078" xr:uid="{E8C20903-6661-4224-87CD-E7617576E5E9}"/>
    <cellStyle name="Normal 3 42 10 2 2 4 4" xfId="35139" xr:uid="{F5096A94-28EA-4E43-A2BE-CC4D65E0EC31}"/>
    <cellStyle name="Normal 3 42 10 2 2 5" xfId="8520" xr:uid="{2EBF7E60-40B0-4D8D-A90F-A1402FACB135}"/>
    <cellStyle name="Normal 3 42 10 2 2 5 2" xfId="15180" xr:uid="{4FA66D97-0664-4A54-A3DD-0E5FA0F96107}"/>
    <cellStyle name="Normal 3 42 10 2 2 5 3" xfId="31474" xr:uid="{74A0AF88-3963-4C91-9524-3C0C3BB2D745}"/>
    <cellStyle name="Normal 3 42 10 2 2 5 4" xfId="37930" xr:uid="{E0A2BD0B-9D5A-422F-A8D2-321CDE2677A2}"/>
    <cellStyle name="Normal 3 42 10 2 2 6" xfId="10713" xr:uid="{7BFDEE1E-71F7-4C69-BBAB-27BACBA0BDDD}"/>
    <cellStyle name="Normal 3 42 10 2 2 6 2" xfId="41276" xr:uid="{5DD335FF-4DDC-4753-9476-8831793E89D0}"/>
    <cellStyle name="Normal 3 42 10 2 2 7" xfId="19362" xr:uid="{30EBD8B8-70A8-4201-9E10-2E0AB0B121D4}"/>
    <cellStyle name="Normal 3 42 10 2 2 7 2" xfId="42150" xr:uid="{DD65BBD9-DD49-4932-9CEE-6D5E4644DDBD}"/>
    <cellStyle name="Normal 3 42 10 2 2 8" xfId="22704" xr:uid="{1DB1F259-9DB0-458B-8D00-9391713CF08B}"/>
    <cellStyle name="Normal 3 42 10 2 2 8 2" xfId="45492" xr:uid="{87AE0655-DE42-45C9-B4AF-42C927F42215}"/>
    <cellStyle name="Normal 3 42 10 2 2 9" xfId="24139" xr:uid="{5B6C76F1-D9C0-4996-9633-A0FB7C0A4DEF}"/>
    <cellStyle name="Normal 3 42 10 2 2 9 2" xfId="46925" xr:uid="{BF88B103-9BCF-4FD0-A7B3-0BE7803DFE70}"/>
    <cellStyle name="Normal 3 42 10 2 3" xfId="3208" xr:uid="{6DD994AC-3456-4298-92D8-7F73B7C2FAFD}"/>
    <cellStyle name="Normal 3 42 10 2 3 10" xfId="27009" xr:uid="{31C2FDE2-8C0B-4924-968A-A50DF03D47FF}"/>
    <cellStyle name="Normal 3 42 10 2 3 10 2" xfId="49795" xr:uid="{FEFDBC5B-2373-47B1-ACA8-1BE8D936819D}"/>
    <cellStyle name="Normal 3 42 10 2 3 11" xfId="28442" xr:uid="{EE4CA760-6D07-4205-AF8E-C3A22B1D9801}"/>
    <cellStyle name="Normal 3 42 10 2 3 12" xfId="33469" xr:uid="{46CBEC7D-0A13-4BEA-A0F5-7C59C534CFF6}"/>
    <cellStyle name="Normal 3 42 10 2 3 2" xfId="3209" xr:uid="{21692250-F809-455C-8312-333672091902}"/>
    <cellStyle name="Normal 3 42 10 2 3 2 10" xfId="28443" xr:uid="{3632CA49-E65E-43CB-8454-D389FB866885}"/>
    <cellStyle name="Normal 3 42 10 2 3 2 11" xfId="33470" xr:uid="{18061478-B7F2-485C-8623-391BC3D05008}"/>
    <cellStyle name="Normal 3 42 10 2 3 2 2" xfId="6403" xr:uid="{82FF7347-709A-4AB8-957A-2752A3A1B4F6}"/>
    <cellStyle name="Normal 3 42 10 2 3 2 2 2" xfId="14251" xr:uid="{45B0D6E2-F365-4257-9531-CE2228DDA2F8}"/>
    <cellStyle name="Normal 3 42 10 2 3 2 2 3" xfId="30083" xr:uid="{C2FA97F4-3DF8-4D49-AC73-CFD4BFBFB6C0}"/>
    <cellStyle name="Normal 3 42 10 2 3 2 2 4" xfId="37018" xr:uid="{9E6194F3-FA30-4D27-85A7-3F42938DE881}"/>
    <cellStyle name="Normal 3 42 10 2 3 2 3" xfId="8525" xr:uid="{F9C9A5BD-B9C3-4A01-B3D9-1399494F538C}"/>
    <cellStyle name="Normal 3 42 10 2 3 2 3 2" xfId="17059" xr:uid="{ED18657F-02D2-415A-B821-BCCB93B507E1}"/>
    <cellStyle name="Normal 3 42 10 2 3 2 3 3" xfId="31479" xr:uid="{CBD91005-C75B-42A9-8350-440B49CF4ED0}"/>
    <cellStyle name="Normal 3 42 10 2 3 2 3 4" xfId="39809" xr:uid="{26B2AB3C-0372-4466-B37A-D183B46AB8B1}"/>
    <cellStyle name="Normal 3 42 10 2 3 2 4" xfId="10718" xr:uid="{EB49E0CA-1908-4B69-9626-2DFD1CBD1C2D}"/>
    <cellStyle name="Normal 3 42 10 2 3 2 4 2" xfId="41281" xr:uid="{AA7830E5-1529-49F0-A919-65F84BF42F61}"/>
    <cellStyle name="Normal 3 42 10 2 3 2 5" xfId="21241" xr:uid="{C8B511DC-4E52-4ECB-B28C-54097DDF41D2}"/>
    <cellStyle name="Normal 3 42 10 2 3 2 5 2" xfId="44029" xr:uid="{545093EA-8B61-4E41-9103-40573441C706}"/>
    <cellStyle name="Normal 3 42 10 2 3 2 6" xfId="22709" xr:uid="{5B203B71-9961-4446-ABF2-976FAA27B49F}"/>
    <cellStyle name="Normal 3 42 10 2 3 2 6 2" xfId="45497" xr:uid="{44ED75F7-718A-4948-99B4-DC34208083F8}"/>
    <cellStyle name="Normal 3 42 10 2 3 2 7" xfId="24144" xr:uid="{73B1E3F1-8E6A-4160-85B6-807CBD09168F}"/>
    <cellStyle name="Normal 3 42 10 2 3 2 7 2" xfId="46930" xr:uid="{261B5D1B-C23F-442F-9E34-49CC071555AA}"/>
    <cellStyle name="Normal 3 42 10 2 3 2 8" xfId="25577" xr:uid="{81D3E7A4-2F48-4452-AC1B-969739B072D2}"/>
    <cellStyle name="Normal 3 42 10 2 3 2 8 2" xfId="48363" xr:uid="{AE02B0DA-F7AC-4D67-9284-36EEAFB68C4F}"/>
    <cellStyle name="Normal 3 42 10 2 3 2 9" xfId="27010" xr:uid="{C286C9FC-923F-4845-AF5C-5049C09E940C}"/>
    <cellStyle name="Normal 3 42 10 2 3 2 9 2" xfId="49796" xr:uid="{385FC1A3-9349-469F-B2C3-E350C131039A}"/>
    <cellStyle name="Normal 3 42 10 2 3 3" xfId="6402" xr:uid="{DB779E09-A656-46C3-85BC-29F62CEB80EF}"/>
    <cellStyle name="Normal 3 42 10 2 3 3 2" xfId="12865" xr:uid="{EA5CBE5E-7BC1-44D5-8601-3093A0B9DB2F}"/>
    <cellStyle name="Normal 3 42 10 2 3 3 3" xfId="30082" xr:uid="{D5D59F56-49B4-4AE6-AE25-F459E85E7225}"/>
    <cellStyle name="Normal 3 42 10 2 3 3 4" xfId="35633" xr:uid="{BC879B18-945D-4212-849E-1076355BC70E}"/>
    <cellStyle name="Normal 3 42 10 2 3 4" xfId="8524" xr:uid="{DCB5AF9E-3066-4C68-A855-D78717D6767D}"/>
    <cellStyle name="Normal 3 42 10 2 3 4 2" xfId="15674" xr:uid="{268BF6F8-A5FF-4201-BF6F-64488721634E}"/>
    <cellStyle name="Normal 3 42 10 2 3 4 3" xfId="31478" xr:uid="{156D01A2-C967-4320-A0B1-6EC8FFA30794}"/>
    <cellStyle name="Normal 3 42 10 2 3 4 4" xfId="38424" xr:uid="{CF929F68-3A5D-45FA-9B4B-C8695F0A0BD8}"/>
    <cellStyle name="Normal 3 42 10 2 3 5" xfId="10717" xr:uid="{EC374063-0583-4B80-B67D-29B278D2703D}"/>
    <cellStyle name="Normal 3 42 10 2 3 5 2" xfId="41280" xr:uid="{0D387530-5CF1-4BC3-B20F-3C4E4554D7A5}"/>
    <cellStyle name="Normal 3 42 10 2 3 6" xfId="19856" xr:uid="{E65871F6-1F9A-4EAA-86CB-2B50BEFD8953}"/>
    <cellStyle name="Normal 3 42 10 2 3 6 2" xfId="42644" xr:uid="{9172E0FD-539F-4BCC-902F-3E9CB1CCF7FE}"/>
    <cellStyle name="Normal 3 42 10 2 3 7" xfId="22708" xr:uid="{7D293B78-D183-493A-83BC-470FAF9530E2}"/>
    <cellStyle name="Normal 3 42 10 2 3 7 2" xfId="45496" xr:uid="{B1A9BC04-5717-4F80-8286-8853C934957E}"/>
    <cellStyle name="Normal 3 42 10 2 3 8" xfId="24143" xr:uid="{E7ABFCA8-49B9-4E83-B9BC-4CF679AA7EA1}"/>
    <cellStyle name="Normal 3 42 10 2 3 8 2" xfId="46929" xr:uid="{5FFE5761-243E-4164-BCDE-DAA70AAC4ABD}"/>
    <cellStyle name="Normal 3 42 10 2 3 9" xfId="25576" xr:uid="{9102CFDB-1082-4629-B456-350AEB115626}"/>
    <cellStyle name="Normal 3 42 10 2 3 9 2" xfId="48362" xr:uid="{DC4C0BF6-01A1-4121-8A58-A60C340AC6B5}"/>
    <cellStyle name="Normal 3 42 10 2 4" xfId="3210" xr:uid="{13D68462-5842-4CE8-B43A-E2DFC1BAE3DF}"/>
    <cellStyle name="Normal 3 42 10 2 4 10" xfId="27011" xr:uid="{DC3E3ED1-EB01-4ED1-9320-23055C7BF7E0}"/>
    <cellStyle name="Normal 3 42 10 2 4 10 2" xfId="49797" xr:uid="{F2F36F04-E135-47BA-8FA4-4D763834B335}"/>
    <cellStyle name="Normal 3 42 10 2 4 11" xfId="28444" xr:uid="{1792FAC1-881F-4842-8312-8BB7592507FB}"/>
    <cellStyle name="Normal 3 42 10 2 4 12" xfId="33471" xr:uid="{BFD06AFA-C29B-4BEA-BD27-96F976B9BAFC}"/>
    <cellStyle name="Normal 3 42 10 2 4 2" xfId="3211" xr:uid="{49FB6B9D-7B19-4C0A-BF5E-C5B916F9590C}"/>
    <cellStyle name="Normal 3 42 10 2 4 2 10" xfId="28445" xr:uid="{1D771286-A06F-47B4-B156-584CBB1ED01B}"/>
    <cellStyle name="Normal 3 42 10 2 4 2 11" xfId="33472" xr:uid="{4AD3F1D9-E868-4CD3-B1FB-5D00C5F4985C}"/>
    <cellStyle name="Normal 3 42 10 2 4 2 2" xfId="6405" xr:uid="{86DBA1C3-06C1-4A8E-AB55-BC50F0B26BF8}"/>
    <cellStyle name="Normal 3 42 10 2 4 2 2 2" xfId="14024" xr:uid="{5F63D176-D19A-4027-8908-C62D16D27756}"/>
    <cellStyle name="Normal 3 42 10 2 4 2 2 3" xfId="30085" xr:uid="{F1D06664-153E-436D-943B-5BC16074CD35}"/>
    <cellStyle name="Normal 3 42 10 2 4 2 2 4" xfId="36791" xr:uid="{06D6CA44-069E-453B-B254-A297EEF98ABC}"/>
    <cellStyle name="Normal 3 42 10 2 4 2 3" xfId="8527" xr:uid="{89AC4D1C-B7E6-4BA9-AC51-52CB31D86AE1}"/>
    <cellStyle name="Normal 3 42 10 2 4 2 3 2" xfId="16832" xr:uid="{CE6CF9FC-6578-4FC1-8E39-52C9C8D9C785}"/>
    <cellStyle name="Normal 3 42 10 2 4 2 3 3" xfId="31481" xr:uid="{F94FA3DD-3AC9-4230-B27E-5191780B8E1B}"/>
    <cellStyle name="Normal 3 42 10 2 4 2 3 4" xfId="39582" xr:uid="{95757EC6-067E-423B-9AF6-6D8BDF7FFE6D}"/>
    <cellStyle name="Normal 3 42 10 2 4 2 4" xfId="10720" xr:uid="{4CF8561F-6F50-4419-87DC-1660502FEAC0}"/>
    <cellStyle name="Normal 3 42 10 2 4 2 4 2" xfId="41283" xr:uid="{8B5381D7-DB43-493D-86E0-FDA3143A9938}"/>
    <cellStyle name="Normal 3 42 10 2 4 2 5" xfId="21014" xr:uid="{C4670360-F9CB-4FDF-B237-145B9C53E49F}"/>
    <cellStyle name="Normal 3 42 10 2 4 2 5 2" xfId="43802" xr:uid="{93D0A12F-3664-435A-B7BB-F20CA603A2F4}"/>
    <cellStyle name="Normal 3 42 10 2 4 2 6" xfId="22711" xr:uid="{A3A5439F-FAD6-4716-BFB7-452C23D5CC4A}"/>
    <cellStyle name="Normal 3 42 10 2 4 2 6 2" xfId="45499" xr:uid="{382D6B2F-461B-4835-AEF6-814A5C543BF4}"/>
    <cellStyle name="Normal 3 42 10 2 4 2 7" xfId="24146" xr:uid="{B81C0C34-BFD2-43BE-AE47-B7FF6725D138}"/>
    <cellStyle name="Normal 3 42 10 2 4 2 7 2" xfId="46932" xr:uid="{FB57250A-7BB7-4A30-82BD-E7F24F8CCC86}"/>
    <cellStyle name="Normal 3 42 10 2 4 2 8" xfId="25579" xr:uid="{ACA0E9B3-2481-4018-9A02-AF9EE64E9CBB}"/>
    <cellStyle name="Normal 3 42 10 2 4 2 8 2" xfId="48365" xr:uid="{C3EC7E8F-B689-4658-8CEF-8A64C76FB502}"/>
    <cellStyle name="Normal 3 42 10 2 4 2 9" xfId="27012" xr:uid="{FFC16440-8A68-47D2-BE74-DC3B30E29AF8}"/>
    <cellStyle name="Normal 3 42 10 2 4 2 9 2" xfId="49798" xr:uid="{98CDD3D8-1778-410B-8C4E-2A0BC6A1ADCB}"/>
    <cellStyle name="Normal 3 42 10 2 4 3" xfId="6404" xr:uid="{237BE149-865D-468C-BCA7-986239A707DD}"/>
    <cellStyle name="Normal 3 42 10 2 4 3 2" xfId="12634" xr:uid="{63F771B4-4E94-49CC-A727-D8F29F999FB4}"/>
    <cellStyle name="Normal 3 42 10 2 4 3 3" xfId="30084" xr:uid="{D265330F-F123-4BD8-91C3-DF1BBBD8C87E}"/>
    <cellStyle name="Normal 3 42 10 2 4 3 4" xfId="35404" xr:uid="{61143163-58ED-4BCA-BE3B-F781805E9C30}"/>
    <cellStyle name="Normal 3 42 10 2 4 4" xfId="8526" xr:uid="{32B32C1D-9FFC-4777-8098-CB109E2DC800}"/>
    <cellStyle name="Normal 3 42 10 2 4 4 2" xfId="15447" xr:uid="{711C42F8-C12C-48FB-92F5-93099F3703DC}"/>
    <cellStyle name="Normal 3 42 10 2 4 4 3" xfId="31480" xr:uid="{86CE4304-1F61-4BB8-9D11-3D43792A709A}"/>
    <cellStyle name="Normal 3 42 10 2 4 4 4" xfId="38197" xr:uid="{BAC32ABC-E6B7-4507-9E84-74D4662969B3}"/>
    <cellStyle name="Normal 3 42 10 2 4 5" xfId="10719" xr:uid="{A9D5140B-7D4C-4898-B3A3-8384461E52D2}"/>
    <cellStyle name="Normal 3 42 10 2 4 5 2" xfId="41282" xr:uid="{E5EC996C-80E2-4011-B98F-0CD8027E4824}"/>
    <cellStyle name="Normal 3 42 10 2 4 6" xfId="19629" xr:uid="{975AA6DC-0DE1-4978-95B7-E11DBA0C86F2}"/>
    <cellStyle name="Normal 3 42 10 2 4 6 2" xfId="42417" xr:uid="{DE9FC9AA-4D53-4762-A194-9379FAA5A414}"/>
    <cellStyle name="Normal 3 42 10 2 4 7" xfId="22710" xr:uid="{0EC3984A-F68D-4E5D-A95D-AAA609B11C35}"/>
    <cellStyle name="Normal 3 42 10 2 4 7 2" xfId="45498" xr:uid="{27301161-1421-43F3-BDE6-1210DBC2BA9B}"/>
    <cellStyle name="Normal 3 42 10 2 4 8" xfId="24145" xr:uid="{B5974C1A-C235-42F6-A9C0-0F0A988BE95D}"/>
    <cellStyle name="Normal 3 42 10 2 4 8 2" xfId="46931" xr:uid="{D8AF008A-09B2-4E27-B4AA-CC301ECBAAAE}"/>
    <cellStyle name="Normal 3 42 10 2 4 9" xfId="25578" xr:uid="{5FC14191-7A23-42F7-AC81-A65860D48908}"/>
    <cellStyle name="Normal 3 42 10 2 4 9 2" xfId="48364" xr:uid="{989A8248-3C96-49A1-B6B5-7F8CA6BDB0B1}"/>
    <cellStyle name="Normal 3 42 10 2 5" xfId="3212" xr:uid="{9DA51AFE-905A-4A73-A4B7-71E0B535C321}"/>
    <cellStyle name="Normal 3 42 10 2 5 10" xfId="27013" xr:uid="{BCC46DC6-F12E-4D16-A579-1CAA955118E9}"/>
    <cellStyle name="Normal 3 42 10 2 5 10 2" xfId="49799" xr:uid="{FCD5EB5F-F906-49F0-A025-491A92012D07}"/>
    <cellStyle name="Normal 3 42 10 2 5 11" xfId="28446" xr:uid="{17D943AF-10BF-4537-8A42-139D832B7467}"/>
    <cellStyle name="Normal 3 42 10 2 5 12" xfId="33473" xr:uid="{00538D23-DC3A-4DE9-AE3D-B98B84A3DAE8}"/>
    <cellStyle name="Normal 3 42 10 2 5 2" xfId="3213" xr:uid="{C1F47A60-6644-44A6-B450-64920ECF203F}"/>
    <cellStyle name="Normal 3 42 10 2 5 2 10" xfId="28447" xr:uid="{792654DC-C221-484A-BF22-49022C602C00}"/>
    <cellStyle name="Normal 3 42 10 2 5 2 11" xfId="33474" xr:uid="{9183C94E-7669-419F-A068-BC75D46E42FF}"/>
    <cellStyle name="Normal 3 42 10 2 5 2 2" xfId="6407" xr:uid="{DADA6407-5CCB-493D-AB32-2CD4445DFB45}"/>
    <cellStyle name="Normal 3 42 10 2 5 2 2 2" xfId="14728" xr:uid="{5D89AC45-E8E2-4B5E-9E1E-435A4A5ED5AE}"/>
    <cellStyle name="Normal 3 42 10 2 5 2 2 3" xfId="30087" xr:uid="{E14B6DC1-47B3-4B65-9DB0-257C464CC8AC}"/>
    <cellStyle name="Normal 3 42 10 2 5 2 2 4" xfId="37495" xr:uid="{881974B2-06FA-4A5F-9810-EE6338A31C6E}"/>
    <cellStyle name="Normal 3 42 10 2 5 2 3" xfId="8529" xr:uid="{5D1A8A5E-47DC-4A8E-AC83-CFCE60A3FEDE}"/>
    <cellStyle name="Normal 3 42 10 2 5 2 3 2" xfId="17536" xr:uid="{889306FE-34D5-45C3-9D62-CE56198268F7}"/>
    <cellStyle name="Normal 3 42 10 2 5 2 3 3" xfId="31483" xr:uid="{4ABC0475-7E1B-4F21-A2B0-2B143392976F}"/>
    <cellStyle name="Normal 3 42 10 2 5 2 3 4" xfId="40286" xr:uid="{A6E1E86A-F587-4082-AFA6-AA3F2931FC72}"/>
    <cellStyle name="Normal 3 42 10 2 5 2 4" xfId="10722" xr:uid="{77121641-6D27-415C-AD17-5F1242E4CEE1}"/>
    <cellStyle name="Normal 3 42 10 2 5 2 4 2" xfId="41285" xr:uid="{907E1F90-EB1E-4B04-8E23-C03B667777C3}"/>
    <cellStyle name="Normal 3 42 10 2 5 2 5" xfId="21718" xr:uid="{789A0844-D5E7-418D-951E-9B1623C171B2}"/>
    <cellStyle name="Normal 3 42 10 2 5 2 5 2" xfId="44506" xr:uid="{47FF7A02-0B3F-4458-A0D9-F2094269427B}"/>
    <cellStyle name="Normal 3 42 10 2 5 2 6" xfId="22713" xr:uid="{54642E1A-D758-47C9-9905-60509E0F1DD5}"/>
    <cellStyle name="Normal 3 42 10 2 5 2 6 2" xfId="45501" xr:uid="{34EB294B-1228-48BB-956D-EFDBC1C3AB15}"/>
    <cellStyle name="Normal 3 42 10 2 5 2 7" xfId="24148" xr:uid="{E18AB768-D2DC-463C-825E-EDEBDB96E921}"/>
    <cellStyle name="Normal 3 42 10 2 5 2 7 2" xfId="46934" xr:uid="{B5F67672-BAB9-4F4F-BDE1-AD8C4B7EBBE7}"/>
    <cellStyle name="Normal 3 42 10 2 5 2 8" xfId="25581" xr:uid="{4DFACE30-47C8-4694-9DF1-DCD2A4ACE1A5}"/>
    <cellStyle name="Normal 3 42 10 2 5 2 8 2" xfId="48367" xr:uid="{A5BB31FD-DD00-44D1-923F-858FA8B2AE1E}"/>
    <cellStyle name="Normal 3 42 10 2 5 2 9" xfId="27014" xr:uid="{B23B1674-9BD6-41C2-8DA0-5F6516BFD431}"/>
    <cellStyle name="Normal 3 42 10 2 5 2 9 2" xfId="49800" xr:uid="{A8F779AD-6E8E-4069-BCA9-427FB34EF26E}"/>
    <cellStyle name="Normal 3 42 10 2 5 3" xfId="6406" xr:uid="{7207D24A-B99F-45D6-BCDB-A4F55E344773}"/>
    <cellStyle name="Normal 3 42 10 2 5 3 2" xfId="13343" xr:uid="{B713DDE2-7634-4ED4-ABCC-9BCBBB11AF51}"/>
    <cellStyle name="Normal 3 42 10 2 5 3 3" xfId="30086" xr:uid="{E1C2AB32-FE27-4CA4-A744-4EF2081EDFF2}"/>
    <cellStyle name="Normal 3 42 10 2 5 3 4" xfId="36110" xr:uid="{069D29B0-FB9A-4892-9A39-E36AAF77F08F}"/>
    <cellStyle name="Normal 3 42 10 2 5 4" xfId="8528" xr:uid="{6E6819FC-F335-4102-8474-DBCA03781BA6}"/>
    <cellStyle name="Normal 3 42 10 2 5 4 2" xfId="16151" xr:uid="{2F20BE81-9372-4743-910E-AAEA7782907B}"/>
    <cellStyle name="Normal 3 42 10 2 5 4 3" xfId="31482" xr:uid="{21893A94-16CE-4536-A503-F5970EA5FE1C}"/>
    <cellStyle name="Normal 3 42 10 2 5 4 4" xfId="38901" xr:uid="{1D5E7CB6-2597-421F-89B4-860699D4C8A1}"/>
    <cellStyle name="Normal 3 42 10 2 5 5" xfId="10721" xr:uid="{3A8D4479-44A8-4F23-9EC0-2F4F90F8E853}"/>
    <cellStyle name="Normal 3 42 10 2 5 5 2" xfId="41284" xr:uid="{28E6E78E-0B1C-4553-9FF7-09CFECECCDC9}"/>
    <cellStyle name="Normal 3 42 10 2 5 6" xfId="20333" xr:uid="{D0D3642C-9A80-42DF-BDD6-0D6E18E8BBE4}"/>
    <cellStyle name="Normal 3 42 10 2 5 6 2" xfId="43121" xr:uid="{CBBCB0E6-9647-4E12-9E56-BF648F7DEE8E}"/>
    <cellStyle name="Normal 3 42 10 2 5 7" xfId="22712" xr:uid="{20074A78-11D8-410F-9B79-564B51305DD2}"/>
    <cellStyle name="Normal 3 42 10 2 5 7 2" xfId="45500" xr:uid="{BF4CFE38-53DD-4CC6-B264-8CA422B21DFD}"/>
    <cellStyle name="Normal 3 42 10 2 5 8" xfId="24147" xr:uid="{B9117000-7007-417D-97C8-C2A354AFF0E5}"/>
    <cellStyle name="Normal 3 42 10 2 5 8 2" xfId="46933" xr:uid="{5C9700C7-6C07-4404-AB9B-C75904633FF1}"/>
    <cellStyle name="Normal 3 42 10 2 5 9" xfId="25580" xr:uid="{096FD26B-D341-4E76-8A01-F43960E13370}"/>
    <cellStyle name="Normal 3 42 10 2 5 9 2" xfId="48366" xr:uid="{09F8B252-73A7-4C24-867F-91BCB337A2EB}"/>
    <cellStyle name="Normal 3 42 10 2 6" xfId="3214" xr:uid="{46BCBE10-3E64-4A59-B53E-AD3C5CCCABE7}"/>
    <cellStyle name="Normal 3 42 10 2 6 10" xfId="28448" xr:uid="{AAD00611-D717-4CC6-A631-B68FA0DFF1FA}"/>
    <cellStyle name="Normal 3 42 10 2 6 11" xfId="33475" xr:uid="{FAD558DB-E20E-4282-B8D9-C87A4314B298}"/>
    <cellStyle name="Normal 3 42 10 2 6 2" xfId="6408" xr:uid="{2B34C900-6950-4906-86FA-ACADB682CF2A}"/>
    <cellStyle name="Normal 3 42 10 2 6 2 2" xfId="13570" xr:uid="{0381C284-BF26-4C4D-92B7-C0361E07C7F0}"/>
    <cellStyle name="Normal 3 42 10 2 6 2 3" xfId="30088" xr:uid="{5421ECDC-123D-4BD3-A9F4-982E9C41DB55}"/>
    <cellStyle name="Normal 3 42 10 2 6 2 4" xfId="36337" xr:uid="{4311885C-1533-4650-B81A-C7359FC0A6B8}"/>
    <cellStyle name="Normal 3 42 10 2 6 3" xfId="8530" xr:uid="{BA4FD916-6BD4-431B-AF20-7852CFF6AF1B}"/>
    <cellStyle name="Normal 3 42 10 2 6 3 2" xfId="16378" xr:uid="{93C1E642-924B-495A-8A5E-B5167F7D9DE3}"/>
    <cellStyle name="Normal 3 42 10 2 6 3 3" xfId="31484" xr:uid="{424EB817-5E95-4A62-9308-B072D9A4B851}"/>
    <cellStyle name="Normal 3 42 10 2 6 3 4" xfId="39128" xr:uid="{B069F547-D4D3-4F0C-984C-079E6CA8D2F9}"/>
    <cellStyle name="Normal 3 42 10 2 6 4" xfId="10723" xr:uid="{A94DDDB5-D6CB-4339-B2C0-C8517EBE1DD4}"/>
    <cellStyle name="Normal 3 42 10 2 6 4 2" xfId="41286" xr:uid="{069821BF-D505-4946-AB6D-0A3B530F87A2}"/>
    <cellStyle name="Normal 3 42 10 2 6 5" xfId="20560" xr:uid="{031FAB8F-4022-4706-B3B7-3C2492C3E237}"/>
    <cellStyle name="Normal 3 42 10 2 6 5 2" xfId="43348" xr:uid="{FDB8BA66-4618-40FF-A922-ED72F79BD650}"/>
    <cellStyle name="Normal 3 42 10 2 6 6" xfId="22714" xr:uid="{9290CFD9-680E-4069-8214-CA92186E6289}"/>
    <cellStyle name="Normal 3 42 10 2 6 6 2" xfId="45502" xr:uid="{5B62402B-7BB6-4869-A31F-2D2662331C92}"/>
    <cellStyle name="Normal 3 42 10 2 6 7" xfId="24149" xr:uid="{EEDFD5C2-536F-4EE7-A9F3-0B36F3D5480B}"/>
    <cellStyle name="Normal 3 42 10 2 6 7 2" xfId="46935" xr:uid="{3F460FA0-C8A6-410A-B13E-B8CDDDDA96A3}"/>
    <cellStyle name="Normal 3 42 10 2 6 8" xfId="25582" xr:uid="{859835BA-2E53-4495-B698-204D1C04A383}"/>
    <cellStyle name="Normal 3 42 10 2 6 8 2" xfId="48368" xr:uid="{3080EFF9-A6CE-4C21-BB32-8934895A3908}"/>
    <cellStyle name="Normal 3 42 10 2 6 9" xfId="27015" xr:uid="{33D964FB-F307-4447-8CEC-255BE92C4A2B}"/>
    <cellStyle name="Normal 3 42 10 2 6 9 2" xfId="49801" xr:uid="{E4C114E4-EEFA-4836-9E57-291F1BFE279F}"/>
    <cellStyle name="Normal 3 42 10 2 7" xfId="5213" xr:uid="{89CFBDAD-E8C3-461D-8268-2CC67018CEF8}"/>
    <cellStyle name="Normal 3 42 10 2 7 2" xfId="12061" xr:uid="{9A413CD2-85D7-4331-AA74-C6D6889AFA4B}"/>
    <cellStyle name="Normal 3 42 10 2 7 3" xfId="29147" xr:uid="{EF76633B-31AA-4990-BF8A-B139BD952A49}"/>
    <cellStyle name="Normal 3 42 10 2 7 4" xfId="34836" xr:uid="{F3861183-C98E-42FD-8691-1D7DFBAB9A90}"/>
    <cellStyle name="Normal 3 42 10 2 8" xfId="8519" xr:uid="{22CE38DC-FEF9-4D23-9D97-54D6CEB48B4A}"/>
    <cellStyle name="Normal 3 42 10 2 8 2" xfId="14883" xr:uid="{B093E9E9-8C9A-48EA-A8A1-66EB9FA8CFA0}"/>
    <cellStyle name="Normal 3 42 10 2 8 3" xfId="31473" xr:uid="{2546BACD-1362-4E1F-AE08-B5E2CE903691}"/>
    <cellStyle name="Normal 3 42 10 2 8 4" xfId="37632" xr:uid="{23E96489-B5AB-45C7-9D9C-661960B7F5FC}"/>
    <cellStyle name="Normal 3 42 10 2 9" xfId="10712" xr:uid="{5DBCD5A4-A9BA-4B8E-A1C7-45FC6B0FD8CD}"/>
    <cellStyle name="Normal 3 42 10 2 9 2" xfId="41275" xr:uid="{49140E2E-FCA8-4535-97C4-F72F2DF4B224}"/>
    <cellStyle name="Normal 3 42 10 3" xfId="3215" xr:uid="{4EEC9858-BF0F-4891-A688-6A878DDE05B4}"/>
    <cellStyle name="Normal 3 42 10 3 10" xfId="25583" xr:uid="{AC60B9FF-AD54-4098-8F38-D580363DD5D9}"/>
    <cellStyle name="Normal 3 42 10 3 10 2" xfId="48369" xr:uid="{F208C799-E88E-4F0F-AB0E-D5FB682D3DFB}"/>
    <cellStyle name="Normal 3 42 10 3 11" xfId="27016" xr:uid="{58243D4B-546D-48DB-9595-61CB2E42FC0E}"/>
    <cellStyle name="Normal 3 42 10 3 11 2" xfId="49802" xr:uid="{94095255-9B1E-4F8C-875F-DB69519E5404}"/>
    <cellStyle name="Normal 3 42 10 3 12" xfId="28449" xr:uid="{AC5C66EE-9B72-4240-A0B1-40887F32576A}"/>
    <cellStyle name="Normal 3 42 10 3 13" xfId="33476" xr:uid="{BF69F7D5-6944-42BD-9A76-882155DA5E3A}"/>
    <cellStyle name="Normal 3 42 10 3 2" xfId="3216" xr:uid="{1069EA42-87C0-46D5-93DA-D1DE7765EB95}"/>
    <cellStyle name="Normal 3 42 10 3 2 10" xfId="27017" xr:uid="{CDCDA85C-44FD-43A5-A62C-BBE2EB2E2E1F}"/>
    <cellStyle name="Normal 3 42 10 3 2 10 2" xfId="49803" xr:uid="{8219A488-9673-42FC-AE52-14A6DAD98BCB}"/>
    <cellStyle name="Normal 3 42 10 3 2 11" xfId="28450" xr:uid="{0A67FB7C-8509-47DF-9B11-A824E518916D}"/>
    <cellStyle name="Normal 3 42 10 3 2 12" xfId="33477" xr:uid="{A19DC9C0-DD8A-4CC4-AEB9-6A0F197ED83D}"/>
    <cellStyle name="Normal 3 42 10 3 2 2" xfId="3217" xr:uid="{E2E5E628-6DB8-4D80-BAC1-746A468D42F2}"/>
    <cellStyle name="Normal 3 42 10 3 2 2 10" xfId="28451" xr:uid="{1C46F018-662E-42DE-A8C4-A5704F3C736C}"/>
    <cellStyle name="Normal 3 42 10 3 2 2 11" xfId="33478" xr:uid="{2DAF38EC-578C-4F89-B913-6254739614A7}"/>
    <cellStyle name="Normal 3 42 10 3 2 2 2" xfId="6411" xr:uid="{5228D9C2-DCFA-47AA-9461-36ED8F34B417}"/>
    <cellStyle name="Normal 3 42 10 3 2 2 2 2" xfId="14437" xr:uid="{71A95780-7284-41AF-BBDE-48D4B431B3D1}"/>
    <cellStyle name="Normal 3 42 10 3 2 2 2 3" xfId="30091" xr:uid="{33C0A38A-75B3-4372-B0CB-6073807B94FB}"/>
    <cellStyle name="Normal 3 42 10 3 2 2 2 4" xfId="37204" xr:uid="{DAC5550B-0583-4557-A1C5-E98F86793298}"/>
    <cellStyle name="Normal 3 42 10 3 2 2 3" xfId="8533" xr:uid="{39B546BE-5144-42A9-A8EA-6EB4CCEBE77C}"/>
    <cellStyle name="Normal 3 42 10 3 2 2 3 2" xfId="17245" xr:uid="{688F62A4-D485-44C4-8D35-B5BEBA6AA593}"/>
    <cellStyle name="Normal 3 42 10 3 2 2 3 3" xfId="31487" xr:uid="{10B4BC1C-C204-42F4-A775-68285054666A}"/>
    <cellStyle name="Normal 3 42 10 3 2 2 3 4" xfId="39995" xr:uid="{D765D541-94A0-43C7-B6FA-974809423A02}"/>
    <cellStyle name="Normal 3 42 10 3 2 2 4" xfId="10726" xr:uid="{8BE7B670-06B8-40B0-A1CA-01AF0E39EB66}"/>
    <cellStyle name="Normal 3 42 10 3 2 2 4 2" xfId="41289" xr:uid="{A5DE6547-1AED-49B3-8C46-E5F201ABECAD}"/>
    <cellStyle name="Normal 3 42 10 3 2 2 5" xfId="21427" xr:uid="{F091D0EF-D9F3-4B55-922E-805B32356E87}"/>
    <cellStyle name="Normal 3 42 10 3 2 2 5 2" xfId="44215" xr:uid="{45C8B167-327F-4263-AB8E-F03F36100F7D}"/>
    <cellStyle name="Normal 3 42 10 3 2 2 6" xfId="22717" xr:uid="{51AFFB7B-1A64-4C38-A8E6-8B897CFA18EB}"/>
    <cellStyle name="Normal 3 42 10 3 2 2 6 2" xfId="45505" xr:uid="{D6BCFF68-E119-4B01-805F-3AF065F3FD53}"/>
    <cellStyle name="Normal 3 42 10 3 2 2 7" xfId="24152" xr:uid="{1589B68A-5AA6-4184-B036-18323F93773B}"/>
    <cellStyle name="Normal 3 42 10 3 2 2 7 2" xfId="46938" xr:uid="{DCCE1DE2-5330-4EE5-B5C4-811767E7CB13}"/>
    <cellStyle name="Normal 3 42 10 3 2 2 8" xfId="25585" xr:uid="{6912218F-ACAA-4B33-B124-419E326CEC02}"/>
    <cellStyle name="Normal 3 42 10 3 2 2 8 2" xfId="48371" xr:uid="{5EB6214E-3980-4BB8-92F5-A402A2DE621C}"/>
    <cellStyle name="Normal 3 42 10 3 2 2 9" xfId="27018" xr:uid="{B48D5056-6E45-41C8-8777-DAFF582A67D8}"/>
    <cellStyle name="Normal 3 42 10 3 2 2 9 2" xfId="49804" xr:uid="{39FD8884-B0F0-4EFD-8EA5-62F6B6AF8158}"/>
    <cellStyle name="Normal 3 42 10 3 2 3" xfId="6410" xr:uid="{D8172270-3626-415D-8B7F-2F2D20FB103D}"/>
    <cellStyle name="Normal 3 42 10 3 2 3 2" xfId="13051" xr:uid="{79C6D3CF-06AE-489E-9109-1E01D56AA5C3}"/>
    <cellStyle name="Normal 3 42 10 3 2 3 3" xfId="30090" xr:uid="{0F3CFEFF-C97E-4EFF-90AE-DDC677F164CE}"/>
    <cellStyle name="Normal 3 42 10 3 2 3 4" xfId="35819" xr:uid="{5A00E6E0-D6A8-479A-A245-2FB7CA671FDC}"/>
    <cellStyle name="Normal 3 42 10 3 2 4" xfId="8532" xr:uid="{D2D21C47-EC65-4F1F-BE24-F0A36ECFE3EF}"/>
    <cellStyle name="Normal 3 42 10 3 2 4 2" xfId="15860" xr:uid="{C3A73D7C-17B5-4D92-8A4E-5E9DB842ACE7}"/>
    <cellStyle name="Normal 3 42 10 3 2 4 3" xfId="31486" xr:uid="{9A46628B-6C5D-44F1-BA6E-345F6EA7B7A3}"/>
    <cellStyle name="Normal 3 42 10 3 2 4 4" xfId="38610" xr:uid="{F683A85B-4599-483B-BA97-CB7C4DFEE82D}"/>
    <cellStyle name="Normal 3 42 10 3 2 5" xfId="10725" xr:uid="{1538909F-2791-42E0-BAF3-45ABA1497274}"/>
    <cellStyle name="Normal 3 42 10 3 2 5 2" xfId="41288" xr:uid="{B5581C70-1940-423C-8930-EC17FF0D53E7}"/>
    <cellStyle name="Normal 3 42 10 3 2 6" xfId="20042" xr:uid="{BA1A072E-2EB8-411D-AF10-B0A4108BBF88}"/>
    <cellStyle name="Normal 3 42 10 3 2 6 2" xfId="42830" xr:uid="{5328A546-59C0-4C15-B3C4-D2D4DA04CB75}"/>
    <cellStyle name="Normal 3 42 10 3 2 7" xfId="22716" xr:uid="{03859BED-35E9-4FBC-B967-4263F31B16E7}"/>
    <cellStyle name="Normal 3 42 10 3 2 7 2" xfId="45504" xr:uid="{AE87E39E-CF07-44D8-B944-A74394501F9D}"/>
    <cellStyle name="Normal 3 42 10 3 2 8" xfId="24151" xr:uid="{626DC46B-72C0-43E9-9C2D-8A8F7398518A}"/>
    <cellStyle name="Normal 3 42 10 3 2 8 2" xfId="46937" xr:uid="{83443DCD-A9DA-4DF0-9889-F17FE92BECE6}"/>
    <cellStyle name="Normal 3 42 10 3 2 9" xfId="25584" xr:uid="{112D1809-3137-4118-92A6-53577AC4F1BE}"/>
    <cellStyle name="Normal 3 42 10 3 2 9 2" xfId="48370" xr:uid="{558FFDC9-6D35-400A-A9C5-836344B793A8}"/>
    <cellStyle name="Normal 3 42 10 3 3" xfId="3218" xr:uid="{C251043F-CDF3-4AFD-8493-910D702C9BC9}"/>
    <cellStyle name="Normal 3 42 10 3 3 10" xfId="28452" xr:uid="{4BE0444C-2F01-49CF-AEA5-DF139DE21266}"/>
    <cellStyle name="Normal 3 42 10 3 3 11" xfId="33479" xr:uid="{7EF1A2C2-9268-4DB7-BA54-E40B2603B477}"/>
    <cellStyle name="Normal 3 42 10 3 3 2" xfId="6412" xr:uid="{AB44984C-5187-4271-AEB5-CD2BBAC86470}"/>
    <cellStyle name="Normal 3 42 10 3 3 2 2" xfId="13756" xr:uid="{72811F21-A2E7-4A2A-A2C9-B73D5E9ABA24}"/>
    <cellStyle name="Normal 3 42 10 3 3 2 3" xfId="30092" xr:uid="{8B121CD9-458E-4238-A556-357E58E144B5}"/>
    <cellStyle name="Normal 3 42 10 3 3 2 4" xfId="36523" xr:uid="{A92F1136-0901-47AE-AC6E-EA4AE05F75CB}"/>
    <cellStyle name="Normal 3 42 10 3 3 3" xfId="8534" xr:uid="{A5DDA09D-AA56-40A9-A649-FE7E080A73A6}"/>
    <cellStyle name="Normal 3 42 10 3 3 3 2" xfId="16564" xr:uid="{1245B7A2-38CF-4B2E-B670-AA221A738A66}"/>
    <cellStyle name="Normal 3 42 10 3 3 3 3" xfId="31488" xr:uid="{0C4D7F1F-EE12-414A-AB99-56F59AEDBF1A}"/>
    <cellStyle name="Normal 3 42 10 3 3 3 4" xfId="39314" xr:uid="{0827D3F6-B411-4A23-A32F-95CCE2CEBDF6}"/>
    <cellStyle name="Normal 3 42 10 3 3 4" xfId="10727" xr:uid="{A296FCFE-836C-41CC-905E-4EFFFC81C684}"/>
    <cellStyle name="Normal 3 42 10 3 3 4 2" xfId="41290" xr:uid="{FE2135B0-8C83-4247-BD27-3D34851EB2E6}"/>
    <cellStyle name="Normal 3 42 10 3 3 5" xfId="20746" xr:uid="{92FBA0EB-8191-46EE-B2FF-19B1C9ECD54D}"/>
    <cellStyle name="Normal 3 42 10 3 3 5 2" xfId="43534" xr:uid="{EBB2BABD-AEAF-4C73-A640-E5E02E5D1FFC}"/>
    <cellStyle name="Normal 3 42 10 3 3 6" xfId="22718" xr:uid="{2206B5BD-F480-4D75-9CF7-396D6038ADCD}"/>
    <cellStyle name="Normal 3 42 10 3 3 6 2" xfId="45506" xr:uid="{1B23F652-B0AD-443C-B906-D2120D4A30F5}"/>
    <cellStyle name="Normal 3 42 10 3 3 7" xfId="24153" xr:uid="{9FB39606-F6CB-442B-99B5-690C94CB2E09}"/>
    <cellStyle name="Normal 3 42 10 3 3 7 2" xfId="46939" xr:uid="{1208C0A2-4BD2-4C99-8B49-EAE23933F17F}"/>
    <cellStyle name="Normal 3 42 10 3 3 8" xfId="25586" xr:uid="{947782C1-5E34-470F-81BD-CBB5725929F9}"/>
    <cellStyle name="Normal 3 42 10 3 3 8 2" xfId="48372" xr:uid="{FE4CB29C-9D69-4EB4-87BD-E596B86FEDFE}"/>
    <cellStyle name="Normal 3 42 10 3 3 9" xfId="27019" xr:uid="{C173F55F-AB3E-4139-8852-A09E613DCD17}"/>
    <cellStyle name="Normal 3 42 10 3 3 9 2" xfId="49805" xr:uid="{5E71E6FB-C0B7-42A4-A56B-3ABF9982BB25}"/>
    <cellStyle name="Normal 3 42 10 3 4" xfId="6409" xr:uid="{C581E17C-4833-4A1B-A538-594AA4396F1B}"/>
    <cellStyle name="Normal 3 42 10 3 4 2" xfId="12367" xr:uid="{3779468A-47BF-45CF-BAB4-18F11B1A631F}"/>
    <cellStyle name="Normal 3 42 10 3 4 3" xfId="30089" xr:uid="{3EACEB6C-E1B5-42EE-A826-6EF0CA80ED1A}"/>
    <cellStyle name="Normal 3 42 10 3 4 4" xfId="35138" xr:uid="{83C62A92-07BC-4E6C-8572-57E79FEECCE0}"/>
    <cellStyle name="Normal 3 42 10 3 5" xfId="8531" xr:uid="{6D49A733-9150-4C2D-9BED-1AA154E6121C}"/>
    <cellStyle name="Normal 3 42 10 3 5 2" xfId="15179" xr:uid="{E6CFB8A3-0ACB-4980-BE79-77206371F42F}"/>
    <cellStyle name="Normal 3 42 10 3 5 3" xfId="31485" xr:uid="{C8E37805-F5B2-4FB0-B42B-4DF6D7862B0B}"/>
    <cellStyle name="Normal 3 42 10 3 5 4" xfId="37929" xr:uid="{5AC07402-84DA-4E81-AE39-AE17FA81FA72}"/>
    <cellStyle name="Normal 3 42 10 3 6" xfId="10724" xr:uid="{ADE6C8AE-EC68-4AAC-B615-DA6D156687C5}"/>
    <cellStyle name="Normal 3 42 10 3 6 2" xfId="41287" xr:uid="{E786B9DC-9517-4918-9D32-BCA54949466E}"/>
    <cellStyle name="Normal 3 42 10 3 7" xfId="19361" xr:uid="{510B3136-A519-445A-B8B8-DCC0702D123F}"/>
    <cellStyle name="Normal 3 42 10 3 7 2" xfId="42149" xr:uid="{A3863C7D-58B2-4F16-90B4-E73AF9743EF4}"/>
    <cellStyle name="Normal 3 42 10 3 8" xfId="22715" xr:uid="{70B75ED7-3E2A-4455-90A1-518E7F96CB17}"/>
    <cellStyle name="Normal 3 42 10 3 8 2" xfId="45503" xr:uid="{43027F61-5B14-4598-B729-A6C0373BC350}"/>
    <cellStyle name="Normal 3 42 10 3 9" xfId="24150" xr:uid="{0A11D710-118C-4157-B89B-3AE673DAB46C}"/>
    <cellStyle name="Normal 3 42 10 3 9 2" xfId="46936" xr:uid="{76D51A93-22E1-4A21-9009-9963DA248400}"/>
    <cellStyle name="Normal 3 42 10 4" xfId="3219" xr:uid="{80604F16-54DF-4CC4-9AC4-098D66667F8E}"/>
    <cellStyle name="Normal 3 42 10 4 10" xfId="27020" xr:uid="{DD126C97-62D1-411D-8E09-A45D0E1B3D8E}"/>
    <cellStyle name="Normal 3 42 10 4 10 2" xfId="49806" xr:uid="{A79F520D-3A71-43AF-A091-F463A9105043}"/>
    <cellStyle name="Normal 3 42 10 4 11" xfId="28453" xr:uid="{1CBB0A37-5F10-460B-86D5-DF6E94408769}"/>
    <cellStyle name="Normal 3 42 10 4 12" xfId="33480" xr:uid="{7FAB5FFA-FCAF-4F35-A3D8-3DBE51164E85}"/>
    <cellStyle name="Normal 3 42 10 4 2" xfId="3220" xr:uid="{A0624203-A285-4F04-95D2-787F035299D9}"/>
    <cellStyle name="Normal 3 42 10 4 2 10" xfId="28454" xr:uid="{1F01B3D2-972E-4E13-8BBB-12136D2CDAB0}"/>
    <cellStyle name="Normal 3 42 10 4 2 11" xfId="33481" xr:uid="{76DE8E19-200D-4C36-B898-FA8A6B885895}"/>
    <cellStyle name="Normal 3 42 10 4 2 2" xfId="6414" xr:uid="{181076AE-6592-47A5-929A-DD8C57E90A1A}"/>
    <cellStyle name="Normal 3 42 10 4 2 2 2" xfId="14170" xr:uid="{F8D16BED-18E6-4CBC-AAC7-2D35D9796198}"/>
    <cellStyle name="Normal 3 42 10 4 2 2 3" xfId="30094" xr:uid="{2E3D93C1-C9B7-4F72-9ABD-0DEE2FDC5C5F}"/>
    <cellStyle name="Normal 3 42 10 4 2 2 4" xfId="36937" xr:uid="{DA8A4A89-1DA6-476F-A695-17D564561C47}"/>
    <cellStyle name="Normal 3 42 10 4 2 3" xfId="8536" xr:uid="{965C5480-B188-4518-B564-7E68953A3693}"/>
    <cellStyle name="Normal 3 42 10 4 2 3 2" xfId="16978" xr:uid="{3D0D09B8-029D-4002-9CA8-2ED8B25416A2}"/>
    <cellStyle name="Normal 3 42 10 4 2 3 3" xfId="31490" xr:uid="{54E7F1C8-A1FC-41E8-A347-CC6E4CAA3D8B}"/>
    <cellStyle name="Normal 3 42 10 4 2 3 4" xfId="39728" xr:uid="{890F5CC0-34EE-4F2D-8348-44A18FF682C1}"/>
    <cellStyle name="Normal 3 42 10 4 2 4" xfId="10729" xr:uid="{F4B3E06F-FAD9-4F97-9123-B2636C06E349}"/>
    <cellStyle name="Normal 3 42 10 4 2 4 2" xfId="41292" xr:uid="{61A4FDEC-6FD4-4A09-BD58-6DA65504E21E}"/>
    <cellStyle name="Normal 3 42 10 4 2 5" xfId="21160" xr:uid="{6FDC7F41-1904-4CA0-88E6-5431E24AAAEA}"/>
    <cellStyle name="Normal 3 42 10 4 2 5 2" xfId="43948" xr:uid="{1FCB197B-92F4-4D82-900E-BCEB593057B1}"/>
    <cellStyle name="Normal 3 42 10 4 2 6" xfId="22720" xr:uid="{B0BFE5DD-E0B8-4FD0-8224-70F4107799FB}"/>
    <cellStyle name="Normal 3 42 10 4 2 6 2" xfId="45508" xr:uid="{E33C96A3-93E1-4967-AA6D-AA8C2B59D465}"/>
    <cellStyle name="Normal 3 42 10 4 2 7" xfId="24155" xr:uid="{ABFA7D53-F674-4394-A489-539A2A383CED}"/>
    <cellStyle name="Normal 3 42 10 4 2 7 2" xfId="46941" xr:uid="{2E7516B6-952E-460D-A71F-47934E3DBACF}"/>
    <cellStyle name="Normal 3 42 10 4 2 8" xfId="25588" xr:uid="{AB40D5EE-D517-4D43-A385-3320504A6840}"/>
    <cellStyle name="Normal 3 42 10 4 2 8 2" xfId="48374" xr:uid="{D2C1D6DB-F39A-4C53-8611-55F69C6CDCB6}"/>
    <cellStyle name="Normal 3 42 10 4 2 9" xfId="27021" xr:uid="{497C9B59-1601-4F10-B799-B6D25F4DB0E1}"/>
    <cellStyle name="Normal 3 42 10 4 2 9 2" xfId="49807" xr:uid="{6B4B351A-5B42-4095-9733-F2866D34B325}"/>
    <cellStyle name="Normal 3 42 10 4 3" xfId="6413" xr:uid="{1FE9F149-A817-4BEC-BF1E-DE41FC4058E7}"/>
    <cellStyle name="Normal 3 42 10 4 3 2" xfId="12784" xr:uid="{6CC91BE4-792C-4AA3-806D-953E96E31033}"/>
    <cellStyle name="Normal 3 42 10 4 3 3" xfId="30093" xr:uid="{4CB1D7D1-520C-4BD6-9254-B763D46D3A3F}"/>
    <cellStyle name="Normal 3 42 10 4 3 4" xfId="35552" xr:uid="{24BA2A56-124B-46EE-9751-5E45EEA247B6}"/>
    <cellStyle name="Normal 3 42 10 4 4" xfId="8535" xr:uid="{78975A96-7B8A-44C0-A806-DA8047BDBA92}"/>
    <cellStyle name="Normal 3 42 10 4 4 2" xfId="15593" xr:uid="{A28FCD79-2510-41E1-82EC-11A86CCA5C19}"/>
    <cellStyle name="Normal 3 42 10 4 4 3" xfId="31489" xr:uid="{86D420A6-1BC4-4B20-8CA1-0E8C17AADB1C}"/>
    <cellStyle name="Normal 3 42 10 4 4 4" xfId="38343" xr:uid="{AA046396-CE62-4014-B909-B0E92D61452E}"/>
    <cellStyle name="Normal 3 42 10 4 5" xfId="10728" xr:uid="{A95FDFE3-AAA9-4051-825A-230011511CFE}"/>
    <cellStyle name="Normal 3 42 10 4 5 2" xfId="41291" xr:uid="{84D50A92-A0D1-47EA-B30E-1515ECD8FF3D}"/>
    <cellStyle name="Normal 3 42 10 4 6" xfId="19775" xr:uid="{9AA2559B-506E-4BE2-8AB8-0E11868581F7}"/>
    <cellStyle name="Normal 3 42 10 4 6 2" xfId="42563" xr:uid="{D6E19D30-BAFC-4EE0-9D8C-F42D25EA70FE}"/>
    <cellStyle name="Normal 3 42 10 4 7" xfId="22719" xr:uid="{06F17170-FC04-4646-9C1B-03C198B11741}"/>
    <cellStyle name="Normal 3 42 10 4 7 2" xfId="45507" xr:uid="{629D076B-EFBE-42B0-B9DA-AD24AE6BCF63}"/>
    <cellStyle name="Normal 3 42 10 4 8" xfId="24154" xr:uid="{69DA436D-776D-4633-B82B-B450D3D0443C}"/>
    <cellStyle name="Normal 3 42 10 4 8 2" xfId="46940" xr:uid="{2B81616F-6F18-4BD9-A8B0-6263C183D8FA}"/>
    <cellStyle name="Normal 3 42 10 4 9" xfId="25587" xr:uid="{6C13BA6E-22AE-45D6-B3F9-376835A81F79}"/>
    <cellStyle name="Normal 3 42 10 4 9 2" xfId="48373" xr:uid="{0CA2A547-A046-46FD-914F-4461E23D56AB}"/>
    <cellStyle name="Normal 3 42 10 5" xfId="3221" xr:uid="{72E96E3A-ABDD-4C52-9E7C-583AE8BA7BE1}"/>
    <cellStyle name="Normal 3 42 10 5 10" xfId="27022" xr:uid="{9860476A-48F1-4CAC-B2C7-DFD7A2F2354E}"/>
    <cellStyle name="Normal 3 42 10 5 10 2" xfId="49808" xr:uid="{B5EB5633-B587-4466-96A7-43D932EA3A22}"/>
    <cellStyle name="Normal 3 42 10 5 11" xfId="28455" xr:uid="{C2ABCE21-995E-4679-A3BD-4BCAED844060}"/>
    <cellStyle name="Normal 3 42 10 5 12" xfId="33482" xr:uid="{ACB6406D-E67A-49C1-802F-929F6949218D}"/>
    <cellStyle name="Normal 3 42 10 5 2" xfId="3222" xr:uid="{A11F3919-5D01-4117-AF24-AFA5EFA86414}"/>
    <cellStyle name="Normal 3 42 10 5 2 10" xfId="28456" xr:uid="{DB74837A-FED4-47BD-B92D-019E141E0F59}"/>
    <cellStyle name="Normal 3 42 10 5 2 11" xfId="33483" xr:uid="{2EF0CF1D-14FF-4E1E-BF0E-2C8D3D7837F7}"/>
    <cellStyle name="Normal 3 42 10 5 2 2" xfId="6416" xr:uid="{162BF9EA-D5FB-46BD-B38A-321150B8CFBB}"/>
    <cellStyle name="Normal 3 42 10 5 2 2 2" xfId="13943" xr:uid="{2B16D9DB-1D83-41B9-809B-74B7E63C0247}"/>
    <cellStyle name="Normal 3 42 10 5 2 2 3" xfId="30096" xr:uid="{8E25D011-7ACD-4939-9268-D740835924B1}"/>
    <cellStyle name="Normal 3 42 10 5 2 2 4" xfId="36710" xr:uid="{E156CD1B-B776-4E4D-9C34-24C315DCA42A}"/>
    <cellStyle name="Normal 3 42 10 5 2 3" xfId="8538" xr:uid="{07F68AC3-89C5-487D-80F1-4B6BD2CE14D8}"/>
    <cellStyle name="Normal 3 42 10 5 2 3 2" xfId="16751" xr:uid="{C81BEAA7-9D69-47C8-94E8-3F2CE62CF008}"/>
    <cellStyle name="Normal 3 42 10 5 2 3 3" xfId="31492" xr:uid="{8BB0FB1F-E105-4AE4-A366-89263783B837}"/>
    <cellStyle name="Normal 3 42 10 5 2 3 4" xfId="39501" xr:uid="{99F0B2E3-6DE1-421B-9E08-DCF6BC193655}"/>
    <cellStyle name="Normal 3 42 10 5 2 4" xfId="10731" xr:uid="{AF875E01-524D-4398-B016-0B9AA0500349}"/>
    <cellStyle name="Normal 3 42 10 5 2 4 2" xfId="41294" xr:uid="{243082A4-3378-4121-8E6C-C73B47C6E8EF}"/>
    <cellStyle name="Normal 3 42 10 5 2 5" xfId="20933" xr:uid="{7D58E092-61F9-4E49-BDA0-5D3EDDD5FE17}"/>
    <cellStyle name="Normal 3 42 10 5 2 5 2" xfId="43721" xr:uid="{0A109DE7-AED6-42B7-96DC-B4607F75980F}"/>
    <cellStyle name="Normal 3 42 10 5 2 6" xfId="22722" xr:uid="{F82EEA62-04A7-40C5-B445-ECFC980E23C2}"/>
    <cellStyle name="Normal 3 42 10 5 2 6 2" xfId="45510" xr:uid="{3A475AC3-DE5D-4FFB-B319-93463172D123}"/>
    <cellStyle name="Normal 3 42 10 5 2 7" xfId="24157" xr:uid="{A2D08A8A-5FB2-4094-852E-4EF66F827223}"/>
    <cellStyle name="Normal 3 42 10 5 2 7 2" xfId="46943" xr:uid="{8A30F1F6-773E-4320-8C6F-037D2BF7CDA9}"/>
    <cellStyle name="Normal 3 42 10 5 2 8" xfId="25590" xr:uid="{9B23360B-E739-4977-AB95-B4892D696572}"/>
    <cellStyle name="Normal 3 42 10 5 2 8 2" xfId="48376" xr:uid="{F5DCCDDE-C8B2-4DF7-A5E2-6CA10E1CF442}"/>
    <cellStyle name="Normal 3 42 10 5 2 9" xfId="27023" xr:uid="{B36940E6-1596-4B67-A7C2-CBCAD7C059A0}"/>
    <cellStyle name="Normal 3 42 10 5 2 9 2" xfId="49809" xr:uid="{97C1DE41-8996-42D6-BCA9-8D028EF8D5D7}"/>
    <cellStyle name="Normal 3 42 10 5 3" xfId="6415" xr:uid="{7DBD8328-220D-420C-8F85-F6D1E627ABBA}"/>
    <cellStyle name="Normal 3 42 10 5 3 2" xfId="12555" xr:uid="{6C33085E-D240-4FC6-9F6F-C56DD26B7A5A}"/>
    <cellStyle name="Normal 3 42 10 5 3 3" xfId="30095" xr:uid="{A3DF34D8-6042-4900-9578-44BBA817F91B}"/>
    <cellStyle name="Normal 3 42 10 5 3 4" xfId="35325" xr:uid="{2EA6E47B-178F-4A5E-86E4-08A71A03EA46}"/>
    <cellStyle name="Normal 3 42 10 5 4" xfId="8537" xr:uid="{D749A943-5B4C-40B8-B53C-334D4148150F}"/>
    <cellStyle name="Normal 3 42 10 5 4 2" xfId="15366" xr:uid="{376C573F-8327-4598-8F56-B94728095F19}"/>
    <cellStyle name="Normal 3 42 10 5 4 3" xfId="31491" xr:uid="{CE2D2D69-CCF5-4D3E-B8FF-FFA91A8954D9}"/>
    <cellStyle name="Normal 3 42 10 5 4 4" xfId="38116" xr:uid="{FEDA86F7-6880-4879-A5CD-70E9A47C675C}"/>
    <cellStyle name="Normal 3 42 10 5 5" xfId="10730" xr:uid="{190DA07A-6904-45B5-900E-E9FCF2CE5DF3}"/>
    <cellStyle name="Normal 3 42 10 5 5 2" xfId="41293" xr:uid="{9FB1630C-BB3B-4A8A-B65E-83AFC55C4B23}"/>
    <cellStyle name="Normal 3 42 10 5 6" xfId="19548" xr:uid="{7330F9AB-AE87-4318-862A-7FED8F56D65C}"/>
    <cellStyle name="Normal 3 42 10 5 6 2" xfId="42336" xr:uid="{B10C6951-103B-414A-9CC9-9EEC8C4D1DDD}"/>
    <cellStyle name="Normal 3 42 10 5 7" xfId="22721" xr:uid="{E3EF1D4A-0167-4D63-8947-E2DAEE4ED05D}"/>
    <cellStyle name="Normal 3 42 10 5 7 2" xfId="45509" xr:uid="{C2885930-A1A9-48CD-A60C-6013A7392490}"/>
    <cellStyle name="Normal 3 42 10 5 8" xfId="24156" xr:uid="{A225AD3D-5439-4DEC-A290-B13169FEE2A8}"/>
    <cellStyle name="Normal 3 42 10 5 8 2" xfId="46942" xr:uid="{3F5BFBD9-F624-45A3-AB38-69334B19658C}"/>
    <cellStyle name="Normal 3 42 10 5 9" xfId="25589" xr:uid="{83AE50C3-3D73-42AE-9FE8-3084EA9AB1C8}"/>
    <cellStyle name="Normal 3 42 10 5 9 2" xfId="48375" xr:uid="{D0D35F3A-DC07-4E13-AF2B-032CCE50371E}"/>
    <cellStyle name="Normal 3 42 10 6" xfId="3223" xr:uid="{63ED1871-614C-446C-B47B-C5DDCCB81381}"/>
    <cellStyle name="Normal 3 42 10 6 10" xfId="27024" xr:uid="{C54050B6-F264-4A5D-A9DD-76EAD85DA184}"/>
    <cellStyle name="Normal 3 42 10 6 10 2" xfId="49810" xr:uid="{A488B280-2618-4A3F-954B-294776A6F7DF}"/>
    <cellStyle name="Normal 3 42 10 6 11" xfId="28457" xr:uid="{8E2CC700-9DCA-44C5-B016-922322FF186C}"/>
    <cellStyle name="Normal 3 42 10 6 12" xfId="33484" xr:uid="{CF9057FE-6628-4983-BCDA-6201E1B49A9F}"/>
    <cellStyle name="Normal 3 42 10 6 2" xfId="3224" xr:uid="{651FC293-1B81-4E1B-9AE2-59C0DEB73C06}"/>
    <cellStyle name="Normal 3 42 10 6 2 10" xfId="28458" xr:uid="{0DDE3FC4-7C2F-4AD6-AA35-B0436104AADE}"/>
    <cellStyle name="Normal 3 42 10 6 2 11" xfId="33485" xr:uid="{71D8E347-D905-4FBE-B1B3-B9ED38BE361A}"/>
    <cellStyle name="Normal 3 42 10 6 2 2" xfId="6418" xr:uid="{43DF5441-826B-486C-A722-E0A1F9C6CFFA}"/>
    <cellStyle name="Normal 3 42 10 6 2 2 2" xfId="14647" xr:uid="{ECCE811A-E032-4208-9387-4C23B2FBD714}"/>
    <cellStyle name="Normal 3 42 10 6 2 2 3" xfId="30098" xr:uid="{E47170B9-1B7B-440C-8850-00D6265E0C76}"/>
    <cellStyle name="Normal 3 42 10 6 2 2 4" xfId="37414" xr:uid="{DD56FEE9-9070-48F4-83C1-A3185D156A7D}"/>
    <cellStyle name="Normal 3 42 10 6 2 3" xfId="8540" xr:uid="{DBE5C8E8-EADD-48AE-96B2-B9CB3C623473}"/>
    <cellStyle name="Normal 3 42 10 6 2 3 2" xfId="17455" xr:uid="{756B2BE8-3A32-4387-B7F2-FBED32AA9A24}"/>
    <cellStyle name="Normal 3 42 10 6 2 3 3" xfId="31494" xr:uid="{2F5059CB-0D65-4ED8-BAFE-2BEA1409875A}"/>
    <cellStyle name="Normal 3 42 10 6 2 3 4" xfId="40205" xr:uid="{FBB2FF9E-46E6-48AC-A7F4-F77B0B5853D3}"/>
    <cellStyle name="Normal 3 42 10 6 2 4" xfId="10733" xr:uid="{EF4C6A0C-93A0-420B-B573-FCDBE2EAC712}"/>
    <cellStyle name="Normal 3 42 10 6 2 4 2" xfId="41296" xr:uid="{3DA13815-AC4F-432D-A74F-EE2F7EA3327F}"/>
    <cellStyle name="Normal 3 42 10 6 2 5" xfId="21637" xr:uid="{9F6C8FF1-8D07-4BEA-9421-97460CD27E9C}"/>
    <cellStyle name="Normal 3 42 10 6 2 5 2" xfId="44425" xr:uid="{3FFCD1BE-CBB0-4DFF-8EA1-BFCA7F618B2A}"/>
    <cellStyle name="Normal 3 42 10 6 2 6" xfId="22724" xr:uid="{A5E8984B-35E0-4D17-9D0C-61DED8269146}"/>
    <cellStyle name="Normal 3 42 10 6 2 6 2" xfId="45512" xr:uid="{B4466CA3-DDDA-41CB-A9FF-C35ED541A467}"/>
    <cellStyle name="Normal 3 42 10 6 2 7" xfId="24159" xr:uid="{C3823AF0-6A8D-495D-BC32-F0ABA449B3E3}"/>
    <cellStyle name="Normal 3 42 10 6 2 7 2" xfId="46945" xr:uid="{D93A6536-1D80-4EA3-A456-8B6AA7C30E17}"/>
    <cellStyle name="Normal 3 42 10 6 2 8" xfId="25592" xr:uid="{41DA0C49-DCF1-4C8F-8929-FD7A2A89A0DC}"/>
    <cellStyle name="Normal 3 42 10 6 2 8 2" xfId="48378" xr:uid="{A85249B4-6152-4C4E-A910-96638E3AB6EB}"/>
    <cellStyle name="Normal 3 42 10 6 2 9" xfId="27025" xr:uid="{C1044809-3CB8-4069-AA62-1301C7F1E8E9}"/>
    <cellStyle name="Normal 3 42 10 6 2 9 2" xfId="49811" xr:uid="{BF30B2AB-0912-4A76-BCB9-2340D089B059}"/>
    <cellStyle name="Normal 3 42 10 6 3" xfId="6417" xr:uid="{F400FB32-B866-4DDE-8407-0D609530AD38}"/>
    <cellStyle name="Normal 3 42 10 6 3 2" xfId="13262" xr:uid="{F5A5A749-AEC9-45FD-BC7B-9D040B1511B5}"/>
    <cellStyle name="Normal 3 42 10 6 3 3" xfId="30097" xr:uid="{44468BC0-C226-4A2F-B048-E68B07F74DA8}"/>
    <cellStyle name="Normal 3 42 10 6 3 4" xfId="36029" xr:uid="{C6A89FD6-0BFC-42F7-A74E-F953E3493C78}"/>
    <cellStyle name="Normal 3 42 10 6 4" xfId="8539" xr:uid="{7C2ED8C5-9986-422F-A86D-E36144042076}"/>
    <cellStyle name="Normal 3 42 10 6 4 2" xfId="16070" xr:uid="{E38A76B3-AB95-4DF4-A357-A8BAA4CFA753}"/>
    <cellStyle name="Normal 3 42 10 6 4 3" xfId="31493" xr:uid="{88BDDC51-9CC0-4E0A-8F94-2900E87D6884}"/>
    <cellStyle name="Normal 3 42 10 6 4 4" xfId="38820" xr:uid="{053243CE-034A-49C1-A7A3-75F2B4210C83}"/>
    <cellStyle name="Normal 3 42 10 6 5" xfId="10732" xr:uid="{E08D68A4-58B9-4C97-A2B8-8C77BE3957AD}"/>
    <cellStyle name="Normal 3 42 10 6 5 2" xfId="41295" xr:uid="{E883A0D1-93AE-42F3-92AE-3D0091DB14FF}"/>
    <cellStyle name="Normal 3 42 10 6 6" xfId="20252" xr:uid="{1A11FB09-37A6-484D-9AC7-028CE77805EB}"/>
    <cellStyle name="Normal 3 42 10 6 6 2" xfId="43040" xr:uid="{FDD751A3-40A9-4491-A7CB-53BA0CD0BC46}"/>
    <cellStyle name="Normal 3 42 10 6 7" xfId="22723" xr:uid="{D0356F4D-AC47-4B91-8B12-473D4050C855}"/>
    <cellStyle name="Normal 3 42 10 6 7 2" xfId="45511" xr:uid="{084C5687-CB05-42EC-AF6B-BC5E4721A531}"/>
    <cellStyle name="Normal 3 42 10 6 8" xfId="24158" xr:uid="{30EED8B5-AE47-4BB2-8936-00A36C35FA87}"/>
    <cellStyle name="Normal 3 42 10 6 8 2" xfId="46944" xr:uid="{222CFD89-F157-4D98-9BFE-350E41921F9F}"/>
    <cellStyle name="Normal 3 42 10 6 9" xfId="25591" xr:uid="{B74F9F50-448D-4999-BC0E-C110B6378B07}"/>
    <cellStyle name="Normal 3 42 10 6 9 2" xfId="48377" xr:uid="{4A2AF784-3B5D-42D5-A193-EECD8665A96B}"/>
    <cellStyle name="Normal 3 42 10 7" xfId="3225" xr:uid="{AAA2FDF8-3DCD-4AB4-BF6F-2F3E41C690D5}"/>
    <cellStyle name="Normal 3 42 10 7 10" xfId="28459" xr:uid="{11D5D211-3772-409D-9BAC-3698D0D51BB5}"/>
    <cellStyle name="Normal 3 42 10 7 11" xfId="33486" xr:uid="{E3663596-0EF5-4E89-956B-1855193D6AEA}"/>
    <cellStyle name="Normal 3 42 10 7 2" xfId="6419" xr:uid="{7B28680E-50CF-4CFB-9C62-9D98A1BB7613}"/>
    <cellStyle name="Normal 3 42 10 7 2 2" xfId="13489" xr:uid="{9E7D7D7D-8ADB-409F-B349-5C1DDC425FA9}"/>
    <cellStyle name="Normal 3 42 10 7 2 3" xfId="30099" xr:uid="{8B76FFA9-D2E7-472B-B2F7-80C616738E23}"/>
    <cellStyle name="Normal 3 42 10 7 2 4" xfId="36256" xr:uid="{30C381F8-EB73-44A1-B8F5-E5C8BFD6C76D}"/>
    <cellStyle name="Normal 3 42 10 7 3" xfId="8541" xr:uid="{FD43E16D-C3C7-4A19-AF46-FA7475692AA7}"/>
    <cellStyle name="Normal 3 42 10 7 3 2" xfId="16297" xr:uid="{838824EB-8CE0-44F5-B49B-E6A6A6719728}"/>
    <cellStyle name="Normal 3 42 10 7 3 3" xfId="31495" xr:uid="{CA06A527-A469-46BD-8192-3232EAEE8309}"/>
    <cellStyle name="Normal 3 42 10 7 3 4" xfId="39047" xr:uid="{0942C554-ABA7-480F-8843-44A10BA1C958}"/>
    <cellStyle name="Normal 3 42 10 7 4" xfId="10734" xr:uid="{0E19F36B-FD5D-4465-84C2-ACB53C189A17}"/>
    <cellStyle name="Normal 3 42 10 7 4 2" xfId="41297" xr:uid="{D91963A6-31D2-4906-839D-D4CA1889F562}"/>
    <cellStyle name="Normal 3 42 10 7 5" xfId="20479" xr:uid="{3DE47933-01B7-41FE-9F20-A025FB89A92F}"/>
    <cellStyle name="Normal 3 42 10 7 5 2" xfId="43267" xr:uid="{ED39938B-4DE4-4136-8B5A-8E6CB212D68E}"/>
    <cellStyle name="Normal 3 42 10 7 6" xfId="22725" xr:uid="{A1C9F650-8DBE-447C-9DE0-F43E62C1274E}"/>
    <cellStyle name="Normal 3 42 10 7 6 2" xfId="45513" xr:uid="{33C4B82B-F2E7-4DFB-9159-05A1FF58A173}"/>
    <cellStyle name="Normal 3 42 10 7 7" xfId="24160" xr:uid="{8B90D784-6522-48EA-BAD7-4C3C22CCF906}"/>
    <cellStyle name="Normal 3 42 10 7 7 2" xfId="46946" xr:uid="{0C0EA4B1-1CBC-48D9-8FA1-0DBEC24BFF24}"/>
    <cellStyle name="Normal 3 42 10 7 8" xfId="25593" xr:uid="{E1CA29FD-D568-4A6F-951D-154AA8268AFF}"/>
    <cellStyle name="Normal 3 42 10 7 8 2" xfId="48379" xr:uid="{810807EA-7C58-4268-AC58-F2674E095370}"/>
    <cellStyle name="Normal 3 42 10 7 9" xfId="27026" xr:uid="{6E97942C-CF3C-46C4-8052-6B8898C44F03}"/>
    <cellStyle name="Normal 3 42 10 7 9 2" xfId="49812" xr:uid="{05E99DCB-E71B-44D4-A09F-F879543D6AC6}"/>
    <cellStyle name="Normal 3 42 10 8" xfId="5212" xr:uid="{F23CF528-8129-4C13-A706-9687572F7FBE}"/>
    <cellStyle name="Normal 3 42 10 8 2" xfId="12060" xr:uid="{2E9FF76C-B647-4EAA-8A68-7671D31BE76F}"/>
    <cellStyle name="Normal 3 42 10 8 3" xfId="29146" xr:uid="{077DCFAF-2C66-4099-82E4-BE9CD85C0453}"/>
    <cellStyle name="Normal 3 42 10 8 4" xfId="34835" xr:uid="{A4E9E1C6-5396-4B80-A511-1E09ECAE5CBC}"/>
    <cellStyle name="Normal 3 42 10 9" xfId="8518" xr:uid="{6D400D25-9566-4362-8259-98EC62638D35}"/>
    <cellStyle name="Normal 3 42 10 9 2" xfId="14882" xr:uid="{85A863C6-DAEA-4E49-95E3-7F87D1069CFE}"/>
    <cellStyle name="Normal 3 42 10 9 3" xfId="31472" xr:uid="{5BE9929C-5F52-4A96-A803-7A63D2E99AA8}"/>
    <cellStyle name="Normal 3 42 10 9 4" xfId="37631" xr:uid="{CE6995BE-2558-459E-A41F-7B29FB04498C}"/>
    <cellStyle name="Normal 3 42 11" xfId="3226" xr:uid="{57B5599C-3C9E-4754-B551-90077E0D80D2}"/>
    <cellStyle name="Normal 3 42 11 10" xfId="19174" xr:uid="{0AEFC014-47A6-447F-B6BE-86F9330A5C66}"/>
    <cellStyle name="Normal 3 42 11 10 2" xfId="41962" xr:uid="{8DC37267-C748-4C41-9671-EBFA09F07F7E}"/>
    <cellStyle name="Normal 3 42 11 11" xfId="22726" xr:uid="{01B56A52-B03E-4B47-BBF7-374B892B5E9D}"/>
    <cellStyle name="Normal 3 42 11 11 2" xfId="45514" xr:uid="{C87F3DA9-4D40-4176-AB5D-A7D6EE963A57}"/>
    <cellStyle name="Normal 3 42 11 12" xfId="24161" xr:uid="{CD1E438B-BA69-4B5F-80D0-44F26ED39899}"/>
    <cellStyle name="Normal 3 42 11 12 2" xfId="46947" xr:uid="{25785A78-5BAA-4B66-9AB5-589416831944}"/>
    <cellStyle name="Normal 3 42 11 13" xfId="25594" xr:uid="{BEE6ED4C-32BD-4CF3-94CE-3C7A1953B380}"/>
    <cellStyle name="Normal 3 42 11 13 2" xfId="48380" xr:uid="{7215A79D-F476-43ED-A9A2-E5E2CE618A8C}"/>
    <cellStyle name="Normal 3 42 11 14" xfId="27027" xr:uid="{58CB76A2-3251-492C-9C0C-E585D778E22A}"/>
    <cellStyle name="Normal 3 42 11 14 2" xfId="49813" xr:uid="{FA893115-7A68-4E8F-95CE-C59F2C2807F0}"/>
    <cellStyle name="Normal 3 42 11 15" xfId="28460" xr:uid="{C6CD30CB-C544-4231-A631-6B92C224A557}"/>
    <cellStyle name="Normal 3 42 11 16" xfId="33487" xr:uid="{38F2919D-7F17-4CB0-9CCE-AE4CABD1562A}"/>
    <cellStyle name="Normal 3 42 11 2" xfId="3227" xr:uid="{6C060950-BD47-46D9-9856-60B7A690A8A8}"/>
    <cellStyle name="Normal 3 42 11 2 10" xfId="25595" xr:uid="{17BA528A-7783-41AA-8B0D-52F51344823A}"/>
    <cellStyle name="Normal 3 42 11 2 10 2" xfId="48381" xr:uid="{68075240-096A-482E-A795-A45DF4F3B6A7}"/>
    <cellStyle name="Normal 3 42 11 2 11" xfId="27028" xr:uid="{329193F5-6CE0-4C10-A503-EDE7D312D43F}"/>
    <cellStyle name="Normal 3 42 11 2 11 2" xfId="49814" xr:uid="{73FF3B8B-6E65-4C75-A156-74A924A084AA}"/>
    <cellStyle name="Normal 3 42 11 2 12" xfId="28461" xr:uid="{D488784A-1457-4939-9E33-584D98FA4748}"/>
    <cellStyle name="Normal 3 42 11 2 13" xfId="33488" xr:uid="{3C584429-5B72-49C5-A943-F8CE7C725DFC}"/>
    <cellStyle name="Normal 3 42 11 2 2" xfId="3228" xr:uid="{B2DF8E78-8D96-445D-A21B-460424B50B29}"/>
    <cellStyle name="Normal 3 42 11 2 2 10" xfId="27029" xr:uid="{261C3F10-1B80-4A9E-85B8-FBC12D5C4054}"/>
    <cellStyle name="Normal 3 42 11 2 2 10 2" xfId="49815" xr:uid="{1EF484F8-8088-473D-8697-6E4FFD4C773E}"/>
    <cellStyle name="Normal 3 42 11 2 2 11" xfId="28462" xr:uid="{87D4B819-E506-4605-A5E1-2F093456ECD3}"/>
    <cellStyle name="Normal 3 42 11 2 2 12" xfId="33489" xr:uid="{87FBDB47-00D3-458E-8D03-E8BD64AA3BE5}"/>
    <cellStyle name="Normal 3 42 11 2 2 2" xfId="3229" xr:uid="{917AD72F-E95D-42A8-B649-AEEBC7724CFC}"/>
    <cellStyle name="Normal 3 42 11 2 2 2 10" xfId="28463" xr:uid="{F22C373E-A4D5-4F27-89A4-8B2F52562F3E}"/>
    <cellStyle name="Normal 3 42 11 2 2 2 11" xfId="33490" xr:uid="{4BE9D65D-63D4-4137-A3DC-57C532607241}"/>
    <cellStyle name="Normal 3 42 11 2 2 2 2" xfId="6422" xr:uid="{204EB731-4C7F-4E45-BE57-0C735D23A2CB}"/>
    <cellStyle name="Normal 3 42 11 2 2 2 2 2" xfId="14439" xr:uid="{0336F134-0B2E-4F82-9BE5-CA1A841F0523}"/>
    <cellStyle name="Normal 3 42 11 2 2 2 2 3" xfId="30102" xr:uid="{31375697-1DCD-4596-8D6E-9926A7548D29}"/>
    <cellStyle name="Normal 3 42 11 2 2 2 2 4" xfId="37206" xr:uid="{8D67F069-BB44-48F7-BCDC-381B447A042E}"/>
    <cellStyle name="Normal 3 42 11 2 2 2 3" xfId="8545" xr:uid="{5755C290-C338-4020-86E1-B9FB22A738D8}"/>
    <cellStyle name="Normal 3 42 11 2 2 2 3 2" xfId="17247" xr:uid="{F50BE927-9A4C-45E8-B4C8-AF562540F061}"/>
    <cellStyle name="Normal 3 42 11 2 2 2 3 3" xfId="31499" xr:uid="{26FDFB14-5D0C-45EF-B49B-F71A09132FA8}"/>
    <cellStyle name="Normal 3 42 11 2 2 2 3 4" xfId="39997" xr:uid="{DB16899D-566C-4472-BD49-51BFFFCFF430}"/>
    <cellStyle name="Normal 3 42 11 2 2 2 4" xfId="10738" xr:uid="{6B316097-390D-458B-B613-DB9A2B8C8D91}"/>
    <cellStyle name="Normal 3 42 11 2 2 2 4 2" xfId="41301" xr:uid="{E5A7A930-FE2B-42F4-A84E-21A1092FE73A}"/>
    <cellStyle name="Normal 3 42 11 2 2 2 5" xfId="21429" xr:uid="{43C64611-8F26-468E-A55C-81B63B34F873}"/>
    <cellStyle name="Normal 3 42 11 2 2 2 5 2" xfId="44217" xr:uid="{E2E4AB27-30B1-47FA-BC08-8802AF64969F}"/>
    <cellStyle name="Normal 3 42 11 2 2 2 6" xfId="22729" xr:uid="{9B6375D3-BB04-47F8-998A-439CFB34CE10}"/>
    <cellStyle name="Normal 3 42 11 2 2 2 6 2" xfId="45517" xr:uid="{E0459502-964E-4B87-9CE1-88DFC093986F}"/>
    <cellStyle name="Normal 3 42 11 2 2 2 7" xfId="24164" xr:uid="{A43DE673-F3CA-44F0-93EA-89D265B2FE62}"/>
    <cellStyle name="Normal 3 42 11 2 2 2 7 2" xfId="46950" xr:uid="{644E5F98-4B7B-4C78-8918-242454B0328E}"/>
    <cellStyle name="Normal 3 42 11 2 2 2 8" xfId="25597" xr:uid="{579F2ADF-8468-427A-89EB-8757B2615B0A}"/>
    <cellStyle name="Normal 3 42 11 2 2 2 8 2" xfId="48383" xr:uid="{D60446CF-DD17-4B4A-8BAA-BAA1527D3E54}"/>
    <cellStyle name="Normal 3 42 11 2 2 2 9" xfId="27030" xr:uid="{762EC6FE-A14E-46AD-99F7-550A9B73492C}"/>
    <cellStyle name="Normal 3 42 11 2 2 2 9 2" xfId="49816" xr:uid="{815B30DA-FD0A-496A-8FA4-68CBAFC6A9DF}"/>
    <cellStyle name="Normal 3 42 11 2 2 3" xfId="6421" xr:uid="{C8A84A87-BADE-4C6C-8A9D-63512A6670A6}"/>
    <cellStyle name="Normal 3 42 11 2 2 3 2" xfId="13053" xr:uid="{BAA7B20E-1B2E-4F93-8702-1496644D4FE8}"/>
    <cellStyle name="Normal 3 42 11 2 2 3 3" xfId="30101" xr:uid="{56932FAB-1214-4E2B-AB38-369AA60B1FA2}"/>
    <cellStyle name="Normal 3 42 11 2 2 3 4" xfId="35821" xr:uid="{EE627138-6430-4BAE-8880-F89627709B3C}"/>
    <cellStyle name="Normal 3 42 11 2 2 4" xfId="8544" xr:uid="{41ECAF57-16A8-4CB5-BF20-2B383722F31B}"/>
    <cellStyle name="Normal 3 42 11 2 2 4 2" xfId="15862" xr:uid="{89BAEA7C-4E8F-4324-BE55-18492E3CBF72}"/>
    <cellStyle name="Normal 3 42 11 2 2 4 3" xfId="31498" xr:uid="{D08C87A1-C4CC-4F02-8238-7CD1279993AD}"/>
    <cellStyle name="Normal 3 42 11 2 2 4 4" xfId="38612" xr:uid="{B2A08591-C1F9-4F03-B5AA-98E74EBC287E}"/>
    <cellStyle name="Normal 3 42 11 2 2 5" xfId="10737" xr:uid="{1E4A8BB2-BB71-4696-A357-079321D7D816}"/>
    <cellStyle name="Normal 3 42 11 2 2 5 2" xfId="41300" xr:uid="{2D81267E-6457-4768-A51F-144830394F44}"/>
    <cellStyle name="Normal 3 42 11 2 2 6" xfId="20044" xr:uid="{C6ED2E64-D684-473C-BA22-C34628A1763E}"/>
    <cellStyle name="Normal 3 42 11 2 2 6 2" xfId="42832" xr:uid="{CAD39DC7-1705-4269-8F2C-C2EE2F472C57}"/>
    <cellStyle name="Normal 3 42 11 2 2 7" xfId="22728" xr:uid="{5EA3F6C5-FEC6-41FD-B6F0-91F512B4716B}"/>
    <cellStyle name="Normal 3 42 11 2 2 7 2" xfId="45516" xr:uid="{85880922-EB49-4949-9387-807D0D9589B1}"/>
    <cellStyle name="Normal 3 42 11 2 2 8" xfId="24163" xr:uid="{81737BF4-E2F4-4711-ADEE-7470D1AB9ABD}"/>
    <cellStyle name="Normal 3 42 11 2 2 8 2" xfId="46949" xr:uid="{F7260346-9C32-434A-BCF5-85225BEC38EE}"/>
    <cellStyle name="Normal 3 42 11 2 2 9" xfId="25596" xr:uid="{B288CCD2-B056-4AD4-8DF6-A3391BF6BE00}"/>
    <cellStyle name="Normal 3 42 11 2 2 9 2" xfId="48382" xr:uid="{C12905CD-CEBE-4374-9057-A315486BC735}"/>
    <cellStyle name="Normal 3 42 11 2 3" xfId="3230" xr:uid="{3EB9349F-DB1E-4463-A166-6EE1908638B2}"/>
    <cellStyle name="Normal 3 42 11 2 3 10" xfId="28464" xr:uid="{3788D9E0-7354-4A7B-B7CD-1FF235B3D48A}"/>
    <cellStyle name="Normal 3 42 11 2 3 11" xfId="33491" xr:uid="{6B6A6A16-8206-4130-B091-91A41953B80D}"/>
    <cellStyle name="Normal 3 42 11 2 3 2" xfId="6423" xr:uid="{75455102-4732-4337-867D-2BD51917615D}"/>
    <cellStyle name="Normal 3 42 11 2 3 2 2" xfId="13758" xr:uid="{7E1C3F5D-C095-4D8D-B28E-B7F45C09710A}"/>
    <cellStyle name="Normal 3 42 11 2 3 2 3" xfId="30103" xr:uid="{21236BF2-087B-414D-939F-7BCFA22D401E}"/>
    <cellStyle name="Normal 3 42 11 2 3 2 4" xfId="36525" xr:uid="{64B5AA39-0023-4D86-BB93-672F3541A175}"/>
    <cellStyle name="Normal 3 42 11 2 3 3" xfId="8546" xr:uid="{B56E780F-D4AE-4239-B9E2-78C2B0F4CD7F}"/>
    <cellStyle name="Normal 3 42 11 2 3 3 2" xfId="16566" xr:uid="{8471075E-6C29-494F-846C-B452E29CDA56}"/>
    <cellStyle name="Normal 3 42 11 2 3 3 3" xfId="31500" xr:uid="{63B53330-DDD9-4359-BFCE-0DA56E4D9CD6}"/>
    <cellStyle name="Normal 3 42 11 2 3 3 4" xfId="39316" xr:uid="{7CC06CF7-9080-42A8-8F80-5B770A4392CD}"/>
    <cellStyle name="Normal 3 42 11 2 3 4" xfId="10739" xr:uid="{F0138BC1-BC57-459D-ABAF-99764E5EDC8F}"/>
    <cellStyle name="Normal 3 42 11 2 3 4 2" xfId="41302" xr:uid="{44D16225-C148-4B93-92A7-43C0C27E126D}"/>
    <cellStyle name="Normal 3 42 11 2 3 5" xfId="20748" xr:uid="{908536EC-57B2-41FD-9875-54FBB6A8A9F0}"/>
    <cellStyle name="Normal 3 42 11 2 3 5 2" xfId="43536" xr:uid="{DC66CAB9-672B-4803-9B9E-8469603F094C}"/>
    <cellStyle name="Normal 3 42 11 2 3 6" xfId="22730" xr:uid="{25DE3538-EC6A-40D8-B0EB-789EAF1C61B6}"/>
    <cellStyle name="Normal 3 42 11 2 3 6 2" xfId="45518" xr:uid="{ABE66BBF-7B7F-4A79-AB4E-9C815F8AB63E}"/>
    <cellStyle name="Normal 3 42 11 2 3 7" xfId="24165" xr:uid="{8CC36CB3-AED1-4E34-9738-C8FC7221FFC7}"/>
    <cellStyle name="Normal 3 42 11 2 3 7 2" xfId="46951" xr:uid="{35F3A555-F582-466F-9215-92D9447DAC44}"/>
    <cellStyle name="Normal 3 42 11 2 3 8" xfId="25598" xr:uid="{F7E42D50-40F6-43D4-8A6F-AAA21677B49F}"/>
    <cellStyle name="Normal 3 42 11 2 3 8 2" xfId="48384" xr:uid="{DCBED5AB-548C-4AF4-B55E-13D6B476A411}"/>
    <cellStyle name="Normal 3 42 11 2 3 9" xfId="27031" xr:uid="{648D2492-90CE-45B7-BDC1-3F494072F9A2}"/>
    <cellStyle name="Normal 3 42 11 2 3 9 2" xfId="49817" xr:uid="{06822CA6-ED07-41DA-8F5D-57043E60CFB4}"/>
    <cellStyle name="Normal 3 42 11 2 4" xfId="6420" xr:uid="{0B87C084-8CFB-4696-954C-7ACAC5EC35A8}"/>
    <cellStyle name="Normal 3 42 11 2 4 2" xfId="12369" xr:uid="{17C21221-A12E-4496-8D2C-D423B14DA323}"/>
    <cellStyle name="Normal 3 42 11 2 4 3" xfId="30100" xr:uid="{48FF62F1-BA75-4140-BA57-F308573E9D90}"/>
    <cellStyle name="Normal 3 42 11 2 4 4" xfId="35140" xr:uid="{34A1A13D-1B45-4F51-8125-480B8446AA7B}"/>
    <cellStyle name="Normal 3 42 11 2 5" xfId="8543" xr:uid="{03FA71FD-EFC1-4375-AD0E-7849975D8DE1}"/>
    <cellStyle name="Normal 3 42 11 2 5 2" xfId="15181" xr:uid="{7F2CCEF9-B5C1-455C-BDA2-334D1FC7C3EC}"/>
    <cellStyle name="Normal 3 42 11 2 5 3" xfId="31497" xr:uid="{E1760372-DCD4-4C70-89B6-B80AD5DE4EBD}"/>
    <cellStyle name="Normal 3 42 11 2 5 4" xfId="37931" xr:uid="{FBE5D7BA-8308-4D69-8C75-0A6BCC1F976F}"/>
    <cellStyle name="Normal 3 42 11 2 6" xfId="10736" xr:uid="{863D0D9D-00B4-4B51-B6DF-E159E80E2E3B}"/>
    <cellStyle name="Normal 3 42 11 2 6 2" xfId="41299" xr:uid="{7C23A67D-05AA-498E-BFF2-A3F3016002F6}"/>
    <cellStyle name="Normal 3 42 11 2 7" xfId="19363" xr:uid="{8469BDA1-329C-4BAC-B687-2218DC7F2EED}"/>
    <cellStyle name="Normal 3 42 11 2 7 2" xfId="42151" xr:uid="{421AB36E-55BB-4317-851B-FCD63DB4259A}"/>
    <cellStyle name="Normal 3 42 11 2 8" xfId="22727" xr:uid="{3A269E13-E89F-448F-AC9F-D9F4743255E9}"/>
    <cellStyle name="Normal 3 42 11 2 8 2" xfId="45515" xr:uid="{28CC0E09-45AF-4E25-908E-6500B0FC4D31}"/>
    <cellStyle name="Normal 3 42 11 2 9" xfId="24162" xr:uid="{376DAEAA-3CF4-4C31-A178-739B8406016D}"/>
    <cellStyle name="Normal 3 42 11 2 9 2" xfId="46948" xr:uid="{8134C01B-6BF0-40AA-A009-16A9BF31BD3C}"/>
    <cellStyle name="Normal 3 42 11 3" xfId="3231" xr:uid="{48FCA5D4-F424-4A23-90F2-3EB9582526FE}"/>
    <cellStyle name="Normal 3 42 11 3 10" xfId="27032" xr:uid="{A46E953D-EA5B-4453-959F-2D93F5A52725}"/>
    <cellStyle name="Normal 3 42 11 3 10 2" xfId="49818" xr:uid="{467B6869-0523-4379-B1FC-B4D2818DDD63}"/>
    <cellStyle name="Normal 3 42 11 3 11" xfId="28465" xr:uid="{46105A9E-8BB8-4157-8D24-67B3B2A3FCC5}"/>
    <cellStyle name="Normal 3 42 11 3 12" xfId="33492" xr:uid="{814AD790-D503-45FD-B0F3-20A98AF5DA8E}"/>
    <cellStyle name="Normal 3 42 11 3 2" xfId="3232" xr:uid="{33E88A5B-E42C-43B3-B1E6-B36E24A22018}"/>
    <cellStyle name="Normal 3 42 11 3 2 10" xfId="28466" xr:uid="{6953B827-208F-4113-B1DB-8E02022C6B74}"/>
    <cellStyle name="Normal 3 42 11 3 2 11" xfId="33493" xr:uid="{28CDBECF-58A1-44A4-ADD0-9813570A267B}"/>
    <cellStyle name="Normal 3 42 11 3 2 2" xfId="6425" xr:uid="{B61AC448-4FC2-49BD-922C-5166A32FD551}"/>
    <cellStyle name="Normal 3 42 11 3 2 2 2" xfId="14250" xr:uid="{5BDE8CB9-974E-4934-B811-36524C24C693}"/>
    <cellStyle name="Normal 3 42 11 3 2 2 3" xfId="30105" xr:uid="{AA502F22-B492-4AAC-8668-59B90AD5B2D6}"/>
    <cellStyle name="Normal 3 42 11 3 2 2 4" xfId="37017" xr:uid="{B946B482-E3F0-4F1B-92A4-9AC186B907F9}"/>
    <cellStyle name="Normal 3 42 11 3 2 3" xfId="8548" xr:uid="{2F983728-30E0-43B4-AC1F-CF3DD9651D4B}"/>
    <cellStyle name="Normal 3 42 11 3 2 3 2" xfId="17058" xr:uid="{87008743-ED3C-43C5-98E3-60F6DAE908E0}"/>
    <cellStyle name="Normal 3 42 11 3 2 3 3" xfId="31502" xr:uid="{43026848-2AEA-4F1F-A61E-8C7A47BB9209}"/>
    <cellStyle name="Normal 3 42 11 3 2 3 4" xfId="39808" xr:uid="{D1CA171B-3BD3-4DF4-A36B-3AE0E4253DFE}"/>
    <cellStyle name="Normal 3 42 11 3 2 4" xfId="10741" xr:uid="{8895D182-62F7-48E5-AA91-22D7977E8E27}"/>
    <cellStyle name="Normal 3 42 11 3 2 4 2" xfId="41304" xr:uid="{4083BF4A-24D2-40E3-B49C-6BB5E0DADD80}"/>
    <cellStyle name="Normal 3 42 11 3 2 5" xfId="21240" xr:uid="{1D89ABAB-A6B7-4B1E-A289-9A620581F62C}"/>
    <cellStyle name="Normal 3 42 11 3 2 5 2" xfId="44028" xr:uid="{891F11AF-036B-4595-B6A7-425146E80730}"/>
    <cellStyle name="Normal 3 42 11 3 2 6" xfId="22732" xr:uid="{D6956479-6DED-42B5-BB8B-8CB0F1FC75D5}"/>
    <cellStyle name="Normal 3 42 11 3 2 6 2" xfId="45520" xr:uid="{09480B17-C075-43EB-9D36-51154C9948D6}"/>
    <cellStyle name="Normal 3 42 11 3 2 7" xfId="24167" xr:uid="{F3769927-31C0-4064-AA76-2F4467EE4C4E}"/>
    <cellStyle name="Normal 3 42 11 3 2 7 2" xfId="46953" xr:uid="{3152BCD6-1376-4D83-9488-417A6EC99B28}"/>
    <cellStyle name="Normal 3 42 11 3 2 8" xfId="25600" xr:uid="{F3D7D902-D5D3-4D5C-AFCD-F6B5AB472DCB}"/>
    <cellStyle name="Normal 3 42 11 3 2 8 2" xfId="48386" xr:uid="{E8175203-C5D0-428C-A898-FAE91D8F5432}"/>
    <cellStyle name="Normal 3 42 11 3 2 9" xfId="27033" xr:uid="{C3417213-BC04-4359-B21D-0A352D1AF33B}"/>
    <cellStyle name="Normal 3 42 11 3 2 9 2" xfId="49819" xr:uid="{2D8B31BB-2F9C-4272-9BA0-D0F30C6684DF}"/>
    <cellStyle name="Normal 3 42 11 3 3" xfId="6424" xr:uid="{4DB33CAB-CEB3-4ABB-B980-2A1C2BE13EF8}"/>
    <cellStyle name="Normal 3 42 11 3 3 2" xfId="12864" xr:uid="{61BCE7ED-A193-4D33-A98B-12009E8CEB63}"/>
    <cellStyle name="Normal 3 42 11 3 3 3" xfId="30104" xr:uid="{4A3E9CD7-C48C-407F-9C5C-F6A14BBB9BCB}"/>
    <cellStyle name="Normal 3 42 11 3 3 4" xfId="35632" xr:uid="{0EB6742E-4BAE-4EB1-86A3-B30EE89BC17E}"/>
    <cellStyle name="Normal 3 42 11 3 4" xfId="8547" xr:uid="{EF5556E9-2894-4CF7-B9E2-6F434AED38D9}"/>
    <cellStyle name="Normal 3 42 11 3 4 2" xfId="15673" xr:uid="{BF0BCFD8-A727-4995-9BAF-E210C3584EC7}"/>
    <cellStyle name="Normal 3 42 11 3 4 3" xfId="31501" xr:uid="{AEA94683-C743-42C3-97CE-D7B41C5FCD13}"/>
    <cellStyle name="Normal 3 42 11 3 4 4" xfId="38423" xr:uid="{E90A5423-8C78-49A4-B9DA-7A717D1BDAAB}"/>
    <cellStyle name="Normal 3 42 11 3 5" xfId="10740" xr:uid="{70A5B41D-D6A0-46FA-B703-A1A444015379}"/>
    <cellStyle name="Normal 3 42 11 3 5 2" xfId="41303" xr:uid="{196F3313-2138-40FE-AC79-74281585A11A}"/>
    <cellStyle name="Normal 3 42 11 3 6" xfId="19855" xr:uid="{BC2D40B8-21F7-4A35-BA83-D2682DC6D178}"/>
    <cellStyle name="Normal 3 42 11 3 6 2" xfId="42643" xr:uid="{7A0C1BD6-2172-4B0A-A4B3-832488A60894}"/>
    <cellStyle name="Normal 3 42 11 3 7" xfId="22731" xr:uid="{05B7C4D0-0566-4B2D-8800-CA6C574AE8E2}"/>
    <cellStyle name="Normal 3 42 11 3 7 2" xfId="45519" xr:uid="{0E006126-69CD-48EC-96EE-2618BA88DA7E}"/>
    <cellStyle name="Normal 3 42 11 3 8" xfId="24166" xr:uid="{9E0D4BE4-532E-4C54-944B-FF0728AFC277}"/>
    <cellStyle name="Normal 3 42 11 3 8 2" xfId="46952" xr:uid="{1C3A08F3-8AF8-41EF-8F06-CB7D4DA374F7}"/>
    <cellStyle name="Normal 3 42 11 3 9" xfId="25599" xr:uid="{2D1394F1-A1A2-4BFC-8A08-BE0A02E278F1}"/>
    <cellStyle name="Normal 3 42 11 3 9 2" xfId="48385" xr:uid="{E8FCE551-4185-46D5-B0FB-D72ADA2D33AA}"/>
    <cellStyle name="Normal 3 42 11 4" xfId="3233" xr:uid="{B4F9C5DE-32DC-4B2E-A1A3-DD21A704CFDD}"/>
    <cellStyle name="Normal 3 42 11 4 10" xfId="27034" xr:uid="{A4E1ABFC-75AC-4162-8058-8B5F4FA1C6F4}"/>
    <cellStyle name="Normal 3 42 11 4 10 2" xfId="49820" xr:uid="{187F942E-3FA5-423C-836E-9B36C134AB2B}"/>
    <cellStyle name="Normal 3 42 11 4 11" xfId="28467" xr:uid="{BABD53C8-AE72-4DA5-B7B8-F2D7E49ACEE7}"/>
    <cellStyle name="Normal 3 42 11 4 12" xfId="33494" xr:uid="{71FBC054-05DF-4C62-9219-87CD7048ADD9}"/>
    <cellStyle name="Normal 3 42 11 4 2" xfId="3234" xr:uid="{6CA35E9D-6DD6-4645-B0C6-1A1B51CCB309}"/>
    <cellStyle name="Normal 3 42 11 4 2 10" xfId="28468" xr:uid="{700CB721-E6B6-4307-AED5-8AF9269003EF}"/>
    <cellStyle name="Normal 3 42 11 4 2 11" xfId="33495" xr:uid="{8FF67E4B-981C-4A6C-890B-1C54D4C374E2}"/>
    <cellStyle name="Normal 3 42 11 4 2 2" xfId="6427" xr:uid="{D9CBD36D-EA95-4FE4-B5FB-AF1D235AC69A}"/>
    <cellStyle name="Normal 3 42 11 4 2 2 2" xfId="14023" xr:uid="{A8036A8D-1F08-4EAE-888B-4216F3DFF294}"/>
    <cellStyle name="Normal 3 42 11 4 2 2 3" xfId="30107" xr:uid="{9BD84AF9-04F5-49AF-A919-5A0DAC970D7E}"/>
    <cellStyle name="Normal 3 42 11 4 2 2 4" xfId="36790" xr:uid="{3E4ECE5A-BD68-447A-B908-9906D0F33C43}"/>
    <cellStyle name="Normal 3 42 11 4 2 3" xfId="8550" xr:uid="{8F57B2E7-E5D2-4D76-B7DF-2DC78C2C30B1}"/>
    <cellStyle name="Normal 3 42 11 4 2 3 2" xfId="16831" xr:uid="{FF5D39C7-24E0-41B9-9331-F3A619575EA8}"/>
    <cellStyle name="Normal 3 42 11 4 2 3 3" xfId="31504" xr:uid="{7FDFDCFF-845A-46D2-9EFB-6C529B44F2FF}"/>
    <cellStyle name="Normal 3 42 11 4 2 3 4" xfId="39581" xr:uid="{60C70D25-974D-40BA-BCC8-927FECEEAF2A}"/>
    <cellStyle name="Normal 3 42 11 4 2 4" xfId="10743" xr:uid="{98E227BB-4D4C-43AF-A49D-15215D99A67B}"/>
    <cellStyle name="Normal 3 42 11 4 2 4 2" xfId="41306" xr:uid="{57EE32C6-BB56-4D42-ACF0-0A2B170B84BB}"/>
    <cellStyle name="Normal 3 42 11 4 2 5" xfId="21013" xr:uid="{C13916CF-BFD1-4AE5-A06B-5A380C9B87F9}"/>
    <cellStyle name="Normal 3 42 11 4 2 5 2" xfId="43801" xr:uid="{4AF9618E-DCD9-49D1-AC66-33E40A6A0BA1}"/>
    <cellStyle name="Normal 3 42 11 4 2 6" xfId="22734" xr:uid="{18C18164-01FB-4BF2-8D57-6383DDF0EBDF}"/>
    <cellStyle name="Normal 3 42 11 4 2 6 2" xfId="45522" xr:uid="{483EB47E-19C3-4E2C-8404-DCC824B02E8E}"/>
    <cellStyle name="Normal 3 42 11 4 2 7" xfId="24169" xr:uid="{CF5BEDE3-6BD3-4C85-81F4-E8D2BA481755}"/>
    <cellStyle name="Normal 3 42 11 4 2 7 2" xfId="46955" xr:uid="{2BDB8CEB-B284-45F4-80B9-17FE77D97611}"/>
    <cellStyle name="Normal 3 42 11 4 2 8" xfId="25602" xr:uid="{6ED2F1F7-4C22-4932-8A65-195507132BD8}"/>
    <cellStyle name="Normal 3 42 11 4 2 8 2" xfId="48388" xr:uid="{F8051260-7757-4061-BA58-5D81D4F290C0}"/>
    <cellStyle name="Normal 3 42 11 4 2 9" xfId="27035" xr:uid="{7F40A8F5-42DE-4F3E-AA80-53188C4021D1}"/>
    <cellStyle name="Normal 3 42 11 4 2 9 2" xfId="49821" xr:uid="{71EDE6E6-83C5-401B-A89A-1FAF8F79A3B1}"/>
    <cellStyle name="Normal 3 42 11 4 3" xfId="6426" xr:uid="{29DB6BD3-6E5B-4378-ACD1-1A4F88E6B17D}"/>
    <cellStyle name="Normal 3 42 11 4 3 2" xfId="12633" xr:uid="{403E6194-6082-4442-A497-C28183BD7CD2}"/>
    <cellStyle name="Normal 3 42 11 4 3 3" xfId="30106" xr:uid="{2C8E1AE6-39F8-4CAF-AA28-18E96E652D22}"/>
    <cellStyle name="Normal 3 42 11 4 3 4" xfId="35403" xr:uid="{9DCB8EC0-9778-4D39-8D8E-1857A6DA15D0}"/>
    <cellStyle name="Normal 3 42 11 4 4" xfId="8549" xr:uid="{9578D47D-5E69-4C7A-B613-C1F2128D62EA}"/>
    <cellStyle name="Normal 3 42 11 4 4 2" xfId="15446" xr:uid="{2CBADC72-285B-44C6-9BBC-DAA0068D0EFF}"/>
    <cellStyle name="Normal 3 42 11 4 4 3" xfId="31503" xr:uid="{A5FB3232-BDF1-417E-9DA5-E4DA4D498362}"/>
    <cellStyle name="Normal 3 42 11 4 4 4" xfId="38196" xr:uid="{CF5A7C2F-BF3A-4984-8984-016CCF726B31}"/>
    <cellStyle name="Normal 3 42 11 4 5" xfId="10742" xr:uid="{1B0E59F9-A696-444A-B235-F851BF1F9E84}"/>
    <cellStyle name="Normal 3 42 11 4 5 2" xfId="41305" xr:uid="{D79FA34F-C5E0-4FBF-AF77-082912534099}"/>
    <cellStyle name="Normal 3 42 11 4 6" xfId="19628" xr:uid="{AD2B952A-A15E-401E-A905-527AC518C46D}"/>
    <cellStyle name="Normal 3 42 11 4 6 2" xfId="42416" xr:uid="{A35E09E5-2CB9-475F-84CD-398253927659}"/>
    <cellStyle name="Normal 3 42 11 4 7" xfId="22733" xr:uid="{4B282792-1712-4FD1-B7A4-96F9F1AECA32}"/>
    <cellStyle name="Normal 3 42 11 4 7 2" xfId="45521" xr:uid="{267325FF-283F-4729-BE12-7A70A490C741}"/>
    <cellStyle name="Normal 3 42 11 4 8" xfId="24168" xr:uid="{D1279340-CAEE-4A7C-A3E6-BCBFE415C138}"/>
    <cellStyle name="Normal 3 42 11 4 8 2" xfId="46954" xr:uid="{E4C0C7C7-11A4-47EE-9262-23B2D2C45D48}"/>
    <cellStyle name="Normal 3 42 11 4 9" xfId="25601" xr:uid="{D3E7B440-21C3-497A-8887-CE686922133E}"/>
    <cellStyle name="Normal 3 42 11 4 9 2" xfId="48387" xr:uid="{BCC03F8C-7E09-4553-9405-DDB952192FAA}"/>
    <cellStyle name="Normal 3 42 11 5" xfId="3235" xr:uid="{35CC793C-5908-4ACB-9958-4A9BF98FF771}"/>
    <cellStyle name="Normal 3 42 11 5 10" xfId="27036" xr:uid="{E0A07CBA-0E52-48B6-9B9E-84DE32CC0533}"/>
    <cellStyle name="Normal 3 42 11 5 10 2" xfId="49822" xr:uid="{32E6A453-7C32-4089-B39E-2844BCEC837F}"/>
    <cellStyle name="Normal 3 42 11 5 11" xfId="28469" xr:uid="{BC2AF849-A76D-4530-BF63-D747CFAB2C5C}"/>
    <cellStyle name="Normal 3 42 11 5 12" xfId="33496" xr:uid="{20D11B45-99E6-4E4F-860A-D16A3CE412CD}"/>
    <cellStyle name="Normal 3 42 11 5 2" xfId="3236" xr:uid="{A84B5CC5-64ED-4A3B-B72D-14A8D344E9E6}"/>
    <cellStyle name="Normal 3 42 11 5 2 10" xfId="28470" xr:uid="{27FBF7CD-6988-4A79-A5D5-2B777DA765C8}"/>
    <cellStyle name="Normal 3 42 11 5 2 11" xfId="33497" xr:uid="{043E1833-FC89-4135-849F-FEB615F1358B}"/>
    <cellStyle name="Normal 3 42 11 5 2 2" xfId="6429" xr:uid="{3C773897-7980-4C83-8DE5-EFFC581D581E}"/>
    <cellStyle name="Normal 3 42 11 5 2 2 2" xfId="14727" xr:uid="{E7AF867C-789D-4645-91E8-009A363DB86B}"/>
    <cellStyle name="Normal 3 42 11 5 2 2 3" xfId="30109" xr:uid="{315214E6-AD6F-4CAC-BAF0-775E03D0CAE2}"/>
    <cellStyle name="Normal 3 42 11 5 2 2 4" xfId="37494" xr:uid="{17B3EFF0-C41E-4CC2-9FC1-82286C839C5C}"/>
    <cellStyle name="Normal 3 42 11 5 2 3" xfId="8552" xr:uid="{D78ADE34-70F0-4C48-AE24-A15B2238B71E}"/>
    <cellStyle name="Normal 3 42 11 5 2 3 2" xfId="17535" xr:uid="{59E9D97D-8D48-48C3-A799-3AE516583EE1}"/>
    <cellStyle name="Normal 3 42 11 5 2 3 3" xfId="31506" xr:uid="{D732C521-2187-4436-9917-2172BA8175D3}"/>
    <cellStyle name="Normal 3 42 11 5 2 3 4" xfId="40285" xr:uid="{B84D7712-AF92-494F-AD8D-4C09FB4CFE29}"/>
    <cellStyle name="Normal 3 42 11 5 2 4" xfId="10745" xr:uid="{9C175EB9-3888-40AA-8450-D52BC9538547}"/>
    <cellStyle name="Normal 3 42 11 5 2 4 2" xfId="41308" xr:uid="{061A6864-4404-4A7B-91FE-1FC02AA670B9}"/>
    <cellStyle name="Normal 3 42 11 5 2 5" xfId="21717" xr:uid="{8DA688C4-61F9-47C1-9E20-5C2EC70400E5}"/>
    <cellStyle name="Normal 3 42 11 5 2 5 2" xfId="44505" xr:uid="{8890753E-D410-443A-9F4F-9003FC2172D0}"/>
    <cellStyle name="Normal 3 42 11 5 2 6" xfId="22736" xr:uid="{26F947F9-DEF4-426B-AB40-8949A11A9CC9}"/>
    <cellStyle name="Normal 3 42 11 5 2 6 2" xfId="45524" xr:uid="{5DBCDB53-4DB1-43D6-8ECF-0E5B6ABF810A}"/>
    <cellStyle name="Normal 3 42 11 5 2 7" xfId="24171" xr:uid="{854E03AC-F936-4D4A-82EA-C1E38D7EB2E1}"/>
    <cellStyle name="Normal 3 42 11 5 2 7 2" xfId="46957" xr:uid="{4222921A-8B2A-4940-B1D6-A9B918C84FD1}"/>
    <cellStyle name="Normal 3 42 11 5 2 8" xfId="25604" xr:uid="{8BE5589B-7E51-4E1D-A285-0D40E3F22C17}"/>
    <cellStyle name="Normal 3 42 11 5 2 8 2" xfId="48390" xr:uid="{1988A39F-C7CB-4E53-A8F3-F1F513B4A277}"/>
    <cellStyle name="Normal 3 42 11 5 2 9" xfId="27037" xr:uid="{B9A697E1-1742-42E1-AF66-CE3EDA73ED4B}"/>
    <cellStyle name="Normal 3 42 11 5 2 9 2" xfId="49823" xr:uid="{4CD92F20-7B72-4D07-8E40-692B8175B95A}"/>
    <cellStyle name="Normal 3 42 11 5 3" xfId="6428" xr:uid="{FACCC439-905F-4BBB-8F7A-0FB1B89974B6}"/>
    <cellStyle name="Normal 3 42 11 5 3 2" xfId="13342" xr:uid="{3AEA036A-3157-4F42-A6FE-DA49DDED0151}"/>
    <cellStyle name="Normal 3 42 11 5 3 3" xfId="30108" xr:uid="{B6CE38A3-48B9-4461-A235-5C0D65393188}"/>
    <cellStyle name="Normal 3 42 11 5 3 4" xfId="36109" xr:uid="{36FB1CFA-417A-401A-9635-013ADA573F60}"/>
    <cellStyle name="Normal 3 42 11 5 4" xfId="8551" xr:uid="{30CA11F8-FF86-4BA5-B757-C23BF89EDA25}"/>
    <cellStyle name="Normal 3 42 11 5 4 2" xfId="16150" xr:uid="{15EDA386-9BE1-47D2-A0B6-61BFD320FD75}"/>
    <cellStyle name="Normal 3 42 11 5 4 3" xfId="31505" xr:uid="{EA60720F-E5C8-48B1-9CEC-34CB42190F25}"/>
    <cellStyle name="Normal 3 42 11 5 4 4" xfId="38900" xr:uid="{C92A12ED-FE9B-4F77-8050-A44358C54EA2}"/>
    <cellStyle name="Normal 3 42 11 5 5" xfId="10744" xr:uid="{3D79756D-7FCA-48C0-B16D-A6EA14661F86}"/>
    <cellStyle name="Normal 3 42 11 5 5 2" xfId="41307" xr:uid="{89F5697C-6C95-4B0B-A75D-62B40881D4B7}"/>
    <cellStyle name="Normal 3 42 11 5 6" xfId="20332" xr:uid="{508354E1-9AEB-4076-9BE8-F49295A209B0}"/>
    <cellStyle name="Normal 3 42 11 5 6 2" xfId="43120" xr:uid="{C8741E67-FAA6-40BE-9AB9-99C6F3F33145}"/>
    <cellStyle name="Normal 3 42 11 5 7" xfId="22735" xr:uid="{901E51E9-6BF1-435E-A91E-5FF20300266F}"/>
    <cellStyle name="Normal 3 42 11 5 7 2" xfId="45523" xr:uid="{EE693090-3D23-43C8-9997-77945F6AC09E}"/>
    <cellStyle name="Normal 3 42 11 5 8" xfId="24170" xr:uid="{3489C44F-1F37-43F6-99E1-7E9D2B1A8BCE}"/>
    <cellStyle name="Normal 3 42 11 5 8 2" xfId="46956" xr:uid="{A632EA7B-04FF-4B20-9DA6-0E53B86D1C79}"/>
    <cellStyle name="Normal 3 42 11 5 9" xfId="25603" xr:uid="{B18D7654-8670-4D7B-AFA7-FA8D515E67A0}"/>
    <cellStyle name="Normal 3 42 11 5 9 2" xfId="48389" xr:uid="{5727DCE8-A734-453C-97A4-43EFAA9E723E}"/>
    <cellStyle name="Normal 3 42 11 6" xfId="3237" xr:uid="{AE940BA4-3EFC-4D9C-99CA-459F25F4410E}"/>
    <cellStyle name="Normal 3 42 11 6 10" xfId="28471" xr:uid="{1283483A-7CB3-4E0D-A3C3-C643ABD4D9C8}"/>
    <cellStyle name="Normal 3 42 11 6 11" xfId="33498" xr:uid="{AF82BAD9-CD5B-4C90-9614-875B4627D16C}"/>
    <cellStyle name="Normal 3 42 11 6 2" xfId="6430" xr:uid="{C804CC37-780A-4AB3-A175-63A95CDB7026}"/>
    <cellStyle name="Normal 3 42 11 6 2 2" xfId="13569" xr:uid="{529FD184-9DFF-40AE-B352-3E98A3924B3F}"/>
    <cellStyle name="Normal 3 42 11 6 2 3" xfId="30110" xr:uid="{800E4152-9D74-4940-A23F-E59ADCB49738}"/>
    <cellStyle name="Normal 3 42 11 6 2 4" xfId="36336" xr:uid="{54D13A03-F84B-4E0B-97A1-76AF501AB672}"/>
    <cellStyle name="Normal 3 42 11 6 3" xfId="8553" xr:uid="{00237AD9-EDB4-42AA-A5E1-401FE4B8E626}"/>
    <cellStyle name="Normal 3 42 11 6 3 2" xfId="16377" xr:uid="{43F35607-0612-43B9-A16F-923892167881}"/>
    <cellStyle name="Normal 3 42 11 6 3 3" xfId="31507" xr:uid="{FEE8CF40-8746-4D59-9A9F-928B085A44B5}"/>
    <cellStyle name="Normal 3 42 11 6 3 4" xfId="39127" xr:uid="{452E9786-FCD0-45BA-A1C0-DCF7FDF72A66}"/>
    <cellStyle name="Normal 3 42 11 6 4" xfId="10746" xr:uid="{F0F00AA9-14F9-4306-9C51-614AB559E2B4}"/>
    <cellStyle name="Normal 3 42 11 6 4 2" xfId="41309" xr:uid="{C2F964C2-457E-47FE-9156-49340D9F01BF}"/>
    <cellStyle name="Normal 3 42 11 6 5" xfId="20559" xr:uid="{4EC0EE91-F02C-4F6E-A96C-BAA2C0E96DC2}"/>
    <cellStyle name="Normal 3 42 11 6 5 2" xfId="43347" xr:uid="{E3AE97BD-CBAB-47C0-A439-6D4E4ED73EEE}"/>
    <cellStyle name="Normal 3 42 11 6 6" xfId="22737" xr:uid="{D839AC55-5ABA-4397-A906-6C54C0DEE1FC}"/>
    <cellStyle name="Normal 3 42 11 6 6 2" xfId="45525" xr:uid="{5652B4B7-6266-441E-8429-1D9C5D3AFEFE}"/>
    <cellStyle name="Normal 3 42 11 6 7" xfId="24172" xr:uid="{C5D8DCF2-2344-4C53-A24F-E149BF45E571}"/>
    <cellStyle name="Normal 3 42 11 6 7 2" xfId="46958" xr:uid="{D62D6C45-2E28-42BD-9E09-42E90C299784}"/>
    <cellStyle name="Normal 3 42 11 6 8" xfId="25605" xr:uid="{791F168A-1F9C-412C-8DAC-F23E5FA6413A}"/>
    <cellStyle name="Normal 3 42 11 6 8 2" xfId="48391" xr:uid="{BAA19C1F-C8B5-45F2-89AD-F033D1F6B59C}"/>
    <cellStyle name="Normal 3 42 11 6 9" xfId="27038" xr:uid="{CDDE64CE-BAB6-4E4F-A190-981A439F2C06}"/>
    <cellStyle name="Normal 3 42 11 6 9 2" xfId="49824" xr:uid="{4E608285-4606-4FB0-8B2A-E11E02B8105B}"/>
    <cellStyle name="Normal 3 42 11 7" xfId="5214" xr:uid="{E93F49B7-9DD1-4891-B0BE-43633375184D}"/>
    <cellStyle name="Normal 3 42 11 7 2" xfId="12062" xr:uid="{C920BE6E-6DD7-4F2B-B6F7-39FA21498926}"/>
    <cellStyle name="Normal 3 42 11 7 3" xfId="29148" xr:uid="{C32A39E1-C8A1-4816-B5F9-3A242A261DED}"/>
    <cellStyle name="Normal 3 42 11 7 4" xfId="34837" xr:uid="{C01D1D94-BF9F-4B79-8170-8EBC3435A71D}"/>
    <cellStyle name="Normal 3 42 11 8" xfId="8542" xr:uid="{C99CE6D0-FE27-4E13-AF75-DCF859869782}"/>
    <cellStyle name="Normal 3 42 11 8 2" xfId="14884" xr:uid="{51D7107D-C258-4343-BC2A-3976A8CBAD53}"/>
    <cellStyle name="Normal 3 42 11 8 3" xfId="31496" xr:uid="{0575EE1A-1510-4C4C-9950-B89B1DD88867}"/>
    <cellStyle name="Normal 3 42 11 8 4" xfId="37633" xr:uid="{77CF2A4D-C1A6-4BCB-964D-76882F17B87D}"/>
    <cellStyle name="Normal 3 42 11 9" xfId="10735" xr:uid="{3125B8C3-DDD5-4DF3-A0D3-A320797A4230}"/>
    <cellStyle name="Normal 3 42 11 9 2" xfId="41298" xr:uid="{7676A46A-8166-4562-AF29-3F6DE4E8DCE7}"/>
    <cellStyle name="Normal 3 42 12" xfId="3238" xr:uid="{1C3C1F7F-35D9-4A00-B8CB-930F44922CBD}"/>
    <cellStyle name="Normal 3 42 12 10" xfId="25606" xr:uid="{D3A132AE-A947-4594-9D1D-9706E5C2DED9}"/>
    <cellStyle name="Normal 3 42 12 10 2" xfId="48392" xr:uid="{2374F1EF-E173-424C-B90D-1F193A5A993C}"/>
    <cellStyle name="Normal 3 42 12 11" xfId="27039" xr:uid="{848B5E5B-0076-472A-9B4B-02B5FF6D7EA6}"/>
    <cellStyle name="Normal 3 42 12 11 2" xfId="49825" xr:uid="{DBF01015-3DEF-42E5-9ED0-6255F473671F}"/>
    <cellStyle name="Normal 3 42 12 12" xfId="28472" xr:uid="{078EEC9B-B803-4693-96DA-09BB293083CE}"/>
    <cellStyle name="Normal 3 42 12 13" xfId="33499" xr:uid="{2904C355-5E88-42E3-A5ED-DC52BCA07B0E}"/>
    <cellStyle name="Normal 3 42 12 2" xfId="3239" xr:uid="{C77EDC3E-0087-47A9-97BA-81245BD99F83}"/>
    <cellStyle name="Normal 3 42 12 2 10" xfId="27040" xr:uid="{F2C741D3-B631-4AC6-BB59-5B16CA9E508C}"/>
    <cellStyle name="Normal 3 42 12 2 10 2" xfId="49826" xr:uid="{BC5C0528-C38E-474B-8EE4-845320C2E575}"/>
    <cellStyle name="Normal 3 42 12 2 11" xfId="28473" xr:uid="{AF585F7D-72C6-404C-99F3-ABE7D05FD675}"/>
    <cellStyle name="Normal 3 42 12 2 12" xfId="33500" xr:uid="{1B364C05-8E41-496C-AC1A-BD3E28DA5744}"/>
    <cellStyle name="Normal 3 42 12 2 2" xfId="3240" xr:uid="{2A14ABBA-1D02-4F06-BFFE-F310090890D3}"/>
    <cellStyle name="Normal 3 42 12 2 2 10" xfId="28474" xr:uid="{D7CD9E05-9DEF-4729-9779-F6A8EDE8A89C}"/>
    <cellStyle name="Normal 3 42 12 2 2 11" xfId="33501" xr:uid="{198ABA7F-41D4-435E-BF2D-81C0A07B992B}"/>
    <cellStyle name="Normal 3 42 12 2 2 2" xfId="6433" xr:uid="{8C2D3CBD-9B47-4F26-8121-E10400144275}"/>
    <cellStyle name="Normal 3 42 12 2 2 2 2" xfId="14436" xr:uid="{4562093F-3762-4B2D-AC02-05345B5122AB}"/>
    <cellStyle name="Normal 3 42 12 2 2 2 3" xfId="30113" xr:uid="{1E4525D9-0726-4CDD-843F-B201B3E9B0C9}"/>
    <cellStyle name="Normal 3 42 12 2 2 2 4" xfId="37203" xr:uid="{6EFFB2A8-AD25-4EF4-A0FF-5FFF8851CD14}"/>
    <cellStyle name="Normal 3 42 12 2 2 3" xfId="8556" xr:uid="{CAE0C897-4979-4511-94CA-D84A473B155B}"/>
    <cellStyle name="Normal 3 42 12 2 2 3 2" xfId="17244" xr:uid="{84EBF33D-CAA8-4D97-85AC-E526CEE742B5}"/>
    <cellStyle name="Normal 3 42 12 2 2 3 3" xfId="31510" xr:uid="{B6227B35-5497-40C7-8ADB-3643367F8E02}"/>
    <cellStyle name="Normal 3 42 12 2 2 3 4" xfId="39994" xr:uid="{E143B999-0581-4E12-B843-1208A13A4936}"/>
    <cellStyle name="Normal 3 42 12 2 2 4" xfId="10749" xr:uid="{F17662B0-14A3-432E-9217-CDA5A1F87FD9}"/>
    <cellStyle name="Normal 3 42 12 2 2 4 2" xfId="41312" xr:uid="{758DFAEF-0A25-459C-8532-618ADF51FB4C}"/>
    <cellStyle name="Normal 3 42 12 2 2 5" xfId="21426" xr:uid="{8932C6F1-99ED-4AA7-9528-EF2F7A0C3AC9}"/>
    <cellStyle name="Normal 3 42 12 2 2 5 2" xfId="44214" xr:uid="{F70B845F-F9CF-40C9-AF1B-574A115D51A4}"/>
    <cellStyle name="Normal 3 42 12 2 2 6" xfId="22740" xr:uid="{AE5C61B6-9DF5-4029-8763-720CD19718B3}"/>
    <cellStyle name="Normal 3 42 12 2 2 6 2" xfId="45528" xr:uid="{E895D392-1B24-4FD4-B024-386A7EC71F43}"/>
    <cellStyle name="Normal 3 42 12 2 2 7" xfId="24175" xr:uid="{100F585C-047B-4917-B78B-2CDE3E083468}"/>
    <cellStyle name="Normal 3 42 12 2 2 7 2" xfId="46961" xr:uid="{369C7840-3B16-40A8-9300-DD703CE920E0}"/>
    <cellStyle name="Normal 3 42 12 2 2 8" xfId="25608" xr:uid="{72B246BB-0768-4F49-B5C7-959971977F58}"/>
    <cellStyle name="Normal 3 42 12 2 2 8 2" xfId="48394" xr:uid="{3D171085-F223-4717-83C1-490335DA22CA}"/>
    <cellStyle name="Normal 3 42 12 2 2 9" xfId="27041" xr:uid="{2DA37D43-95F5-4DAD-81CE-CCE56273C0B8}"/>
    <cellStyle name="Normal 3 42 12 2 2 9 2" xfId="49827" xr:uid="{B9BB2182-633C-4E05-8D5F-36C2D7E5B79D}"/>
    <cellStyle name="Normal 3 42 12 2 3" xfId="6432" xr:uid="{62FC0813-CB78-45A5-8C04-3E08482C31CC}"/>
    <cellStyle name="Normal 3 42 12 2 3 2" xfId="13050" xr:uid="{962ED3EF-230A-4BE7-9256-542EDA36CBDF}"/>
    <cellStyle name="Normal 3 42 12 2 3 3" xfId="30112" xr:uid="{94D2DE0E-8828-43C0-82FC-A46A3430631B}"/>
    <cellStyle name="Normal 3 42 12 2 3 4" xfId="35818" xr:uid="{B8C994D8-DA07-4FCC-8546-D0D6A7FE1E61}"/>
    <cellStyle name="Normal 3 42 12 2 4" xfId="8555" xr:uid="{C39BD4A5-8A44-435E-9525-3BE0805BCD02}"/>
    <cellStyle name="Normal 3 42 12 2 4 2" xfId="15859" xr:uid="{BCA0948F-7AE5-4E77-A77F-DA7470B9EDFE}"/>
    <cellStyle name="Normal 3 42 12 2 4 3" xfId="31509" xr:uid="{08576923-1AA3-4B8E-A28B-916D3A8FF7AD}"/>
    <cellStyle name="Normal 3 42 12 2 4 4" xfId="38609" xr:uid="{E233E931-AFAC-4BF2-84EB-B1353F8F6617}"/>
    <cellStyle name="Normal 3 42 12 2 5" xfId="10748" xr:uid="{74F54D37-016E-4E3E-A407-A3C417DDC50C}"/>
    <cellStyle name="Normal 3 42 12 2 5 2" xfId="41311" xr:uid="{4FE5F1C4-249F-472E-BAB6-32A0706EB70B}"/>
    <cellStyle name="Normal 3 42 12 2 6" xfId="20041" xr:uid="{937E2B09-72D1-443D-9F33-11E376E7F7FB}"/>
    <cellStyle name="Normal 3 42 12 2 6 2" xfId="42829" xr:uid="{E705C01F-9809-4ECA-B052-A994B41EBC0A}"/>
    <cellStyle name="Normal 3 42 12 2 7" xfId="22739" xr:uid="{ADC010B0-5B00-499B-8BB3-A603702DE2A1}"/>
    <cellStyle name="Normal 3 42 12 2 7 2" xfId="45527" xr:uid="{9A47B0F8-44D8-40EB-AAEB-B24D9A6EF661}"/>
    <cellStyle name="Normal 3 42 12 2 8" xfId="24174" xr:uid="{8C18BD8C-3EF2-4B83-A26C-338B2657FE2E}"/>
    <cellStyle name="Normal 3 42 12 2 8 2" xfId="46960" xr:uid="{164998A4-F78C-4084-8467-6609C7377726}"/>
    <cellStyle name="Normal 3 42 12 2 9" xfId="25607" xr:uid="{1C06368B-1BFC-4643-9D3F-E1BB17042B85}"/>
    <cellStyle name="Normal 3 42 12 2 9 2" xfId="48393" xr:uid="{CCE1D49E-823A-46F7-8A8C-1889FA2B1715}"/>
    <cellStyle name="Normal 3 42 12 3" xfId="3241" xr:uid="{5753E4F6-92CD-41B6-ABBC-06ED1BFE6310}"/>
    <cellStyle name="Normal 3 42 12 3 10" xfId="28475" xr:uid="{C54E3200-FE72-4A6A-A92A-DC8A960CC790}"/>
    <cellStyle name="Normal 3 42 12 3 11" xfId="33502" xr:uid="{032F523F-6807-44C9-B111-88C384722289}"/>
    <cellStyle name="Normal 3 42 12 3 2" xfId="6434" xr:uid="{94065327-D470-4A70-B0C0-4950DF9A3458}"/>
    <cellStyle name="Normal 3 42 12 3 2 2" xfId="13755" xr:uid="{BD24367E-1B48-43FA-86B4-C8F0C07290DD}"/>
    <cellStyle name="Normal 3 42 12 3 2 3" xfId="30114" xr:uid="{5255C076-C5BE-4E62-B2CD-88619E963380}"/>
    <cellStyle name="Normal 3 42 12 3 2 4" xfId="36522" xr:uid="{F556DEC6-3DE6-4E10-9AAE-DABDA4D7BCDF}"/>
    <cellStyle name="Normal 3 42 12 3 3" xfId="8557" xr:uid="{D69C7F0B-C43D-4639-A433-8805C8482B44}"/>
    <cellStyle name="Normal 3 42 12 3 3 2" xfId="16563" xr:uid="{6B11752E-7701-4CC6-9F95-6CF41B4A5D0B}"/>
    <cellStyle name="Normal 3 42 12 3 3 3" xfId="31511" xr:uid="{7F40FD20-7372-4583-A09B-762275BF6CA4}"/>
    <cellStyle name="Normal 3 42 12 3 3 4" xfId="39313" xr:uid="{C2536AFF-0A5C-44C3-AC77-7DBE66F23F25}"/>
    <cellStyle name="Normal 3 42 12 3 4" xfId="10750" xr:uid="{9AC91D73-1DAB-4F20-A8A1-C555ACDCA7CA}"/>
    <cellStyle name="Normal 3 42 12 3 4 2" xfId="41313" xr:uid="{031CD65D-EC3C-485B-AF47-C7B88319CE90}"/>
    <cellStyle name="Normal 3 42 12 3 5" xfId="20745" xr:uid="{3E6FE7A1-7855-483A-B342-538C9475AB3D}"/>
    <cellStyle name="Normal 3 42 12 3 5 2" xfId="43533" xr:uid="{0A6C3917-23B3-457F-9197-5B96386188D8}"/>
    <cellStyle name="Normal 3 42 12 3 6" xfId="22741" xr:uid="{FA4DDC82-7935-459A-861B-50929076310A}"/>
    <cellStyle name="Normal 3 42 12 3 6 2" xfId="45529" xr:uid="{C3DDE752-90EB-4224-8228-EB6689AA0C0A}"/>
    <cellStyle name="Normal 3 42 12 3 7" xfId="24176" xr:uid="{74149406-93FA-40E6-8233-22204C5C7EF4}"/>
    <cellStyle name="Normal 3 42 12 3 7 2" xfId="46962" xr:uid="{6AA747B5-6625-4C44-AE2D-B8710D7B0026}"/>
    <cellStyle name="Normal 3 42 12 3 8" xfId="25609" xr:uid="{2449CD1A-AA13-4587-BC66-06A1B261DC4A}"/>
    <cellStyle name="Normal 3 42 12 3 8 2" xfId="48395" xr:uid="{7D4E5DB7-6B37-4117-97D2-B4C2878F4DB7}"/>
    <cellStyle name="Normal 3 42 12 3 9" xfId="27042" xr:uid="{D74FC85A-C04B-4197-AE22-1FC5EEB6321B}"/>
    <cellStyle name="Normal 3 42 12 3 9 2" xfId="49828" xr:uid="{216A1AEB-8417-4011-AB7D-6A5387CBDA38}"/>
    <cellStyle name="Normal 3 42 12 4" xfId="6431" xr:uid="{BE0C6F47-9D3F-42B6-BE73-CCBD737869EE}"/>
    <cellStyle name="Normal 3 42 12 4 2" xfId="12366" xr:uid="{423D18E7-80D5-4F67-8FE4-B57C0C85C316}"/>
    <cellStyle name="Normal 3 42 12 4 3" xfId="30111" xr:uid="{7395EC5B-4C55-46A5-8939-683C3D6C103C}"/>
    <cellStyle name="Normal 3 42 12 4 4" xfId="35137" xr:uid="{7D0ED549-354D-4E28-A4DF-468883B8BB12}"/>
    <cellStyle name="Normal 3 42 12 5" xfId="8554" xr:uid="{646BA433-670C-4D78-AE81-34CC78D4296E}"/>
    <cellStyle name="Normal 3 42 12 5 2" xfId="15178" xr:uid="{EB5472EE-E2C3-4EDE-AFDC-6C8C254089BA}"/>
    <cellStyle name="Normal 3 42 12 5 3" xfId="31508" xr:uid="{08E95845-BE4B-4D7B-9BD2-50B138C3DDAD}"/>
    <cellStyle name="Normal 3 42 12 5 4" xfId="37928" xr:uid="{1BEF862B-8590-45AC-AE95-423F46534947}"/>
    <cellStyle name="Normal 3 42 12 6" xfId="10747" xr:uid="{1C6F2AF7-0A4C-4C02-A99F-517E831C4A16}"/>
    <cellStyle name="Normal 3 42 12 6 2" xfId="41310" xr:uid="{68A7EE26-5E50-4833-94CC-65D2FC23585D}"/>
    <cellStyle name="Normal 3 42 12 7" xfId="19360" xr:uid="{7F9961DE-87E0-4E9A-9210-AD900EF39FC0}"/>
    <cellStyle name="Normal 3 42 12 7 2" xfId="42148" xr:uid="{6AA09569-D7EB-486F-BFBA-E520196A1002}"/>
    <cellStyle name="Normal 3 42 12 8" xfId="22738" xr:uid="{64CD3EAF-1483-42DD-A457-77A4FC211764}"/>
    <cellStyle name="Normal 3 42 12 8 2" xfId="45526" xr:uid="{AD578826-25A7-4B98-BE87-ECEDF78A1895}"/>
    <cellStyle name="Normal 3 42 12 9" xfId="24173" xr:uid="{844F1661-A2B4-407D-8C84-C1F46BDCE071}"/>
    <cellStyle name="Normal 3 42 12 9 2" xfId="46959" xr:uid="{28157FC8-A585-4A0E-887E-E8CAF3003D7A}"/>
    <cellStyle name="Normal 3 42 13" xfId="3242" xr:uid="{ECF8ABAD-3425-4F32-8FC1-2C4943785C8E}"/>
    <cellStyle name="Normal 3 42 13 10" xfId="27043" xr:uid="{8C6934EC-DCE7-4DDB-9DB1-8C9D1D53BE92}"/>
    <cellStyle name="Normal 3 42 13 10 2" xfId="49829" xr:uid="{DF21AF49-FF93-457E-B06E-A06620FA5089}"/>
    <cellStyle name="Normal 3 42 13 11" xfId="28476" xr:uid="{7B5E276C-2E03-49A9-9222-9BC3BF66DFDF}"/>
    <cellStyle name="Normal 3 42 13 12" xfId="33503" xr:uid="{FC9A47B7-58F5-44D0-A0A0-8AF566F1C99F}"/>
    <cellStyle name="Normal 3 42 13 2" xfId="3243" xr:uid="{3557215F-A192-49EB-AE1D-FE257C2603E4}"/>
    <cellStyle name="Normal 3 42 13 2 10" xfId="28477" xr:uid="{D55D67C6-8B25-417B-8D4E-9F761CEA2423}"/>
    <cellStyle name="Normal 3 42 13 2 11" xfId="33504" xr:uid="{5CFF772F-ADEE-40BC-BC0B-487186632A7E}"/>
    <cellStyle name="Normal 3 42 13 2 2" xfId="6436" xr:uid="{D2D1FDBE-4389-44A4-9C47-3153024FFD6E}"/>
    <cellStyle name="Normal 3 42 13 2 2 2" xfId="14064" xr:uid="{A8A0B022-2039-4C1D-8192-60158057E954}"/>
    <cellStyle name="Normal 3 42 13 2 2 3" xfId="30116" xr:uid="{8A11C398-1849-4218-A797-50CDF13B5784}"/>
    <cellStyle name="Normal 3 42 13 2 2 4" xfId="36831" xr:uid="{040E7022-0FFC-4718-AED9-6BA340512CAF}"/>
    <cellStyle name="Normal 3 42 13 2 3" xfId="8559" xr:uid="{172FB826-32F9-4146-8F67-2780F7B57414}"/>
    <cellStyle name="Normal 3 42 13 2 3 2" xfId="16872" xr:uid="{C07CA8B7-53B3-431B-9E11-58B13063D53F}"/>
    <cellStyle name="Normal 3 42 13 2 3 3" xfId="31513" xr:uid="{BB85F48C-AADA-4E8C-AC6E-C62766FC2710}"/>
    <cellStyle name="Normal 3 42 13 2 3 4" xfId="39622" xr:uid="{70206B68-48B2-4EAF-BFDC-AE2698A68317}"/>
    <cellStyle name="Normal 3 42 13 2 4" xfId="10752" xr:uid="{53F41CCA-07A9-4EEB-AE8A-D7E05BB0B45D}"/>
    <cellStyle name="Normal 3 42 13 2 4 2" xfId="41315" xr:uid="{22C8EEFD-7751-4DCA-A9F3-78C4D92EF7B1}"/>
    <cellStyle name="Normal 3 42 13 2 5" xfId="21054" xr:uid="{CCDCC6C8-FD2D-4261-993C-17306D742524}"/>
    <cellStyle name="Normal 3 42 13 2 5 2" xfId="43842" xr:uid="{B03E6A32-84D7-4482-8C71-5B2834D004A5}"/>
    <cellStyle name="Normal 3 42 13 2 6" xfId="22743" xr:uid="{733845A7-1D87-4573-836B-B99D91F99A07}"/>
    <cellStyle name="Normal 3 42 13 2 6 2" xfId="45531" xr:uid="{ADF94E96-76E7-4B80-B42F-580674847C30}"/>
    <cellStyle name="Normal 3 42 13 2 7" xfId="24178" xr:uid="{188AF16F-0B8F-4BDE-8311-B08B572ABC70}"/>
    <cellStyle name="Normal 3 42 13 2 7 2" xfId="46964" xr:uid="{3147F8E5-3C38-4E78-BCC6-27B19446C3E6}"/>
    <cellStyle name="Normal 3 42 13 2 8" xfId="25611" xr:uid="{4E19DF0C-4B1E-46D6-8083-01F0A628E698}"/>
    <cellStyle name="Normal 3 42 13 2 8 2" xfId="48397" xr:uid="{5F7F6596-F28F-43DD-BB95-953C5693EF8A}"/>
    <cellStyle name="Normal 3 42 13 2 9" xfId="27044" xr:uid="{26581171-6816-4F8C-99D4-C3DD76389738}"/>
    <cellStyle name="Normal 3 42 13 2 9 2" xfId="49830" xr:uid="{35DB3B91-3E90-4830-9828-887397095D4B}"/>
    <cellStyle name="Normal 3 42 13 3" xfId="6435" xr:uid="{99DC74A6-9969-4181-BB44-4B7CE5B93254}"/>
    <cellStyle name="Normal 3 42 13 3 2" xfId="12675" xr:uid="{59DC68EF-9A7E-44BB-B8F2-3721BF1C7885}"/>
    <cellStyle name="Normal 3 42 13 3 3" xfId="30115" xr:uid="{074750EE-AF5F-4F41-B465-41FF8F125367}"/>
    <cellStyle name="Normal 3 42 13 3 4" xfId="35444" xr:uid="{7C5E20A1-0A0E-4E38-9665-C9618F206B02}"/>
    <cellStyle name="Normal 3 42 13 4" xfId="8558" xr:uid="{4B4360AC-1D0A-48E0-84CA-9D920A1760A9}"/>
    <cellStyle name="Normal 3 42 13 4 2" xfId="15487" xr:uid="{808A8329-1ED1-4BF2-9300-0C7D426FD3D8}"/>
    <cellStyle name="Normal 3 42 13 4 3" xfId="31512" xr:uid="{B62AD3DB-7279-4B95-BD0D-1123CCB48517}"/>
    <cellStyle name="Normal 3 42 13 4 4" xfId="38237" xr:uid="{D9F82FBC-87B3-4DBE-8586-B2FCAE29CD78}"/>
    <cellStyle name="Normal 3 42 13 5" xfId="10751" xr:uid="{8C183CD9-9E75-410E-A61C-2A0AE2F0D65F}"/>
    <cellStyle name="Normal 3 42 13 5 2" xfId="41314" xr:uid="{A0F0D7C4-632F-4C4A-87BF-0F221FD70063}"/>
    <cellStyle name="Normal 3 42 13 6" xfId="19669" xr:uid="{876A4C86-8210-4F7C-A560-76A9558F3ABD}"/>
    <cellStyle name="Normal 3 42 13 6 2" xfId="42457" xr:uid="{561CF1A3-9829-4EA0-AA89-64675919C705}"/>
    <cellStyle name="Normal 3 42 13 7" xfId="22742" xr:uid="{D9F4D18C-3FF7-43CA-ADC4-6325EACBBA1C}"/>
    <cellStyle name="Normal 3 42 13 7 2" xfId="45530" xr:uid="{743A9E72-BAE1-4332-A792-3C7B29F62534}"/>
    <cellStyle name="Normal 3 42 13 8" xfId="24177" xr:uid="{A7CEFE99-3F53-4173-9D7F-9276AF1A8EE6}"/>
    <cellStyle name="Normal 3 42 13 8 2" xfId="46963" xr:uid="{56C1B2C0-F1D4-4A63-9C05-D40724704A76}"/>
    <cellStyle name="Normal 3 42 13 9" xfId="25610" xr:uid="{FD0B1521-F40B-442E-8863-CD7BEC9AE7F1}"/>
    <cellStyle name="Normal 3 42 13 9 2" xfId="48396" xr:uid="{EB43E08B-8D29-4E21-BED8-3922C239FBE9}"/>
    <cellStyle name="Normal 3 42 14" xfId="3244" xr:uid="{BF4921A1-1C1B-4292-A26A-7805E8E33310}"/>
    <cellStyle name="Normal 3 42 14 10" xfId="27045" xr:uid="{A1DCA008-5085-4597-B7DE-6DC2381D8F04}"/>
    <cellStyle name="Normal 3 42 14 10 2" xfId="49831" xr:uid="{55FDC92B-839C-470A-A2A0-6B29DECC9014}"/>
    <cellStyle name="Normal 3 42 14 11" xfId="28478" xr:uid="{6773AF84-91E8-460D-B354-0004DB9CB3B8}"/>
    <cellStyle name="Normal 3 42 14 12" xfId="33505" xr:uid="{5F1D333A-5A67-484A-BC34-136ED7265BAB}"/>
    <cellStyle name="Normal 3 42 14 2" xfId="3245" xr:uid="{BA73C09F-27B6-4E37-A5EE-05FA6906A15F}"/>
    <cellStyle name="Normal 3 42 14 2 10" xfId="28479" xr:uid="{6AB4C5B0-3E29-47DB-B9B8-ECBA59C957BF}"/>
    <cellStyle name="Normal 3 42 14 2 11" xfId="33506" xr:uid="{26CF941C-FB99-4D8E-BC15-BA2E881CB4FF}"/>
    <cellStyle name="Normal 3 42 14 2 2" xfId="6438" xr:uid="{DD974971-6E2D-453D-B0CE-82CF24A8B5B0}"/>
    <cellStyle name="Normal 3 42 14 2 2 2" xfId="13837" xr:uid="{CCDFDC55-2B41-4142-8FD2-A9D7DA20EA37}"/>
    <cellStyle name="Normal 3 42 14 2 2 3" xfId="30118" xr:uid="{FA1212EE-718F-4BAD-8B2E-784BFD929D0D}"/>
    <cellStyle name="Normal 3 42 14 2 2 4" xfId="36604" xr:uid="{811EF8E2-FAC1-48E0-A5FF-D00F710F5AD1}"/>
    <cellStyle name="Normal 3 42 14 2 3" xfId="8561" xr:uid="{2283CC1B-14C4-4A60-BA41-2FFD2E3815D8}"/>
    <cellStyle name="Normal 3 42 14 2 3 2" xfId="16645" xr:uid="{18FF2744-FC66-49C1-9AA1-8D8A9537B5B8}"/>
    <cellStyle name="Normal 3 42 14 2 3 3" xfId="31515" xr:uid="{A2153DB9-E806-437A-BCC7-5586EDA8F229}"/>
    <cellStyle name="Normal 3 42 14 2 3 4" xfId="39395" xr:uid="{0AB1C974-8156-4B0C-B9A2-8429BD8B5447}"/>
    <cellStyle name="Normal 3 42 14 2 4" xfId="10754" xr:uid="{79811E2D-F19B-43FC-9D8E-B469DD2EA39C}"/>
    <cellStyle name="Normal 3 42 14 2 4 2" xfId="41317" xr:uid="{7D84A0C1-3B5F-468D-B2FF-CF7D96E6682C}"/>
    <cellStyle name="Normal 3 42 14 2 5" xfId="20827" xr:uid="{21BBD4F0-07F7-4EB7-8E3A-56F901AB84C4}"/>
    <cellStyle name="Normal 3 42 14 2 5 2" xfId="43615" xr:uid="{08631BA9-0070-4FEE-89C9-6CEDEE82C77E}"/>
    <cellStyle name="Normal 3 42 14 2 6" xfId="22745" xr:uid="{4163F083-1B51-48C3-9B87-D03939BA72F5}"/>
    <cellStyle name="Normal 3 42 14 2 6 2" xfId="45533" xr:uid="{6EF034DE-BBDE-4CC8-A851-95CC61D236EA}"/>
    <cellStyle name="Normal 3 42 14 2 7" xfId="24180" xr:uid="{FC3D2F23-042C-4C76-87CC-F356E2D79A16}"/>
    <cellStyle name="Normal 3 42 14 2 7 2" xfId="46966" xr:uid="{1F45F156-7857-44BF-A17C-9CBCB9BE9421}"/>
    <cellStyle name="Normal 3 42 14 2 8" xfId="25613" xr:uid="{351FB487-FFE2-4E62-A0E6-FB423994A9A7}"/>
    <cellStyle name="Normal 3 42 14 2 8 2" xfId="48399" xr:uid="{A3C31579-3F89-4568-B8CD-CBFDE203B8BC}"/>
    <cellStyle name="Normal 3 42 14 2 9" xfId="27046" xr:uid="{0F1FA62B-F511-4A9B-A37D-02FEDA0C3CE2}"/>
    <cellStyle name="Normal 3 42 14 2 9 2" xfId="49832" xr:uid="{AB166F4A-AE8C-4335-BE34-880CF5C40505}"/>
    <cellStyle name="Normal 3 42 14 3" xfId="6437" xr:uid="{66543E5B-0D86-4075-9CD8-6661C3045A82}"/>
    <cellStyle name="Normal 3 42 14 3 2" xfId="12449" xr:uid="{35EFEDC7-8C5F-4E07-8DF8-AC274A038171}"/>
    <cellStyle name="Normal 3 42 14 3 3" xfId="30117" xr:uid="{84E1C592-D4CD-4BD9-A4EC-B07B9D48757A}"/>
    <cellStyle name="Normal 3 42 14 3 4" xfId="35219" xr:uid="{FE91D7A8-1B90-4A4D-BD7D-433AD6C258DC}"/>
    <cellStyle name="Normal 3 42 14 4" xfId="8560" xr:uid="{F7AB81CD-28BA-481E-8651-75BAC3CE3F67}"/>
    <cellStyle name="Normal 3 42 14 4 2" xfId="15260" xr:uid="{EC8C9B0C-BAC5-42A3-A568-DDC813B3D473}"/>
    <cellStyle name="Normal 3 42 14 4 3" xfId="31514" xr:uid="{745FBDA3-B2AF-4EC4-888B-7C6D80D5C214}"/>
    <cellStyle name="Normal 3 42 14 4 4" xfId="38010" xr:uid="{5D28F524-FE6E-41D0-953D-21F10BF73A3A}"/>
    <cellStyle name="Normal 3 42 14 5" xfId="10753" xr:uid="{9A5B7863-06E5-41F8-98DC-C1284D679F3F}"/>
    <cellStyle name="Normal 3 42 14 5 2" xfId="41316" xr:uid="{3D93A33C-F5C8-4557-BC45-D3908AEE0DBF}"/>
    <cellStyle name="Normal 3 42 14 6" xfId="19442" xr:uid="{7C9F1D6B-CC3C-458A-AB91-293E40BF1A72}"/>
    <cellStyle name="Normal 3 42 14 6 2" xfId="42230" xr:uid="{98150C83-30CF-4B5C-AEE5-0237FDC54D88}"/>
    <cellStyle name="Normal 3 42 14 7" xfId="22744" xr:uid="{C3110A91-F64A-411E-B87B-07BB943268C6}"/>
    <cellStyle name="Normal 3 42 14 7 2" xfId="45532" xr:uid="{BC2F9B85-0356-4F18-B1FE-41ADC0CE6207}"/>
    <cellStyle name="Normal 3 42 14 8" xfId="24179" xr:uid="{59E0FED2-D2C8-40F1-A86D-5AA8959C5ED4}"/>
    <cellStyle name="Normal 3 42 14 8 2" xfId="46965" xr:uid="{2C5E3392-F3F2-40A7-BE73-B7D655567C38}"/>
    <cellStyle name="Normal 3 42 14 9" xfId="25612" xr:uid="{F139DFB3-D461-46BD-8B6C-B16E58F0C528}"/>
    <cellStyle name="Normal 3 42 14 9 2" xfId="48398" xr:uid="{5D63DF21-9744-448A-B614-A410306615E2}"/>
    <cellStyle name="Normal 3 42 15" xfId="3246" xr:uid="{1B083EF3-E458-4CDC-B2E8-595F16B852FD}"/>
    <cellStyle name="Normal 3 42 15 10" xfId="27047" xr:uid="{5B91DACC-1283-437C-83D3-C2F8AA9B6686}"/>
    <cellStyle name="Normal 3 42 15 10 2" xfId="49833" xr:uid="{B67CF793-DCD9-4179-8FEE-F60ACA78C590}"/>
    <cellStyle name="Normal 3 42 15 11" xfId="28480" xr:uid="{A0627D40-180B-46D7-84AE-7538FA1159A1}"/>
    <cellStyle name="Normal 3 42 15 12" xfId="33507" xr:uid="{EB9C35F1-DFF0-41F1-8D95-7A5EEABB262D}"/>
    <cellStyle name="Normal 3 42 15 2" xfId="3247" xr:uid="{AE9C9A3C-11AC-4E40-8BCC-B1EDB2DDDECF}"/>
    <cellStyle name="Normal 3 42 15 2 10" xfId="28481" xr:uid="{0E840EEB-39AD-43AF-A1F8-335391551174}"/>
    <cellStyle name="Normal 3 42 15 2 11" xfId="33508" xr:uid="{D7F02240-8147-48FF-AED2-E1FC757C5BBD}"/>
    <cellStyle name="Normal 3 42 15 2 2" xfId="6440" xr:uid="{F21CC62C-9F56-4774-A39C-7155EDA0BF57}"/>
    <cellStyle name="Normal 3 42 15 2 2 2" xfId="14525" xr:uid="{66DFBCE4-B5A8-4D9E-B115-F1523A21A523}"/>
    <cellStyle name="Normal 3 42 15 2 2 3" xfId="30120" xr:uid="{70DE8FC0-1536-4305-9A94-B7A09C455C3B}"/>
    <cellStyle name="Normal 3 42 15 2 2 4" xfId="37292" xr:uid="{98D86376-AC8D-45F6-843E-9A32641F5CB0}"/>
    <cellStyle name="Normal 3 42 15 2 3" xfId="8563" xr:uid="{B2E335D0-CED1-4ADC-8544-3883738AAFCA}"/>
    <cellStyle name="Normal 3 42 15 2 3 2" xfId="17333" xr:uid="{D9ED694C-3CF0-4D54-B351-3BE43B6717EC}"/>
    <cellStyle name="Normal 3 42 15 2 3 3" xfId="31517" xr:uid="{0DB978B4-9745-41D9-80D5-4CC600B1E965}"/>
    <cellStyle name="Normal 3 42 15 2 3 4" xfId="40083" xr:uid="{F57E8A92-80B2-499E-8E18-4228C8DA81B7}"/>
    <cellStyle name="Normal 3 42 15 2 4" xfId="10756" xr:uid="{D407C8C0-2902-4FAB-A6D6-C423FD9BD8A2}"/>
    <cellStyle name="Normal 3 42 15 2 4 2" xfId="41319" xr:uid="{4FA1F7F6-A6BF-4D85-8EDA-88749CC82574}"/>
    <cellStyle name="Normal 3 42 15 2 5" xfId="21515" xr:uid="{E0615E06-EF6B-43FB-B57E-E26D3372675F}"/>
    <cellStyle name="Normal 3 42 15 2 5 2" xfId="44303" xr:uid="{BD6E17EA-E2ED-4CA1-9AB0-E32F0771DBF2}"/>
    <cellStyle name="Normal 3 42 15 2 6" xfId="22747" xr:uid="{FEC5ED32-CF57-43F0-B7DB-8929862CB533}"/>
    <cellStyle name="Normal 3 42 15 2 6 2" xfId="45535" xr:uid="{28239D19-E9CB-47AB-8288-3FA1F8C57F6C}"/>
    <cellStyle name="Normal 3 42 15 2 7" xfId="24182" xr:uid="{72695191-A4DF-4D65-9B50-28C7CB633003}"/>
    <cellStyle name="Normal 3 42 15 2 7 2" xfId="46968" xr:uid="{44C2971D-A342-4A85-8715-F0F371386EBD}"/>
    <cellStyle name="Normal 3 42 15 2 8" xfId="25615" xr:uid="{471913BF-2038-4D88-9248-7F2E076DF06A}"/>
    <cellStyle name="Normal 3 42 15 2 8 2" xfId="48401" xr:uid="{37DCB3FD-91A1-4237-9732-32FECB86CD40}"/>
    <cellStyle name="Normal 3 42 15 2 9" xfId="27048" xr:uid="{D762C96F-AB25-48E6-A25C-44E2B6CF12E5}"/>
    <cellStyle name="Normal 3 42 15 2 9 2" xfId="49834" xr:uid="{82B1B941-D881-4FE3-8B2F-CC67BF8FBC85}"/>
    <cellStyle name="Normal 3 42 15 3" xfId="6439" xr:uid="{5609658A-4AD1-4731-8966-DA1A9611B982}"/>
    <cellStyle name="Normal 3 42 15 3 2" xfId="13139" xr:uid="{DEC9D8AE-A387-4BF6-8F89-C3E9983D6187}"/>
    <cellStyle name="Normal 3 42 15 3 3" xfId="30119" xr:uid="{1FAC5501-55B3-46D4-B7A8-046980E20AEC}"/>
    <cellStyle name="Normal 3 42 15 3 4" xfId="35907" xr:uid="{8E3A565F-1DD1-4DE3-B23C-7B1D4A929333}"/>
    <cellStyle name="Normal 3 42 15 4" xfId="8562" xr:uid="{E4678942-E142-490F-B131-C750179E3E56}"/>
    <cellStyle name="Normal 3 42 15 4 2" xfId="15948" xr:uid="{D97DAB5A-A4FA-40D0-85D5-2CC8583E638D}"/>
    <cellStyle name="Normal 3 42 15 4 3" xfId="31516" xr:uid="{D8F63B91-7553-4D07-9E95-D48A32A13381}"/>
    <cellStyle name="Normal 3 42 15 4 4" xfId="38698" xr:uid="{A97BB9DE-3D3C-43E9-8085-2513D4D2FDCC}"/>
    <cellStyle name="Normal 3 42 15 5" xfId="10755" xr:uid="{B72D431F-58D0-40FB-809C-EA94C6BC043D}"/>
    <cellStyle name="Normal 3 42 15 5 2" xfId="41318" xr:uid="{55BA96E4-9790-4022-B9DF-D30D62490449}"/>
    <cellStyle name="Normal 3 42 15 6" xfId="20130" xr:uid="{D178B35F-A3AF-43DD-B0EA-9F015B94209D}"/>
    <cellStyle name="Normal 3 42 15 6 2" xfId="42918" xr:uid="{AC8E6454-83E7-45DC-9491-3FEAE9628414}"/>
    <cellStyle name="Normal 3 42 15 7" xfId="22746" xr:uid="{D1950A30-2F61-4C05-A3D8-7CB4EA5C92D0}"/>
    <cellStyle name="Normal 3 42 15 7 2" xfId="45534" xr:uid="{1884DE1B-BDED-43F0-9CF3-EFEB8D965961}"/>
    <cellStyle name="Normal 3 42 15 8" xfId="24181" xr:uid="{4FC4ECF5-4BAB-4353-A9BD-EE45E8058886}"/>
    <cellStyle name="Normal 3 42 15 8 2" xfId="46967" xr:uid="{BA36035C-6C00-4CA8-AC19-6A36FB7FAE19}"/>
    <cellStyle name="Normal 3 42 15 9" xfId="25614" xr:uid="{77A4D07A-DC2F-4FF9-AF7D-722A1A842588}"/>
    <cellStyle name="Normal 3 42 15 9 2" xfId="48400" xr:uid="{83DC6C6C-191C-4EB3-BA48-6630E41A0CA0}"/>
    <cellStyle name="Normal 3 42 16" xfId="3248" xr:uid="{AEED72B9-E215-43FA-AB45-A12F6244F426}"/>
    <cellStyle name="Normal 3 42 16 10" xfId="27049" xr:uid="{AF040DF6-3A29-4414-AB31-C3096A23A618}"/>
    <cellStyle name="Normal 3 42 16 10 2" xfId="49835" xr:uid="{A944A1DD-DBCE-46CF-B8BA-FF9A9A0BDE7E}"/>
    <cellStyle name="Normal 3 42 16 11" xfId="28482" xr:uid="{12A0CCF5-D62F-488E-BB54-195A2FDA5FD4}"/>
    <cellStyle name="Normal 3 42 16 12" xfId="33509" xr:uid="{97EDB1A3-F3D3-472D-9D90-D8C737C9DF17}"/>
    <cellStyle name="Normal 3 42 16 2" xfId="3249" xr:uid="{33E8A125-FE80-4702-9A14-1AD6B41CA201}"/>
    <cellStyle name="Normal 3 42 16 2 10" xfId="28483" xr:uid="{FC2A7B1A-758F-4D6B-8AB1-55E21E98926D}"/>
    <cellStyle name="Normal 3 42 16 2 11" xfId="33510" xr:uid="{C5192CE6-7DBC-414A-903F-036862700F58}"/>
    <cellStyle name="Normal 3 42 16 2 2" xfId="6442" xr:uid="{ABD37C6E-CB7F-46A6-BFAF-A9597F8547B7}"/>
    <cellStyle name="Normal 3 42 16 2 2 2" xfId="14541" xr:uid="{8DF87536-6D0A-4082-97F4-838ABD6BEB3F}"/>
    <cellStyle name="Normal 3 42 16 2 2 3" xfId="30122" xr:uid="{8B5A1342-A5B5-40E9-86FD-0FC50EB09F1F}"/>
    <cellStyle name="Normal 3 42 16 2 2 4" xfId="37308" xr:uid="{4E6788AC-34E1-4C2F-9CB9-1B18A0BE1240}"/>
    <cellStyle name="Normal 3 42 16 2 3" xfId="8565" xr:uid="{C9897B03-EE54-4666-B953-C3B57A4AC8AD}"/>
    <cellStyle name="Normal 3 42 16 2 3 2" xfId="17349" xr:uid="{254ED3CE-CDD0-46DF-ABDA-9A3C06F952A5}"/>
    <cellStyle name="Normal 3 42 16 2 3 3" xfId="31519" xr:uid="{259BCFD2-C3DC-4194-ABCF-9462454CF1D1}"/>
    <cellStyle name="Normal 3 42 16 2 3 4" xfId="40099" xr:uid="{E60492C4-8DA2-48D2-82C8-B16036FC8DDF}"/>
    <cellStyle name="Normal 3 42 16 2 4" xfId="10758" xr:uid="{D1CFBED0-4932-48BC-BB81-936E73BD1877}"/>
    <cellStyle name="Normal 3 42 16 2 4 2" xfId="41321" xr:uid="{C4118CAC-BF6A-410E-A2DB-7891468A9EEF}"/>
    <cellStyle name="Normal 3 42 16 2 5" xfId="21531" xr:uid="{6E3C5524-6058-43B4-B0D4-DBD90F041DDF}"/>
    <cellStyle name="Normal 3 42 16 2 5 2" xfId="44319" xr:uid="{0974D299-314F-461C-A625-1324CA97E1DD}"/>
    <cellStyle name="Normal 3 42 16 2 6" xfId="22749" xr:uid="{FE5236C3-22C8-4486-A50B-04115060415B}"/>
    <cellStyle name="Normal 3 42 16 2 6 2" xfId="45537" xr:uid="{D183026E-F9F8-47E2-8D45-FE6638C819FB}"/>
    <cellStyle name="Normal 3 42 16 2 7" xfId="24184" xr:uid="{DCCDC0B9-D55F-41D9-B059-E529E38D41D0}"/>
    <cellStyle name="Normal 3 42 16 2 7 2" xfId="46970" xr:uid="{5193B872-F42F-49B8-B026-F41B2D43C049}"/>
    <cellStyle name="Normal 3 42 16 2 8" xfId="25617" xr:uid="{7122E1DB-9E2F-41AC-B49B-F08FB9F69632}"/>
    <cellStyle name="Normal 3 42 16 2 8 2" xfId="48403" xr:uid="{023EC449-340F-4630-8BE1-18699BBC5EFF}"/>
    <cellStyle name="Normal 3 42 16 2 9" xfId="27050" xr:uid="{2704D254-93EC-4573-9BD9-FE52082C0E35}"/>
    <cellStyle name="Normal 3 42 16 2 9 2" xfId="49836" xr:uid="{681B9E06-F802-4F65-A370-241BB4AB099B}"/>
    <cellStyle name="Normal 3 42 16 3" xfId="6441" xr:uid="{CEF770FF-1442-43FD-BD06-18BC9AAB5089}"/>
    <cellStyle name="Normal 3 42 16 3 2" xfId="13156" xr:uid="{D3C5A101-D2FF-4663-B946-F4C2B610DA58}"/>
    <cellStyle name="Normal 3 42 16 3 3" xfId="30121" xr:uid="{3932C79C-2935-483F-95AA-DC4447048EF0}"/>
    <cellStyle name="Normal 3 42 16 3 4" xfId="35923" xr:uid="{C8E9EB3F-5352-4DD8-8EF7-F1380B468B9D}"/>
    <cellStyle name="Normal 3 42 16 4" xfId="8564" xr:uid="{5FC98C40-0C53-40C6-A569-EA6376F45429}"/>
    <cellStyle name="Normal 3 42 16 4 2" xfId="15964" xr:uid="{684676C6-B003-49CF-848F-13E144429AE4}"/>
    <cellStyle name="Normal 3 42 16 4 3" xfId="31518" xr:uid="{6867677F-FF57-4340-A3E1-F33B3084041F}"/>
    <cellStyle name="Normal 3 42 16 4 4" xfId="38714" xr:uid="{E38FF8D3-36E8-4F5C-A71D-3B1C080A66CD}"/>
    <cellStyle name="Normal 3 42 16 5" xfId="10757" xr:uid="{51A08A62-2CF7-4610-8A33-63C72D66E890}"/>
    <cellStyle name="Normal 3 42 16 5 2" xfId="41320" xr:uid="{4B13E813-3B60-43FE-B613-BD2DF7343004}"/>
    <cellStyle name="Normal 3 42 16 6" xfId="20146" xr:uid="{6E86C76D-6AA9-45AE-9179-898B6BEB19A0}"/>
    <cellStyle name="Normal 3 42 16 6 2" xfId="42934" xr:uid="{8480449B-DB57-46B5-8467-437BABD8363D}"/>
    <cellStyle name="Normal 3 42 16 7" xfId="22748" xr:uid="{1CFE19AE-AF1B-436C-84EA-109F2AA2A8CA}"/>
    <cellStyle name="Normal 3 42 16 7 2" xfId="45536" xr:uid="{1F6CA586-D7EE-4B60-ACD8-850D5A26C807}"/>
    <cellStyle name="Normal 3 42 16 8" xfId="24183" xr:uid="{10D843A0-8B96-4F36-9715-5EF8F822F31F}"/>
    <cellStyle name="Normal 3 42 16 8 2" xfId="46969" xr:uid="{655FDCA6-BDC5-4558-9C8A-0AF4888E97CE}"/>
    <cellStyle name="Normal 3 42 16 9" xfId="25616" xr:uid="{25988AC2-274C-40F0-A9D7-83D0921E9F21}"/>
    <cellStyle name="Normal 3 42 16 9 2" xfId="48402" xr:uid="{A2397714-5EB3-405C-A718-BCA3F08BB5E0}"/>
    <cellStyle name="Normal 3 42 17" xfId="3250" xr:uid="{D4BF637D-0359-4425-8833-5EE790320B30}"/>
    <cellStyle name="Normal 3 42 17 10" xfId="28484" xr:uid="{D94AA2E5-029C-4CBF-A708-31448E851785}"/>
    <cellStyle name="Normal 3 42 17 11" xfId="33511" xr:uid="{27CCF0EA-E125-4284-A198-3E3832C320F0}"/>
    <cellStyle name="Normal 3 42 17 2" xfId="6443" xr:uid="{1394ADC7-3C05-4890-86EF-79DDAF9E7C55}"/>
    <cellStyle name="Normal 3 42 17 2 2" xfId="13383" xr:uid="{938B8FF4-930E-42DC-A279-A0C8369B3F70}"/>
    <cellStyle name="Normal 3 42 17 2 3" xfId="30123" xr:uid="{A337D719-AA5F-4BDB-9748-5F83DEAE609E}"/>
    <cellStyle name="Normal 3 42 17 2 4" xfId="36150" xr:uid="{7DFBDAB3-9B64-4F6A-9DB0-968BFBC05C53}"/>
    <cellStyle name="Normal 3 42 17 3" xfId="8566" xr:uid="{402C77C1-BF42-4422-99EE-295A41588783}"/>
    <cellStyle name="Normal 3 42 17 3 2" xfId="16191" xr:uid="{1D6EA1BC-E59E-48BE-A1A9-CCB70BD32588}"/>
    <cellStyle name="Normal 3 42 17 3 3" xfId="31520" xr:uid="{570ABAFF-6042-4679-B697-581BCC6C11CB}"/>
    <cellStyle name="Normal 3 42 17 3 4" xfId="38941" xr:uid="{437478D2-E5CF-48FA-AA8B-BDE01A7EE397}"/>
    <cellStyle name="Normal 3 42 17 4" xfId="10759" xr:uid="{F8DB7DA7-FF55-4C50-9A59-442F1ADBFBDE}"/>
    <cellStyle name="Normal 3 42 17 4 2" xfId="41322" xr:uid="{60709220-8498-4BFE-8224-47ED2560F7F5}"/>
    <cellStyle name="Normal 3 42 17 5" xfId="20373" xr:uid="{09CC73BF-E4A8-47FB-94AE-5F7EE4BB5724}"/>
    <cellStyle name="Normal 3 42 17 5 2" xfId="43161" xr:uid="{4AB91290-7769-4CA2-B936-79F5F49304EB}"/>
    <cellStyle name="Normal 3 42 17 6" xfId="22750" xr:uid="{BA6FC8AF-181D-4104-AB69-4FF9745E50D2}"/>
    <cellStyle name="Normal 3 42 17 6 2" xfId="45538" xr:uid="{B0EAC677-FFB1-4ECA-93B3-3F584C6021B2}"/>
    <cellStyle name="Normal 3 42 17 7" xfId="24185" xr:uid="{FD6E6A86-2368-47BF-96F4-83976F51BC8D}"/>
    <cellStyle name="Normal 3 42 17 7 2" xfId="46971" xr:uid="{71884398-097A-4265-8D2B-3AFC839F1D9F}"/>
    <cellStyle name="Normal 3 42 17 8" xfId="25618" xr:uid="{DAAB8E74-38EC-4B1E-B0DF-FFC5734F5245}"/>
    <cellStyle name="Normal 3 42 17 8 2" xfId="48404" xr:uid="{323CD3DC-EA18-4810-9CA4-FA74C98F2796}"/>
    <cellStyle name="Normal 3 42 17 9" xfId="27051" xr:uid="{2609FCE1-EDD6-4A18-8F9E-EB6F63B520B0}"/>
    <cellStyle name="Normal 3 42 17 9 2" xfId="49837" xr:uid="{729B1DFB-285B-4C10-AF55-2C3E28F64316}"/>
    <cellStyle name="Normal 3 42 18" xfId="5211" xr:uid="{3206769E-C414-4DAA-B719-0514463ACC50}"/>
    <cellStyle name="Normal 3 42 18 2" xfId="12138" xr:uid="{34E06839-007D-4C67-A9F0-8A76C0DC1690}"/>
    <cellStyle name="Normal 3 42 18 3" xfId="29145" xr:uid="{69779608-B9B5-4EAC-BF15-6098E69F5675}"/>
    <cellStyle name="Normal 3 42 18 4" xfId="34913" xr:uid="{BEF20A67-326A-4430-9D26-D8257E3C1C4F}"/>
    <cellStyle name="Normal 3 42 19" xfId="8517" xr:uid="{C43560FE-80D5-4BE1-9296-748184E6BDCE}"/>
    <cellStyle name="Normal 3 42 19 2" xfId="14881" xr:uid="{197A55C0-85C8-4C1F-B4BF-6063039E6AAC}"/>
    <cellStyle name="Normal 3 42 19 3" xfId="31471" xr:uid="{B90C6D5F-795E-4A41-A881-FEA0A3221AD7}"/>
    <cellStyle name="Normal 3 42 19 4" xfId="37630" xr:uid="{C495D484-D14D-437D-BEA2-10EE08E05920}"/>
    <cellStyle name="Normal 3 42 2" xfId="3251" xr:uid="{3E2EBDD7-4F7C-45DC-AAE2-033711817DFE}"/>
    <cellStyle name="Normal 3 42 2 10" xfId="3252" xr:uid="{CEAC06E5-D6F0-4D83-AFB1-A38A4A501E43}"/>
    <cellStyle name="Normal 3 42 2 10 10" xfId="27053" xr:uid="{13439BDE-90E6-42CA-98D1-BD476ADC984B}"/>
    <cellStyle name="Normal 3 42 2 10 10 2" xfId="49839" xr:uid="{C00220B6-DCD6-4769-95BB-DCACA9010635}"/>
    <cellStyle name="Normal 3 42 2 10 11" xfId="28486" xr:uid="{919837DD-DBA1-4B35-B3D7-25269A7CB5B3}"/>
    <cellStyle name="Normal 3 42 2 10 12" xfId="33513" xr:uid="{0662DAE8-45F5-4DC0-AF50-3F9DA709F4EA}"/>
    <cellStyle name="Normal 3 42 2 10 2" xfId="3253" xr:uid="{5A46DAEE-9510-4213-AFB2-7C4373909E06}"/>
    <cellStyle name="Normal 3 42 2 10 2 10" xfId="28487" xr:uid="{B3601961-B658-463B-B790-5419828BEC1E}"/>
    <cellStyle name="Normal 3 42 2 10 2 11" xfId="33514" xr:uid="{908C032F-9AA7-4BDC-BBD8-E6A1245675E2}"/>
    <cellStyle name="Normal 3 42 2 10 2 2" xfId="6445" xr:uid="{8B67858A-9E6E-4677-8879-516B60679259}"/>
    <cellStyle name="Normal 3 42 2 10 2 2 2" xfId="14072" xr:uid="{FF1AFB90-D33E-4EEA-A9CF-F263569B64FF}"/>
    <cellStyle name="Normal 3 42 2 10 2 2 3" xfId="30125" xr:uid="{7269B7D3-C7E8-4991-9EEC-6804EB86D0C4}"/>
    <cellStyle name="Normal 3 42 2 10 2 2 4" xfId="36839" xr:uid="{D317F754-9C97-414D-8FEA-F0FA8994ECBD}"/>
    <cellStyle name="Normal 3 42 2 10 2 3" xfId="8569" xr:uid="{B0B9C279-D4AB-4907-8908-F7590D61FDA7}"/>
    <cellStyle name="Normal 3 42 2 10 2 3 2" xfId="16880" xr:uid="{0FB6D68D-4451-4C6D-B25E-C61B9200240F}"/>
    <cellStyle name="Normal 3 42 2 10 2 3 3" xfId="31523" xr:uid="{E507001C-8C6F-4443-A0F2-6807FEDF8008}"/>
    <cellStyle name="Normal 3 42 2 10 2 3 4" xfId="39630" xr:uid="{2A7D2B16-FCAB-447A-B64B-DB2B98DC3923}"/>
    <cellStyle name="Normal 3 42 2 10 2 4" xfId="10762" xr:uid="{93D29D79-73CF-4EED-B426-42B618EC1060}"/>
    <cellStyle name="Normal 3 42 2 10 2 4 2" xfId="41325" xr:uid="{7B2D8F8D-28DB-4D6A-A4ED-167A28A65FAF}"/>
    <cellStyle name="Normal 3 42 2 10 2 5" xfId="21062" xr:uid="{49D9237C-FEC6-417A-B051-002553E12431}"/>
    <cellStyle name="Normal 3 42 2 10 2 5 2" xfId="43850" xr:uid="{0A5B2BA5-8FB4-46DD-A58A-1737DB0C7C65}"/>
    <cellStyle name="Normal 3 42 2 10 2 6" xfId="22753" xr:uid="{B2C1BD39-8E8C-43D5-A126-8A0D98BAF17B}"/>
    <cellStyle name="Normal 3 42 2 10 2 6 2" xfId="45541" xr:uid="{D9CAEE5B-11C9-4A66-B0A6-12F9F57E0611}"/>
    <cellStyle name="Normal 3 42 2 10 2 7" xfId="24188" xr:uid="{6F766BB0-01CE-4C7C-9C4B-FB5A8A38416D}"/>
    <cellStyle name="Normal 3 42 2 10 2 7 2" xfId="46974" xr:uid="{EA80BA5F-834A-4E33-9804-7FC9EA91F80D}"/>
    <cellStyle name="Normal 3 42 2 10 2 8" xfId="25621" xr:uid="{B750C965-2B8F-4DBD-A12F-1C832665B6B1}"/>
    <cellStyle name="Normal 3 42 2 10 2 8 2" xfId="48407" xr:uid="{C4776F6D-062D-4832-B13D-795B1371D98F}"/>
    <cellStyle name="Normal 3 42 2 10 2 9" xfId="27054" xr:uid="{25C52EB3-98B1-44B0-BA0D-87D6E16024B2}"/>
    <cellStyle name="Normal 3 42 2 10 2 9 2" xfId="49840" xr:uid="{7674E7F7-1B6B-4F4A-9D45-0994E1B6D197}"/>
    <cellStyle name="Normal 3 42 2 10 3" xfId="6444" xr:uid="{A47955CA-7979-4044-AC55-638DD1DA92C4}"/>
    <cellStyle name="Normal 3 42 2 10 3 2" xfId="12683" xr:uid="{EE785C15-57B7-4524-9859-C556B9292BDB}"/>
    <cellStyle name="Normal 3 42 2 10 3 3" xfId="30124" xr:uid="{1AC45FD0-78AD-4C80-9369-D60488C4EA68}"/>
    <cellStyle name="Normal 3 42 2 10 3 4" xfId="35452" xr:uid="{D119969E-F3AA-49BD-843C-186E66347870}"/>
    <cellStyle name="Normal 3 42 2 10 4" xfId="8568" xr:uid="{B23C0DE7-A5F8-44FC-8943-6E8BBB54EF4F}"/>
    <cellStyle name="Normal 3 42 2 10 4 2" xfId="15495" xr:uid="{16DBF20D-E9C4-41B5-B48F-B81FC5BE960F}"/>
    <cellStyle name="Normal 3 42 2 10 4 3" xfId="31522" xr:uid="{E909F928-5F76-47A1-9526-A9527F1190A9}"/>
    <cellStyle name="Normal 3 42 2 10 4 4" xfId="38245" xr:uid="{AC0C195C-2849-43E5-8101-6832B0CCE18B}"/>
    <cellStyle name="Normal 3 42 2 10 5" xfId="10761" xr:uid="{824979F5-3C22-4A77-8732-A77BFCEF2CDF}"/>
    <cellStyle name="Normal 3 42 2 10 5 2" xfId="41324" xr:uid="{DDA2DBC0-1126-4B31-9521-ED8CF1842542}"/>
    <cellStyle name="Normal 3 42 2 10 6" xfId="19677" xr:uid="{5E562519-628B-4211-9F69-17A58D19A3A9}"/>
    <cellStyle name="Normal 3 42 2 10 6 2" xfId="42465" xr:uid="{A5ED3203-EB00-4651-B62F-4C77D9F6B608}"/>
    <cellStyle name="Normal 3 42 2 10 7" xfId="22752" xr:uid="{3F44385E-DBE4-40EF-B4B9-DE50DABD7181}"/>
    <cellStyle name="Normal 3 42 2 10 7 2" xfId="45540" xr:uid="{D4145D90-BEF8-4688-8725-A55FD6829F6A}"/>
    <cellStyle name="Normal 3 42 2 10 8" xfId="24187" xr:uid="{8EEC9402-12F0-4216-A5EC-B7E1D0CCA00C}"/>
    <cellStyle name="Normal 3 42 2 10 8 2" xfId="46973" xr:uid="{85F5A702-94A0-4199-B0DD-59C67429E4E5}"/>
    <cellStyle name="Normal 3 42 2 10 9" xfId="25620" xr:uid="{6F955ACE-A135-4703-A224-C2A3D3C4B9F9}"/>
    <cellStyle name="Normal 3 42 2 10 9 2" xfId="48406" xr:uid="{91F94A16-2E5A-4D6C-AECC-F5A412C10058}"/>
    <cellStyle name="Normal 3 42 2 11" xfId="3254" xr:uid="{9FFD679E-0AE4-4B60-A47E-0974B84CCF53}"/>
    <cellStyle name="Normal 3 42 2 11 10" xfId="27055" xr:uid="{17A2AD44-78C4-44F0-A72D-C4E24D3B7E4F}"/>
    <cellStyle name="Normal 3 42 2 11 10 2" xfId="49841" xr:uid="{03F8B3D9-5763-4686-A4F9-0003B374E32E}"/>
    <cellStyle name="Normal 3 42 2 11 11" xfId="28488" xr:uid="{BC126B31-37CC-43FF-A07C-E408A89FC1B7}"/>
    <cellStyle name="Normal 3 42 2 11 12" xfId="33515" xr:uid="{084C7C71-AC45-453E-B0FB-E30D19327C5B}"/>
    <cellStyle name="Normal 3 42 2 11 2" xfId="3255" xr:uid="{27AF0BC8-BDBA-4EC1-B923-59F98A11480E}"/>
    <cellStyle name="Normal 3 42 2 11 2 10" xfId="28489" xr:uid="{A721BC6C-B781-46CB-8F92-449F552D9148}"/>
    <cellStyle name="Normal 3 42 2 11 2 11" xfId="33516" xr:uid="{C92F65C5-58CB-4253-A9B3-FE0D47B0C099}"/>
    <cellStyle name="Normal 3 42 2 11 2 2" xfId="6447" xr:uid="{3D8D26F8-3485-4DD0-802B-9CAB19A0CD6D}"/>
    <cellStyle name="Normal 3 42 2 11 2 2 2" xfId="13845" xr:uid="{D9E31F34-7ED6-43E2-93A6-37B1590189A0}"/>
    <cellStyle name="Normal 3 42 2 11 2 2 3" xfId="30127" xr:uid="{E1A929AE-13DA-4AE2-AC38-25C7CEE3A383}"/>
    <cellStyle name="Normal 3 42 2 11 2 2 4" xfId="36612" xr:uid="{5936630D-BD53-42F2-990C-FAA23423D94A}"/>
    <cellStyle name="Normal 3 42 2 11 2 3" xfId="8571" xr:uid="{F49C1FCD-5B97-410E-A253-135C91073450}"/>
    <cellStyle name="Normal 3 42 2 11 2 3 2" xfId="16653" xr:uid="{2555F84A-CB0E-483C-9884-E379610273D5}"/>
    <cellStyle name="Normal 3 42 2 11 2 3 3" xfId="31525" xr:uid="{A4F3BE1E-80D8-4D5D-94F9-4F0AAD84FD02}"/>
    <cellStyle name="Normal 3 42 2 11 2 3 4" xfId="39403" xr:uid="{BC839550-91E0-4D05-AA6A-35A05F4D0B7C}"/>
    <cellStyle name="Normal 3 42 2 11 2 4" xfId="10764" xr:uid="{79DC0051-0EDA-432F-B551-F80E03DF8EA8}"/>
    <cellStyle name="Normal 3 42 2 11 2 4 2" xfId="41327" xr:uid="{65EC9597-EFFF-4955-A866-151070EFE04E}"/>
    <cellStyle name="Normal 3 42 2 11 2 5" xfId="20835" xr:uid="{37909FC6-DC4B-4AC4-96B3-E2E545179E61}"/>
    <cellStyle name="Normal 3 42 2 11 2 5 2" xfId="43623" xr:uid="{7C29901E-1E11-43F3-80D0-EB00C38D6FB2}"/>
    <cellStyle name="Normal 3 42 2 11 2 6" xfId="22755" xr:uid="{8DB62419-71F6-4A7C-93AF-E8C61166BF2C}"/>
    <cellStyle name="Normal 3 42 2 11 2 6 2" xfId="45543" xr:uid="{3F539128-4769-4E71-AC3C-BDDBA637F96B}"/>
    <cellStyle name="Normal 3 42 2 11 2 7" xfId="24190" xr:uid="{56EF4662-34F3-4A3C-8E96-5455AC41FAEF}"/>
    <cellStyle name="Normal 3 42 2 11 2 7 2" xfId="46976" xr:uid="{EE780343-B701-437E-88ED-3EFF2FA12671}"/>
    <cellStyle name="Normal 3 42 2 11 2 8" xfId="25623" xr:uid="{BBEA5643-4926-4EFD-9074-02A2AF0B18C4}"/>
    <cellStyle name="Normal 3 42 2 11 2 8 2" xfId="48409" xr:uid="{5BC24430-6B52-4AD4-BB07-BF203E7694B5}"/>
    <cellStyle name="Normal 3 42 2 11 2 9" xfId="27056" xr:uid="{3E1A4694-1BCD-4FA7-B7C7-386861389E89}"/>
    <cellStyle name="Normal 3 42 2 11 2 9 2" xfId="49842" xr:uid="{FB821FE1-2678-4738-AAA0-463512938D43}"/>
    <cellStyle name="Normal 3 42 2 11 3" xfId="6446" xr:uid="{E0D93F61-5C36-46D3-B093-F74DCAE6BE2B}"/>
    <cellStyle name="Normal 3 42 2 11 3 2" xfId="12457" xr:uid="{3409263F-4AB2-4E57-87F3-89AAD2578BAD}"/>
    <cellStyle name="Normal 3 42 2 11 3 3" xfId="30126" xr:uid="{3CB3F4AF-5CF3-4E10-BEAA-FEF67559B1E0}"/>
    <cellStyle name="Normal 3 42 2 11 3 4" xfId="35227" xr:uid="{3977C1F8-6963-4508-B119-684E7314F96C}"/>
    <cellStyle name="Normal 3 42 2 11 4" xfId="8570" xr:uid="{C186EBBE-497D-4ED1-A7AC-008017BB6DC5}"/>
    <cellStyle name="Normal 3 42 2 11 4 2" xfId="15268" xr:uid="{3E7B94AF-741F-4F73-AE97-DD4473D56AEF}"/>
    <cellStyle name="Normal 3 42 2 11 4 3" xfId="31524" xr:uid="{52676079-8BB1-4480-8C89-C44CFDEA5F97}"/>
    <cellStyle name="Normal 3 42 2 11 4 4" xfId="38018" xr:uid="{D0E10185-2527-4A74-AAB8-60FD167B5BBF}"/>
    <cellStyle name="Normal 3 42 2 11 5" xfId="10763" xr:uid="{BC21F700-E6E0-40BF-A9EE-4641198006CF}"/>
    <cellStyle name="Normal 3 42 2 11 5 2" xfId="41326" xr:uid="{4C3C708E-DFDC-4756-8251-CDE989567401}"/>
    <cellStyle name="Normal 3 42 2 11 6" xfId="19450" xr:uid="{922BEB11-71FE-40AE-A5EE-466AC86065DC}"/>
    <cellStyle name="Normal 3 42 2 11 6 2" xfId="42238" xr:uid="{2D4B325D-80A0-4EA7-9D47-DA0CE470C5E2}"/>
    <cellStyle name="Normal 3 42 2 11 7" xfId="22754" xr:uid="{52F53D21-2798-4F03-802B-60AE3218ABE5}"/>
    <cellStyle name="Normal 3 42 2 11 7 2" xfId="45542" xr:uid="{FE95A0F5-3EB0-42F4-946B-568C9F698040}"/>
    <cellStyle name="Normal 3 42 2 11 8" xfId="24189" xr:uid="{1C302949-AF06-448D-9C0A-EA1921B02DAD}"/>
    <cellStyle name="Normal 3 42 2 11 8 2" xfId="46975" xr:uid="{48009218-BF76-43BB-9BEF-E328BAFD735E}"/>
    <cellStyle name="Normal 3 42 2 11 9" xfId="25622" xr:uid="{4DF111BD-9EC5-47E7-A38F-152CD478270B}"/>
    <cellStyle name="Normal 3 42 2 11 9 2" xfId="48408" xr:uid="{96F9E18A-06A9-495B-8594-D0B1E0206614}"/>
    <cellStyle name="Normal 3 42 2 12" xfId="3256" xr:uid="{4FCF8065-5C8A-4BEE-A400-F0F65E3C24A5}"/>
    <cellStyle name="Normal 3 42 2 12 10" xfId="27057" xr:uid="{E147F31B-9DEF-4617-AB39-60D1036CC24A}"/>
    <cellStyle name="Normal 3 42 2 12 10 2" xfId="49843" xr:uid="{BAAF2C40-82C1-425D-AEFC-8D1AE3E718B5}"/>
    <cellStyle name="Normal 3 42 2 12 11" xfId="28490" xr:uid="{50853338-E892-470C-A23E-329DE2891468}"/>
    <cellStyle name="Normal 3 42 2 12 12" xfId="33517" xr:uid="{7D8128F2-2FB2-436F-A9CC-5A12A5980B46}"/>
    <cellStyle name="Normal 3 42 2 12 2" xfId="3257" xr:uid="{4A5677F1-07F4-4A9E-97B4-D9E770F3F7FD}"/>
    <cellStyle name="Normal 3 42 2 12 2 10" xfId="28491" xr:uid="{72E35E54-BFF4-40FF-85B3-2C9086D9BB73}"/>
    <cellStyle name="Normal 3 42 2 12 2 11" xfId="33518" xr:uid="{7FC08F4C-497A-49BD-AF6A-B31F85F84C3A}"/>
    <cellStyle name="Normal 3 42 2 12 2 2" xfId="6449" xr:uid="{41C73292-C02A-4800-A2BA-B335C1B0D8AA}"/>
    <cellStyle name="Normal 3 42 2 12 2 2 2" xfId="14526" xr:uid="{43DFF0E1-DF09-4C9C-9BEB-82A420FE2DAD}"/>
    <cellStyle name="Normal 3 42 2 12 2 2 3" xfId="30129" xr:uid="{05ECEC42-C762-43B1-B873-900A5CB0D698}"/>
    <cellStyle name="Normal 3 42 2 12 2 2 4" xfId="37293" xr:uid="{D31658C5-E1F9-4FF0-B28A-C30F14754C0D}"/>
    <cellStyle name="Normal 3 42 2 12 2 3" xfId="8573" xr:uid="{4251400C-2C7F-41CD-9F76-67F6EBACC440}"/>
    <cellStyle name="Normal 3 42 2 12 2 3 2" xfId="17334" xr:uid="{C01D4226-3799-4869-A298-366B4FD430DA}"/>
    <cellStyle name="Normal 3 42 2 12 2 3 3" xfId="31527" xr:uid="{E918833B-E66B-42CF-BC87-D98B7A525FBD}"/>
    <cellStyle name="Normal 3 42 2 12 2 3 4" xfId="40084" xr:uid="{7BC3A2C0-DB96-424B-BB4B-3A3F4CA1C478}"/>
    <cellStyle name="Normal 3 42 2 12 2 4" xfId="10766" xr:uid="{45F08671-F94F-439D-B36B-B15B6D71AEEC}"/>
    <cellStyle name="Normal 3 42 2 12 2 4 2" xfId="41329" xr:uid="{B48F42AB-1EF4-4CA5-957A-E50F48962D9D}"/>
    <cellStyle name="Normal 3 42 2 12 2 5" xfId="21516" xr:uid="{9B6282B8-9408-42B3-8F46-603C8DBEBC9E}"/>
    <cellStyle name="Normal 3 42 2 12 2 5 2" xfId="44304" xr:uid="{E2E6A252-9FC3-4209-A299-E8B5E7DC14F9}"/>
    <cellStyle name="Normal 3 42 2 12 2 6" xfId="22757" xr:uid="{AAF81FF2-F186-4BB1-9609-4220F33958FF}"/>
    <cellStyle name="Normal 3 42 2 12 2 6 2" xfId="45545" xr:uid="{DADA18F6-9380-42EE-BCCE-F73E93EFCAC7}"/>
    <cellStyle name="Normal 3 42 2 12 2 7" xfId="24192" xr:uid="{3B869B39-D7FF-4921-8DD9-2873BA2B9EF7}"/>
    <cellStyle name="Normal 3 42 2 12 2 7 2" xfId="46978" xr:uid="{56CFB5FA-DE0B-478E-B29A-21F28A8DE254}"/>
    <cellStyle name="Normal 3 42 2 12 2 8" xfId="25625" xr:uid="{3E4C2B28-F296-4DAC-B37C-670D05B1954A}"/>
    <cellStyle name="Normal 3 42 2 12 2 8 2" xfId="48411" xr:uid="{844A4813-B626-44EE-85AE-1BF5C694E905}"/>
    <cellStyle name="Normal 3 42 2 12 2 9" xfId="27058" xr:uid="{066E9BFB-CE38-4095-B213-9BE91A811080}"/>
    <cellStyle name="Normal 3 42 2 12 2 9 2" xfId="49844" xr:uid="{0079F744-D0CA-4A2D-B5BF-D59D386D4235}"/>
    <cellStyle name="Normal 3 42 2 12 3" xfId="6448" xr:uid="{2388815E-8BB7-4894-94D3-ADAD3243DBC7}"/>
    <cellStyle name="Normal 3 42 2 12 3 2" xfId="13140" xr:uid="{102CBC84-A00E-4D26-8679-D33734E24D0C}"/>
    <cellStyle name="Normal 3 42 2 12 3 3" xfId="30128" xr:uid="{828A70A5-20D1-44EF-88A1-6FC4C096BAC5}"/>
    <cellStyle name="Normal 3 42 2 12 3 4" xfId="35908" xr:uid="{E2C488D2-A0DD-4838-8027-57D11ADA3D75}"/>
    <cellStyle name="Normal 3 42 2 12 4" xfId="8572" xr:uid="{2D2EDC58-185D-4D89-BE0E-B28FEFC20AF8}"/>
    <cellStyle name="Normal 3 42 2 12 4 2" xfId="15949" xr:uid="{20169609-FC17-4486-B655-10EDFCFCEFD0}"/>
    <cellStyle name="Normal 3 42 2 12 4 3" xfId="31526" xr:uid="{15A9DC1E-0C2B-4227-9D73-F14B234A4CD1}"/>
    <cellStyle name="Normal 3 42 2 12 4 4" xfId="38699" xr:uid="{93340A19-B37B-49CF-B409-8DA69C0F1FCA}"/>
    <cellStyle name="Normal 3 42 2 12 5" xfId="10765" xr:uid="{70B2BBC2-5D18-47A9-98E6-E8802C515A44}"/>
    <cellStyle name="Normal 3 42 2 12 5 2" xfId="41328" xr:uid="{3F0D5B33-C465-43DC-8D4C-92BD4B31309E}"/>
    <cellStyle name="Normal 3 42 2 12 6" xfId="20131" xr:uid="{24D6798A-A5D0-4A7F-AD71-DE88525BC87B}"/>
    <cellStyle name="Normal 3 42 2 12 6 2" xfId="42919" xr:uid="{53F10CB6-1402-49F9-86F9-01C1FE1C110C}"/>
    <cellStyle name="Normal 3 42 2 12 7" xfId="22756" xr:uid="{384EA1CE-8981-4746-B835-B0F4AFCB474D}"/>
    <cellStyle name="Normal 3 42 2 12 7 2" xfId="45544" xr:uid="{284426D1-8418-4191-AE64-F5432AA0A4C2}"/>
    <cellStyle name="Normal 3 42 2 12 8" xfId="24191" xr:uid="{E060C045-4BBB-4F3D-90D1-C4562AB03B14}"/>
    <cellStyle name="Normal 3 42 2 12 8 2" xfId="46977" xr:uid="{FDFD854D-4CA1-4ED6-AE09-1F24E88A1B1E}"/>
    <cellStyle name="Normal 3 42 2 12 9" xfId="25624" xr:uid="{6D01628F-6C9C-4757-9079-C6C9F51E3573}"/>
    <cellStyle name="Normal 3 42 2 12 9 2" xfId="48410" xr:uid="{C5F021E6-F849-4A90-BED9-FD36C547F867}"/>
    <cellStyle name="Normal 3 42 2 13" xfId="3258" xr:uid="{16AA544E-C703-4D7A-B590-3056F28A3FCF}"/>
    <cellStyle name="Normal 3 42 2 13 10" xfId="27059" xr:uid="{3465AD86-2F65-4FF6-BE8F-1D905C2E3278}"/>
    <cellStyle name="Normal 3 42 2 13 10 2" xfId="49845" xr:uid="{ECF02CA9-4D26-4456-92A7-A2D76860BDE1}"/>
    <cellStyle name="Normal 3 42 2 13 11" xfId="28492" xr:uid="{D4A11D5A-4778-4ABD-BFE3-E24BCF62D092}"/>
    <cellStyle name="Normal 3 42 2 13 12" xfId="33519" xr:uid="{325EFB4E-D823-4BB9-AF27-B1EA56753FBF}"/>
    <cellStyle name="Normal 3 42 2 13 2" xfId="3259" xr:uid="{A9E9FB78-2CA8-411D-BD39-B9AF51BF5AAF}"/>
    <cellStyle name="Normal 3 42 2 13 2 10" xfId="28493" xr:uid="{3055E9CC-9572-420B-88BF-1E00772DA9F8}"/>
    <cellStyle name="Normal 3 42 2 13 2 11" xfId="33520" xr:uid="{20CAF3EB-9A4A-4DD1-8A2B-C2824C2D93E6}"/>
    <cellStyle name="Normal 3 42 2 13 2 2" xfId="6451" xr:uid="{D67D03D6-5AB3-43F2-9BDC-E736E46740E3}"/>
    <cellStyle name="Normal 3 42 2 13 2 2 2" xfId="14549" xr:uid="{27C902A4-9373-4771-8C3C-57612401490A}"/>
    <cellStyle name="Normal 3 42 2 13 2 2 3" xfId="30131" xr:uid="{5FF15693-5B36-454E-A152-FF8ACF70D4F5}"/>
    <cellStyle name="Normal 3 42 2 13 2 2 4" xfId="37316" xr:uid="{1395A6C8-64D5-4087-A290-DD64FF8708CE}"/>
    <cellStyle name="Normal 3 42 2 13 2 3" xfId="8575" xr:uid="{BB7D275A-9790-41F0-8593-E73CB466FAD7}"/>
    <cellStyle name="Normal 3 42 2 13 2 3 2" xfId="17357" xr:uid="{A95F9C47-B67B-45C0-8660-F0C4C10952C8}"/>
    <cellStyle name="Normal 3 42 2 13 2 3 3" xfId="31529" xr:uid="{BDDE2AD2-635D-4A75-A84C-5C9EFADAA660}"/>
    <cellStyle name="Normal 3 42 2 13 2 3 4" xfId="40107" xr:uid="{34249B2A-9AC4-43EF-8B4F-2239E54FC780}"/>
    <cellStyle name="Normal 3 42 2 13 2 4" xfId="10768" xr:uid="{6170F858-B53D-48B9-8653-96DC19799947}"/>
    <cellStyle name="Normal 3 42 2 13 2 4 2" xfId="41331" xr:uid="{E38EA5E9-7621-46AD-99D2-CAED91CD26A3}"/>
    <cellStyle name="Normal 3 42 2 13 2 5" xfId="21539" xr:uid="{C6D74006-1AFE-4D0B-A2A3-2C5B558727FE}"/>
    <cellStyle name="Normal 3 42 2 13 2 5 2" xfId="44327" xr:uid="{775E736A-E5D4-4C95-85DA-AF4BAFF62F40}"/>
    <cellStyle name="Normal 3 42 2 13 2 6" xfId="22759" xr:uid="{1C6E7C78-76D8-49ED-BB92-6A2270CE4DE9}"/>
    <cellStyle name="Normal 3 42 2 13 2 6 2" xfId="45547" xr:uid="{BAB694AE-7249-4D57-9A3D-BA62FAC88181}"/>
    <cellStyle name="Normal 3 42 2 13 2 7" xfId="24194" xr:uid="{C9203DC4-0E1D-4221-8498-0C9B89B44FB6}"/>
    <cellStyle name="Normal 3 42 2 13 2 7 2" xfId="46980" xr:uid="{26119618-6BE8-44E6-99F4-079042E28044}"/>
    <cellStyle name="Normal 3 42 2 13 2 8" xfId="25627" xr:uid="{7B9132C0-5532-45D6-B81B-2BF5D21B70F9}"/>
    <cellStyle name="Normal 3 42 2 13 2 8 2" xfId="48413" xr:uid="{5CDB304F-69E9-4D91-AE32-FEDC8BDD4621}"/>
    <cellStyle name="Normal 3 42 2 13 2 9" xfId="27060" xr:uid="{DBAFACBD-EF17-4B46-9E6E-14A2CBC25A89}"/>
    <cellStyle name="Normal 3 42 2 13 2 9 2" xfId="49846" xr:uid="{B6A10EA8-5E8D-4CD3-AFBC-5D8910294841}"/>
    <cellStyle name="Normal 3 42 2 13 3" xfId="6450" xr:uid="{FFC693AC-BBB1-4403-BA8B-7C90E5E5D60C}"/>
    <cellStyle name="Normal 3 42 2 13 3 2" xfId="13164" xr:uid="{733EC148-039F-458A-9B75-15F8B5818B9C}"/>
    <cellStyle name="Normal 3 42 2 13 3 3" xfId="30130" xr:uid="{D7E90D62-C4D3-421A-9564-91B23982D0D2}"/>
    <cellStyle name="Normal 3 42 2 13 3 4" xfId="35931" xr:uid="{239D2E56-C80A-4B50-A534-2E9053D315D4}"/>
    <cellStyle name="Normal 3 42 2 13 4" xfId="8574" xr:uid="{41ADB17F-164B-4F55-8738-8DC653AD679D}"/>
    <cellStyle name="Normal 3 42 2 13 4 2" xfId="15972" xr:uid="{BC3C552C-DDD5-4F40-8FAF-B430D407038B}"/>
    <cellStyle name="Normal 3 42 2 13 4 3" xfId="31528" xr:uid="{D2918502-47EA-4338-92F1-85D6741DCF82}"/>
    <cellStyle name="Normal 3 42 2 13 4 4" xfId="38722" xr:uid="{E7EBA1A7-8B0F-461F-982C-714F15BC79EF}"/>
    <cellStyle name="Normal 3 42 2 13 5" xfId="10767" xr:uid="{77B35D58-B6B6-4D3F-B574-14AA3A979841}"/>
    <cellStyle name="Normal 3 42 2 13 5 2" xfId="41330" xr:uid="{A9713DDC-B281-4FC9-9B8A-FB2E5C0A93A7}"/>
    <cellStyle name="Normal 3 42 2 13 6" xfId="20154" xr:uid="{9B4CFB2E-F9CF-4533-BCEA-2AF0157FB050}"/>
    <cellStyle name="Normal 3 42 2 13 6 2" xfId="42942" xr:uid="{36EA6E41-54A9-4E2E-8E29-D83A4B9BEC7B}"/>
    <cellStyle name="Normal 3 42 2 13 7" xfId="22758" xr:uid="{58B91D55-774E-4356-8208-F6CACDB25498}"/>
    <cellStyle name="Normal 3 42 2 13 7 2" xfId="45546" xr:uid="{ED38F8B3-53B6-41FD-BF72-26F5811E4743}"/>
    <cellStyle name="Normal 3 42 2 13 8" xfId="24193" xr:uid="{AD7DBBE8-4B2F-4483-9176-E7ED6320B821}"/>
    <cellStyle name="Normal 3 42 2 13 8 2" xfId="46979" xr:uid="{A72E6FEB-00DD-497F-8625-61B8286C63AF}"/>
    <cellStyle name="Normal 3 42 2 13 9" xfId="25626" xr:uid="{D8BE28B6-A9E0-439C-ACBF-6C5FB6B8AF75}"/>
    <cellStyle name="Normal 3 42 2 13 9 2" xfId="48412" xr:uid="{8661A511-22ED-4601-AC68-136D78A64275}"/>
    <cellStyle name="Normal 3 42 2 14" xfId="3260" xr:uid="{2136B727-8786-40B0-9453-7B598D2161A3}"/>
    <cellStyle name="Normal 3 42 2 14 10" xfId="28494" xr:uid="{356EE0AB-5AE8-4D62-85A1-C91E428D636B}"/>
    <cellStyle name="Normal 3 42 2 14 11" xfId="33521" xr:uid="{52D068E1-4093-4955-9DE1-BB50B9875214}"/>
    <cellStyle name="Normal 3 42 2 14 2" xfId="6452" xr:uid="{28702DE8-E708-4A67-81C0-7E9C0651EF39}"/>
    <cellStyle name="Normal 3 42 2 14 2 2" xfId="13391" xr:uid="{58D2C0CD-9DB7-430D-BAAE-2F3D619C67EE}"/>
    <cellStyle name="Normal 3 42 2 14 2 3" xfId="30132" xr:uid="{3392DB0C-B2A3-469A-89FD-0B7A0360A6EB}"/>
    <cellStyle name="Normal 3 42 2 14 2 4" xfId="36158" xr:uid="{B63FAEA8-DE7D-451C-A045-AD8575BB6C00}"/>
    <cellStyle name="Normal 3 42 2 14 3" xfId="8576" xr:uid="{EBDF25C7-221D-4A6A-8B11-1DDE8EB519CD}"/>
    <cellStyle name="Normal 3 42 2 14 3 2" xfId="16199" xr:uid="{7BB95BBB-B14C-488E-96B9-7B27D2C9E086}"/>
    <cellStyle name="Normal 3 42 2 14 3 3" xfId="31530" xr:uid="{E05A4212-A778-49F2-B8F0-87BD99AA96FB}"/>
    <cellStyle name="Normal 3 42 2 14 3 4" xfId="38949" xr:uid="{E934C45A-B809-475C-BB2E-E09CCCBD1ADC}"/>
    <cellStyle name="Normal 3 42 2 14 4" xfId="10769" xr:uid="{FBC37E48-1A54-4B54-9F8D-262603BE37FB}"/>
    <cellStyle name="Normal 3 42 2 14 4 2" xfId="41332" xr:uid="{EA0C0D44-C150-4DE1-9FDF-D10D85A593A0}"/>
    <cellStyle name="Normal 3 42 2 14 5" xfId="20381" xr:uid="{B674FF64-6346-4F5A-82D0-FFD9553F2721}"/>
    <cellStyle name="Normal 3 42 2 14 5 2" xfId="43169" xr:uid="{CF91CFD3-3172-4A3B-8A7E-5CD80A341095}"/>
    <cellStyle name="Normal 3 42 2 14 6" xfId="22760" xr:uid="{54F4B3DE-2958-43D8-8E54-990E8C9B234A}"/>
    <cellStyle name="Normal 3 42 2 14 6 2" xfId="45548" xr:uid="{0BE48741-CC6E-4678-9C9A-481FD3D23490}"/>
    <cellStyle name="Normal 3 42 2 14 7" xfId="24195" xr:uid="{7F24CFF3-FC8E-4FE6-AEB9-C536AC32192F}"/>
    <cellStyle name="Normal 3 42 2 14 7 2" xfId="46981" xr:uid="{09A28DA4-5782-443F-AFAB-F68B5231C3DE}"/>
    <cellStyle name="Normal 3 42 2 14 8" xfId="25628" xr:uid="{F7AC63BC-5404-483F-9233-175917E515CF}"/>
    <cellStyle name="Normal 3 42 2 14 8 2" xfId="48414" xr:uid="{D79504F6-5B4C-426F-93BF-D0E3559CCAE6}"/>
    <cellStyle name="Normal 3 42 2 14 9" xfId="27061" xr:uid="{228F05C4-105F-4E6B-B267-12FB93E65076}"/>
    <cellStyle name="Normal 3 42 2 14 9 2" xfId="49847" xr:uid="{46787F32-BA74-4D76-9BF5-7E34A64F242B}"/>
    <cellStyle name="Normal 3 42 2 15" xfId="5215" xr:uid="{1523AAFB-2AAD-431C-8867-039E7CA82658}"/>
    <cellStyle name="Normal 3 42 2 15 2" xfId="12139" xr:uid="{3B86DDDF-7706-4E85-8AB6-2372E5F9DB50}"/>
    <cellStyle name="Normal 3 42 2 15 3" xfId="29149" xr:uid="{EC7D276E-6F22-4857-96DF-1B9A729FB002}"/>
    <cellStyle name="Normal 3 42 2 15 4" xfId="34914" xr:uid="{7FABB803-5B1A-4819-B2B9-439E65A97F9B}"/>
    <cellStyle name="Normal 3 42 2 16" xfId="8567" xr:uid="{98616CCD-006A-46DA-ABF3-793DAF55574A}"/>
    <cellStyle name="Normal 3 42 2 16 2" xfId="14885" xr:uid="{3AE3A5CF-6EA8-470A-B00A-3B0509A68223}"/>
    <cellStyle name="Normal 3 42 2 16 3" xfId="31521" xr:uid="{F1AB378A-26F3-47AD-B1AF-673701BCE4A0}"/>
    <cellStyle name="Normal 3 42 2 16 4" xfId="37634" xr:uid="{86668523-CEB3-4545-9D56-DA510E3FD799}"/>
    <cellStyle name="Normal 3 42 2 17" xfId="10760" xr:uid="{F5B22FDB-513D-4536-B1ED-5B7C7E0FAF9F}"/>
    <cellStyle name="Normal 3 42 2 17 2" xfId="41323" xr:uid="{AAAAEF5C-A29B-49EF-964B-B69FF2606646}"/>
    <cellStyle name="Normal 3 42 2 18" xfId="18996" xr:uid="{401A06AF-D146-4EE0-8B58-8EAD398EE859}"/>
    <cellStyle name="Normal 3 42 2 18 2" xfId="41784" xr:uid="{A34B4640-2446-48FD-A6C1-30A6C3AD5098}"/>
    <cellStyle name="Normal 3 42 2 19" xfId="22751" xr:uid="{BC5BADFC-E77F-407E-BCC2-E25DC36B6E0A}"/>
    <cellStyle name="Normal 3 42 2 19 2" xfId="45539" xr:uid="{A04D2053-205B-4B32-A454-B9BDF2698569}"/>
    <cellStyle name="Normal 3 42 2 2" xfId="3261" xr:uid="{693C25A4-0DC8-42DC-B269-D07C353CE94C}"/>
    <cellStyle name="Normal 3 42 2 2 10" xfId="8577" xr:uid="{95D22315-A781-4E8D-9DFA-4707431510A0}"/>
    <cellStyle name="Normal 3 42 2 2 10 2" xfId="12063" xr:uid="{E92CCC0F-3429-4353-9712-67332361009B}"/>
    <cellStyle name="Normal 3 42 2 2 10 3" xfId="31531" xr:uid="{9C68D380-2612-47E6-A817-5549D2D1CB9F}"/>
    <cellStyle name="Normal 3 42 2 2 10 4" xfId="34838" xr:uid="{2010F40B-CB8F-4F44-B169-B8E71DD633CF}"/>
    <cellStyle name="Normal 3 42 2 2 11" xfId="10770" xr:uid="{BAC3AD5B-B8A0-42BB-832A-47D4514DA056}"/>
    <cellStyle name="Normal 3 42 2 2 11 2" xfId="37551" xr:uid="{6C025DC7-639B-4224-AD15-09E9269EC8A5}"/>
    <cellStyle name="Normal 3 42 2 2 12" xfId="14886" xr:uid="{F282EA75-A00B-43E1-AC22-FE2791427C54}"/>
    <cellStyle name="Normal 3 42 2 2 12 2" xfId="37635" xr:uid="{BB6882C9-6F9A-4905-B719-1D2A9C6EB743}"/>
    <cellStyle name="Normal 3 42 2 2 13" xfId="18477" xr:uid="{A629B81D-148A-46DD-BB8B-1EC53F4BF0D7}"/>
    <cellStyle name="Normal 3 42 2 2 13 2" xfId="41333" xr:uid="{899A8A01-FD72-4D7F-9564-8ACC03FDB10C}"/>
    <cellStyle name="Normal 3 42 2 2 14" xfId="19022" xr:uid="{81DF1CA2-CFD3-41FC-A195-F2F545B7F235}"/>
    <cellStyle name="Normal 3 42 2 2 14 2" xfId="41810" xr:uid="{5A237B79-DD0F-4A1F-B457-DC8C6170850A}"/>
    <cellStyle name="Normal 3 42 2 2 15" xfId="22761" xr:uid="{65E57082-7CC6-4ED5-B56C-77C0B9156020}"/>
    <cellStyle name="Normal 3 42 2 2 15 2" xfId="45549" xr:uid="{AD3CFBA5-856D-48AF-8E14-EF35423900A0}"/>
    <cellStyle name="Normal 3 42 2 2 16" xfId="24196" xr:uid="{D7738DC7-D226-4926-A469-934085394562}"/>
    <cellStyle name="Normal 3 42 2 2 16 2" xfId="46982" xr:uid="{C90B34DA-A2A7-4174-B82D-4949055F5389}"/>
    <cellStyle name="Normal 3 42 2 2 17" xfId="25629" xr:uid="{0DBD3CDA-57E7-4AE1-B967-A253ABDCF698}"/>
    <cellStyle name="Normal 3 42 2 2 17 2" xfId="48415" xr:uid="{40285BA9-2756-4DC8-AD7E-53510C7EE8C9}"/>
    <cellStyle name="Normal 3 42 2 2 18" xfId="27062" xr:uid="{A528D1F0-0163-4E69-AFAF-77216D0C041B}"/>
    <cellStyle name="Normal 3 42 2 2 18 2" xfId="49848" xr:uid="{36779243-5087-4DBA-9EE1-4A2C6B2CEA96}"/>
    <cellStyle name="Normal 3 42 2 2 19" xfId="28495" xr:uid="{1099F450-4BC7-4233-9D48-A245A25FC65E}"/>
    <cellStyle name="Normal 3 42 2 2 2" xfId="3262" xr:uid="{A2B84CA5-2BB1-46AA-8D7E-3A94D594BE11}"/>
    <cellStyle name="Normal 3 42 2 2 2 10" xfId="19177" xr:uid="{823BBC44-35BD-40C8-864C-3071C06A22BB}"/>
    <cellStyle name="Normal 3 42 2 2 2 10 2" xfId="41965" xr:uid="{C6E874EC-361E-4111-9A35-AD6F0F9075FC}"/>
    <cellStyle name="Normal 3 42 2 2 2 11" xfId="22762" xr:uid="{4CD87D3A-6818-4BCC-B82C-DFF1FF85067B}"/>
    <cellStyle name="Normal 3 42 2 2 2 11 2" xfId="45550" xr:uid="{F0F1608D-5C42-44CD-A932-667FC3E092C2}"/>
    <cellStyle name="Normal 3 42 2 2 2 12" xfId="24197" xr:uid="{AB16A5E3-BD16-438E-B33F-A1EC0CC5C6C8}"/>
    <cellStyle name="Normal 3 42 2 2 2 12 2" xfId="46983" xr:uid="{C1C6E67F-FF20-475A-B6CE-013B86909F19}"/>
    <cellStyle name="Normal 3 42 2 2 2 13" xfId="25630" xr:uid="{F9B78BAD-7753-46D9-B1C3-4B5702991332}"/>
    <cellStyle name="Normal 3 42 2 2 2 13 2" xfId="48416" xr:uid="{B5415C2C-2AA0-41EB-B132-88D89FE7A739}"/>
    <cellStyle name="Normal 3 42 2 2 2 14" xfId="27063" xr:uid="{059C75A2-9C11-4CE4-AA86-4B7F75716888}"/>
    <cellStyle name="Normal 3 42 2 2 2 14 2" xfId="49849" xr:uid="{277C2BA4-D0C4-4EEC-868B-1E46B5D3ECF5}"/>
    <cellStyle name="Normal 3 42 2 2 2 15" xfId="28496" xr:uid="{01A7B49D-0E73-4F5F-BAE2-B10AA494721B}"/>
    <cellStyle name="Normal 3 42 2 2 2 16" xfId="33523" xr:uid="{07C51132-F5AF-4BD9-B815-81DD0EE4C982}"/>
    <cellStyle name="Normal 3 42 2 2 2 2" xfId="3263" xr:uid="{E4253FED-BBF0-44D7-A038-91198BE7B274}"/>
    <cellStyle name="Normal 3 42 2 2 2 2 10" xfId="25631" xr:uid="{A95BD974-32F0-420B-959D-8FCC7751A9A5}"/>
    <cellStyle name="Normal 3 42 2 2 2 2 10 2" xfId="48417" xr:uid="{5C28EA4D-EAB8-4CE3-8CBB-395531173F93}"/>
    <cellStyle name="Normal 3 42 2 2 2 2 11" xfId="27064" xr:uid="{4EF28D01-2A0F-44D8-89AB-D7B9C203A1BF}"/>
    <cellStyle name="Normal 3 42 2 2 2 2 11 2" xfId="49850" xr:uid="{9314D0B2-3F14-40F8-A27D-B47CF9192B26}"/>
    <cellStyle name="Normal 3 42 2 2 2 2 12" xfId="28497" xr:uid="{85F3AF2B-ED81-42C4-8751-1DA83928E97A}"/>
    <cellStyle name="Normal 3 42 2 2 2 2 13" xfId="33524" xr:uid="{240E2A9A-204F-4AE2-AFFF-8A04D479274A}"/>
    <cellStyle name="Normal 3 42 2 2 2 2 2" xfId="3264" xr:uid="{2C95F67E-EBC5-4B93-9206-1325776A909A}"/>
    <cellStyle name="Normal 3 42 2 2 2 2 2 10" xfId="27065" xr:uid="{70699010-4B62-4F3C-B065-C32883B4A478}"/>
    <cellStyle name="Normal 3 42 2 2 2 2 2 10 2" xfId="49851" xr:uid="{9A043EAC-54DD-44B3-B903-9F731822B6C9}"/>
    <cellStyle name="Normal 3 42 2 2 2 2 2 11" xfId="28498" xr:uid="{5E59F226-BD58-487F-904E-C65C7A659C18}"/>
    <cellStyle name="Normal 3 42 2 2 2 2 2 12" xfId="33525" xr:uid="{96BF075F-700B-48C8-B580-B8450F005870}"/>
    <cellStyle name="Normal 3 42 2 2 2 2 2 2" xfId="3265" xr:uid="{9AFAFD17-F8BF-4AF6-B82A-AE4595EDA67C}"/>
    <cellStyle name="Normal 3 42 2 2 2 2 2 2 10" xfId="28499" xr:uid="{C5C6C0E0-513D-4115-8782-77DF9DF3363D}"/>
    <cellStyle name="Normal 3 42 2 2 2 2 2 2 11" xfId="33526" xr:uid="{C1667D57-94C6-48D3-9F46-ECB2529D3C09}"/>
    <cellStyle name="Normal 3 42 2 2 2 2 2 2 2" xfId="6455" xr:uid="{DEFCB350-485C-4697-812F-255AAFBF9060}"/>
    <cellStyle name="Normal 3 42 2 2 2 2 2 2 2 2" xfId="14442" xr:uid="{3A0797AE-6E13-4D5D-9C0E-885E0014A928}"/>
    <cellStyle name="Normal 3 42 2 2 2 2 2 2 2 3" xfId="30135" xr:uid="{6C45177E-19F8-4F64-9A8A-A1E6628917A5}"/>
    <cellStyle name="Normal 3 42 2 2 2 2 2 2 2 4" xfId="37209" xr:uid="{7EE327C0-E039-473C-826D-F9AE08CBF04D}"/>
    <cellStyle name="Normal 3 42 2 2 2 2 2 2 3" xfId="8581" xr:uid="{2052991C-2F80-4713-ACB2-E2D33A653A01}"/>
    <cellStyle name="Normal 3 42 2 2 2 2 2 2 3 2" xfId="17250" xr:uid="{11D7E414-742C-4BEB-9304-6EBC19DD7AF5}"/>
    <cellStyle name="Normal 3 42 2 2 2 2 2 2 3 3" xfId="31535" xr:uid="{9B02DFB7-37B6-44E2-9176-C09711002A76}"/>
    <cellStyle name="Normal 3 42 2 2 2 2 2 2 3 4" xfId="40000" xr:uid="{8F432180-6C07-4440-BEE0-39C62C799E2A}"/>
    <cellStyle name="Normal 3 42 2 2 2 2 2 2 4" xfId="10774" xr:uid="{94878384-63F8-4A02-BEE0-7ACE43F4309E}"/>
    <cellStyle name="Normal 3 42 2 2 2 2 2 2 4 2" xfId="41337" xr:uid="{113D5A02-8A67-42C0-83C5-678D24548081}"/>
    <cellStyle name="Normal 3 42 2 2 2 2 2 2 5" xfId="21432" xr:uid="{DD9A2AEA-9A7C-4F11-8186-56FAE525A6F8}"/>
    <cellStyle name="Normal 3 42 2 2 2 2 2 2 5 2" xfId="44220" xr:uid="{F41DD7B8-284C-41FF-8258-9846B26BD6FE}"/>
    <cellStyle name="Normal 3 42 2 2 2 2 2 2 6" xfId="22765" xr:uid="{07E7B594-7629-43DB-8382-E20EA316E18B}"/>
    <cellStyle name="Normal 3 42 2 2 2 2 2 2 6 2" xfId="45553" xr:uid="{D971B097-D6E5-4BC4-99D9-4DFB041EB56C}"/>
    <cellStyle name="Normal 3 42 2 2 2 2 2 2 7" xfId="24200" xr:uid="{F6F483B8-8AD0-483D-957D-8665DE747077}"/>
    <cellStyle name="Normal 3 42 2 2 2 2 2 2 7 2" xfId="46986" xr:uid="{7F8E29D5-678C-47D1-B7AE-82FBA91C69D3}"/>
    <cellStyle name="Normal 3 42 2 2 2 2 2 2 8" xfId="25633" xr:uid="{7A1BB38D-BC9A-4348-B930-A83A2B9133E4}"/>
    <cellStyle name="Normal 3 42 2 2 2 2 2 2 8 2" xfId="48419" xr:uid="{F1BF3E81-B787-48FE-AE09-E343B7FE980A}"/>
    <cellStyle name="Normal 3 42 2 2 2 2 2 2 9" xfId="27066" xr:uid="{B2332F06-275D-40E1-B1BE-22EC3FE3C2AC}"/>
    <cellStyle name="Normal 3 42 2 2 2 2 2 2 9 2" xfId="49852" xr:uid="{7B0FF574-248D-4561-A4E8-9C6D657F4CA7}"/>
    <cellStyle name="Normal 3 42 2 2 2 2 2 3" xfId="6454" xr:uid="{2A5BF43B-1D0A-4B80-9A0F-2D9B68650D9B}"/>
    <cellStyle name="Normal 3 42 2 2 2 2 2 3 2" xfId="13056" xr:uid="{3DEC11CA-7448-462D-A8F9-FC0DAF714AC1}"/>
    <cellStyle name="Normal 3 42 2 2 2 2 2 3 3" xfId="30134" xr:uid="{7A8269B8-163A-47E1-B580-D82D9E0C9C44}"/>
    <cellStyle name="Normal 3 42 2 2 2 2 2 3 4" xfId="35824" xr:uid="{78B423E4-7147-4580-A2A0-B2BA7F7F0AC4}"/>
    <cellStyle name="Normal 3 42 2 2 2 2 2 4" xfId="8580" xr:uid="{D943DC92-DBA0-4A25-88A8-B053C5BCBE28}"/>
    <cellStyle name="Normal 3 42 2 2 2 2 2 4 2" xfId="15865" xr:uid="{84F81669-CC3E-48A2-9935-D4F481DDED48}"/>
    <cellStyle name="Normal 3 42 2 2 2 2 2 4 3" xfId="31534" xr:uid="{DB85858F-11C8-4C62-BD94-F9A6820F51EE}"/>
    <cellStyle name="Normal 3 42 2 2 2 2 2 4 4" xfId="38615" xr:uid="{CF1879F4-ECE0-46C7-8D0A-39B661D68136}"/>
    <cellStyle name="Normal 3 42 2 2 2 2 2 5" xfId="10773" xr:uid="{350050EC-9B5D-4AB4-8BFF-E4D51F27A70D}"/>
    <cellStyle name="Normal 3 42 2 2 2 2 2 5 2" xfId="41336" xr:uid="{C0FB87FF-923C-4954-A790-14397510B560}"/>
    <cellStyle name="Normal 3 42 2 2 2 2 2 6" xfId="20047" xr:uid="{C048862F-BAB8-40C3-ADDD-1AD105E91C51}"/>
    <cellStyle name="Normal 3 42 2 2 2 2 2 6 2" xfId="42835" xr:uid="{35D79818-0BEC-4FE5-92D7-9327EFF5C94B}"/>
    <cellStyle name="Normal 3 42 2 2 2 2 2 7" xfId="22764" xr:uid="{572280C9-01BE-42E7-9BEE-19D373BE0260}"/>
    <cellStyle name="Normal 3 42 2 2 2 2 2 7 2" xfId="45552" xr:uid="{B3752419-2BFF-486E-966B-B43F154E8609}"/>
    <cellStyle name="Normal 3 42 2 2 2 2 2 8" xfId="24199" xr:uid="{5842E459-5E90-4C7E-8F48-2017C8C2EFDA}"/>
    <cellStyle name="Normal 3 42 2 2 2 2 2 8 2" xfId="46985" xr:uid="{57F19C3C-E1F8-45D6-8E9C-750A9DAA6A5D}"/>
    <cellStyle name="Normal 3 42 2 2 2 2 2 9" xfId="25632" xr:uid="{31BEBC9A-E7C3-4FC6-9E0C-0EAF35EC26FF}"/>
    <cellStyle name="Normal 3 42 2 2 2 2 2 9 2" xfId="48418" xr:uid="{C3AEA1E9-D4FF-48CD-84C9-722DA5EF610C}"/>
    <cellStyle name="Normal 3 42 2 2 2 2 3" xfId="3266" xr:uid="{050571FD-63A7-4400-9444-6A21EADAE1E2}"/>
    <cellStyle name="Normal 3 42 2 2 2 2 3 10" xfId="28500" xr:uid="{4A26958A-FF7E-4A82-B20A-76259DE1AC0E}"/>
    <cellStyle name="Normal 3 42 2 2 2 2 3 11" xfId="33527" xr:uid="{365B0498-2C70-477F-BE6C-9EA92D897327}"/>
    <cellStyle name="Normal 3 42 2 2 2 2 3 2" xfId="6456" xr:uid="{B023D90C-A5F3-473C-B0DE-49138F9007D6}"/>
    <cellStyle name="Normal 3 42 2 2 2 2 3 2 2" xfId="13761" xr:uid="{2F6C3BA0-514A-4675-B9DB-C11053A9FDC9}"/>
    <cellStyle name="Normal 3 42 2 2 2 2 3 2 3" xfId="30136" xr:uid="{0D6CA460-5C98-4B01-97F5-346735F814A4}"/>
    <cellStyle name="Normal 3 42 2 2 2 2 3 2 4" xfId="36528" xr:uid="{1DC50488-ECE2-4797-9D17-22F9F4FC6D94}"/>
    <cellStyle name="Normal 3 42 2 2 2 2 3 3" xfId="8582" xr:uid="{6645DBD1-298D-445A-8340-B861513CA99E}"/>
    <cellStyle name="Normal 3 42 2 2 2 2 3 3 2" xfId="16569" xr:uid="{6ED5B6D7-9E92-44E4-B135-4EA8FE9168C2}"/>
    <cellStyle name="Normal 3 42 2 2 2 2 3 3 3" xfId="31536" xr:uid="{E19439F1-6613-4DF1-B4C0-F78DE8FEFA4E}"/>
    <cellStyle name="Normal 3 42 2 2 2 2 3 3 4" xfId="39319" xr:uid="{4AD24CC4-9D0D-46A2-8DB7-F77ABE36718C}"/>
    <cellStyle name="Normal 3 42 2 2 2 2 3 4" xfId="10775" xr:uid="{C4FEAE7B-AAAC-43C5-B49A-7467A15058B1}"/>
    <cellStyle name="Normal 3 42 2 2 2 2 3 4 2" xfId="41338" xr:uid="{137D6391-6E14-49C5-B7B4-25D05D40658B}"/>
    <cellStyle name="Normal 3 42 2 2 2 2 3 5" xfId="20751" xr:uid="{0CD0C31E-9157-4602-AD7E-D3B1C8FD2BDD}"/>
    <cellStyle name="Normal 3 42 2 2 2 2 3 5 2" xfId="43539" xr:uid="{0418C652-5971-44E1-82E7-A07B1020DB60}"/>
    <cellStyle name="Normal 3 42 2 2 2 2 3 6" xfId="22766" xr:uid="{EA3E3234-B59D-4CA4-A6B4-00DFA7DE1968}"/>
    <cellStyle name="Normal 3 42 2 2 2 2 3 6 2" xfId="45554" xr:uid="{E5BC3181-7DCF-463E-AFFD-6D68D022F568}"/>
    <cellStyle name="Normal 3 42 2 2 2 2 3 7" xfId="24201" xr:uid="{55CF1C31-D534-4758-BBF8-086A9BB6A832}"/>
    <cellStyle name="Normal 3 42 2 2 2 2 3 7 2" xfId="46987" xr:uid="{1C64FBBB-A72B-4B82-97C2-EC87B7BA1FF7}"/>
    <cellStyle name="Normal 3 42 2 2 2 2 3 8" xfId="25634" xr:uid="{C94F7F18-79EC-451D-A255-056B5E6AACA9}"/>
    <cellStyle name="Normal 3 42 2 2 2 2 3 8 2" xfId="48420" xr:uid="{EB8BECFF-A57D-41C6-BA2D-272133C4EF8A}"/>
    <cellStyle name="Normal 3 42 2 2 2 2 3 9" xfId="27067" xr:uid="{2BC9D258-36E4-4366-A75D-166C9E3CAAC9}"/>
    <cellStyle name="Normal 3 42 2 2 2 2 3 9 2" xfId="49853" xr:uid="{CB5E9E96-8B4B-4310-8690-90A0B0245364}"/>
    <cellStyle name="Normal 3 42 2 2 2 2 4" xfId="6453" xr:uid="{96C246A2-528B-4FB2-A48B-420D139E7CD6}"/>
    <cellStyle name="Normal 3 42 2 2 2 2 4 2" xfId="12372" xr:uid="{1E2D888A-12AD-43C6-9F07-A26559CB1A55}"/>
    <cellStyle name="Normal 3 42 2 2 2 2 4 3" xfId="30133" xr:uid="{C5974861-3048-45EA-8192-8EBF9E1FA889}"/>
    <cellStyle name="Normal 3 42 2 2 2 2 4 4" xfId="35143" xr:uid="{81410F71-08FC-422D-B9FD-66374AC12E33}"/>
    <cellStyle name="Normal 3 42 2 2 2 2 5" xfId="8579" xr:uid="{0DCAD1F7-D99C-43F0-8CB0-824E6AB602FB}"/>
    <cellStyle name="Normal 3 42 2 2 2 2 5 2" xfId="15184" xr:uid="{B87107AA-8753-43AA-93FF-9768A5EDF49F}"/>
    <cellStyle name="Normal 3 42 2 2 2 2 5 3" xfId="31533" xr:uid="{F705A62D-9C27-464F-8FE3-938A3CF27A1E}"/>
    <cellStyle name="Normal 3 42 2 2 2 2 5 4" xfId="37934" xr:uid="{B4501467-ADF4-4711-8AAB-1B3C87F8563C}"/>
    <cellStyle name="Normal 3 42 2 2 2 2 6" xfId="10772" xr:uid="{3EB321F4-5047-4D4E-A5A9-30BCEFB73E05}"/>
    <cellStyle name="Normal 3 42 2 2 2 2 6 2" xfId="41335" xr:uid="{575749EB-B02F-4ABC-A3E1-459F0E8447AB}"/>
    <cellStyle name="Normal 3 42 2 2 2 2 7" xfId="19366" xr:uid="{AA1D5E38-BBB6-4F00-B529-C351A62A92FF}"/>
    <cellStyle name="Normal 3 42 2 2 2 2 7 2" xfId="42154" xr:uid="{9773E6A2-313A-42C7-9114-3E354FE8D14C}"/>
    <cellStyle name="Normal 3 42 2 2 2 2 8" xfId="22763" xr:uid="{493F6F7D-1CED-4F5E-9FB3-7B7E7A1B3D39}"/>
    <cellStyle name="Normal 3 42 2 2 2 2 8 2" xfId="45551" xr:uid="{2EF072BE-DF46-46D7-9C40-2358E89EC181}"/>
    <cellStyle name="Normal 3 42 2 2 2 2 9" xfId="24198" xr:uid="{1290FCA2-1F48-480F-880B-1828D528A190}"/>
    <cellStyle name="Normal 3 42 2 2 2 2 9 2" xfId="46984" xr:uid="{9BBFAC80-D9DB-4E25-B4DD-34C61660E3CC}"/>
    <cellStyle name="Normal 3 42 2 2 2 3" xfId="3267" xr:uid="{EC8AB54E-33E0-443A-85F1-3C65CD60EEFA}"/>
    <cellStyle name="Normal 3 42 2 2 2 3 10" xfId="27068" xr:uid="{0109F1CB-543D-451B-9854-D24097FFB581}"/>
    <cellStyle name="Normal 3 42 2 2 2 3 10 2" xfId="49854" xr:uid="{CDEB2480-E787-479A-9F97-6D128033A2B7}"/>
    <cellStyle name="Normal 3 42 2 2 2 3 11" xfId="28501" xr:uid="{3466BEF8-6018-4513-BD56-46C392A3A27B}"/>
    <cellStyle name="Normal 3 42 2 2 2 3 12" xfId="33528" xr:uid="{48D99100-BBD1-47A6-9DB8-4DBE2684F73F}"/>
    <cellStyle name="Normal 3 42 2 2 2 3 2" xfId="3268" xr:uid="{728C4824-32EB-4DB0-8E47-C01EC6CD6117}"/>
    <cellStyle name="Normal 3 42 2 2 2 3 2 10" xfId="28502" xr:uid="{163C54D1-A327-46AA-AF71-AAD95007B84B}"/>
    <cellStyle name="Normal 3 42 2 2 2 3 2 11" xfId="33529" xr:uid="{B16B379F-2A6A-45C2-A04C-F70579076041}"/>
    <cellStyle name="Normal 3 42 2 2 2 3 2 2" xfId="6458" xr:uid="{B75E65C1-9109-4732-BD1B-9466D108A9CC}"/>
    <cellStyle name="Normal 3 42 2 2 2 3 2 2 2" xfId="14253" xr:uid="{9F425FE6-BA63-4566-BF06-B719B85B9B19}"/>
    <cellStyle name="Normal 3 42 2 2 2 3 2 2 3" xfId="30138" xr:uid="{96D918E5-0C09-42E0-80A8-37FCDA3D8249}"/>
    <cellStyle name="Normal 3 42 2 2 2 3 2 2 4" xfId="37020" xr:uid="{16064395-E5AF-4F07-B2D9-FDB206554E8B}"/>
    <cellStyle name="Normal 3 42 2 2 2 3 2 3" xfId="8584" xr:uid="{C5493C85-D3AF-4599-8856-789F23C0FA34}"/>
    <cellStyle name="Normal 3 42 2 2 2 3 2 3 2" xfId="17061" xr:uid="{947E1A13-BAC8-4D62-9A7B-61CC00A3A9D3}"/>
    <cellStyle name="Normal 3 42 2 2 2 3 2 3 3" xfId="31538" xr:uid="{40F2CC29-5AEC-4926-9989-EE0B2FAF616F}"/>
    <cellStyle name="Normal 3 42 2 2 2 3 2 3 4" xfId="39811" xr:uid="{B9BFE43E-56F7-4AA0-8F5C-02A28FEF0235}"/>
    <cellStyle name="Normal 3 42 2 2 2 3 2 4" xfId="10777" xr:uid="{5490C7CB-7BC2-411B-8B4A-0050A383107E}"/>
    <cellStyle name="Normal 3 42 2 2 2 3 2 4 2" xfId="41340" xr:uid="{35B768BE-E45F-4CD4-B314-17F29FDF8C55}"/>
    <cellStyle name="Normal 3 42 2 2 2 3 2 5" xfId="21243" xr:uid="{D5F71DE1-E673-461D-8BD3-936348B67ED6}"/>
    <cellStyle name="Normal 3 42 2 2 2 3 2 5 2" xfId="44031" xr:uid="{B6C42B34-44AF-4030-ACD0-BA2E84E05418}"/>
    <cellStyle name="Normal 3 42 2 2 2 3 2 6" xfId="22768" xr:uid="{8ABAAA51-7919-4F5F-AD2D-6047DB0EC56A}"/>
    <cellStyle name="Normal 3 42 2 2 2 3 2 6 2" xfId="45556" xr:uid="{8F935205-2D18-4406-8079-C66C6A8F5F53}"/>
    <cellStyle name="Normal 3 42 2 2 2 3 2 7" xfId="24203" xr:uid="{EF38A40C-9A42-4753-A7DC-5EF5A1023EC3}"/>
    <cellStyle name="Normal 3 42 2 2 2 3 2 7 2" xfId="46989" xr:uid="{93387F7D-DD9B-47F3-BCBD-C45E25722214}"/>
    <cellStyle name="Normal 3 42 2 2 2 3 2 8" xfId="25636" xr:uid="{47D8FA6C-267E-4604-A17C-E822927B359F}"/>
    <cellStyle name="Normal 3 42 2 2 2 3 2 8 2" xfId="48422" xr:uid="{4B9E5293-7DEE-4944-A3E9-ABE330D04F1C}"/>
    <cellStyle name="Normal 3 42 2 2 2 3 2 9" xfId="27069" xr:uid="{08708B66-C2B1-4708-A067-FD5C9A499004}"/>
    <cellStyle name="Normal 3 42 2 2 2 3 2 9 2" xfId="49855" xr:uid="{59E1BEE0-62CD-4C29-9BC1-BBA61F8A34C4}"/>
    <cellStyle name="Normal 3 42 2 2 2 3 3" xfId="6457" xr:uid="{EDAD03C0-397F-466D-8497-3B4A0BB04CB5}"/>
    <cellStyle name="Normal 3 42 2 2 2 3 3 2" xfId="12867" xr:uid="{2EEA5008-75A9-4A4C-BC4C-44738AD2975C}"/>
    <cellStyle name="Normal 3 42 2 2 2 3 3 3" xfId="30137" xr:uid="{5A8AC914-6569-4B20-8254-F909F82C36E5}"/>
    <cellStyle name="Normal 3 42 2 2 2 3 3 4" xfId="35635" xr:uid="{F331969D-4B35-4999-AF15-337459C89445}"/>
    <cellStyle name="Normal 3 42 2 2 2 3 4" xfId="8583" xr:uid="{39FC4015-D898-4484-BE20-EF4137B5F005}"/>
    <cellStyle name="Normal 3 42 2 2 2 3 4 2" xfId="15676" xr:uid="{F9AC5EDC-0FAB-4DFA-8268-46F331EABED2}"/>
    <cellStyle name="Normal 3 42 2 2 2 3 4 3" xfId="31537" xr:uid="{E92461F4-6787-4FDF-8B61-AF6521772A9A}"/>
    <cellStyle name="Normal 3 42 2 2 2 3 4 4" xfId="38426" xr:uid="{B7FC32D2-D805-4BD6-B230-E24704AB319D}"/>
    <cellStyle name="Normal 3 42 2 2 2 3 5" xfId="10776" xr:uid="{90E5A5CE-09A7-4EE1-A0F0-1A60C16749D8}"/>
    <cellStyle name="Normal 3 42 2 2 2 3 5 2" xfId="41339" xr:uid="{AB3F7343-D8C9-4875-99AF-F94107CABB29}"/>
    <cellStyle name="Normal 3 42 2 2 2 3 6" xfId="19858" xr:uid="{A25E2893-7049-4D88-881D-7008B4CF6D48}"/>
    <cellStyle name="Normal 3 42 2 2 2 3 6 2" xfId="42646" xr:uid="{29E300AB-514F-4973-B84A-D92D3DE44053}"/>
    <cellStyle name="Normal 3 42 2 2 2 3 7" xfId="22767" xr:uid="{565374A6-6BEE-4EF8-8CF6-9AFB2C5651C0}"/>
    <cellStyle name="Normal 3 42 2 2 2 3 7 2" xfId="45555" xr:uid="{5B561CDD-DC23-413F-8801-2E1B79BAF3B5}"/>
    <cellStyle name="Normal 3 42 2 2 2 3 8" xfId="24202" xr:uid="{D4402860-6E09-4183-8DAA-2623BEE1D582}"/>
    <cellStyle name="Normal 3 42 2 2 2 3 8 2" xfId="46988" xr:uid="{34CB87C7-149E-4A9E-BFCC-6A705F9D6F1C}"/>
    <cellStyle name="Normal 3 42 2 2 2 3 9" xfId="25635" xr:uid="{7E0AB7FB-B565-4D03-9A23-362CCAF09782}"/>
    <cellStyle name="Normal 3 42 2 2 2 3 9 2" xfId="48421" xr:uid="{BE253E38-05D6-462A-BB22-4B419ED9FCB0}"/>
    <cellStyle name="Normal 3 42 2 2 2 4" xfId="3269" xr:uid="{026CF49E-D02B-4342-9D74-EF8BD59B002D}"/>
    <cellStyle name="Normal 3 42 2 2 2 4 10" xfId="27070" xr:uid="{66EAE89B-0B98-4E74-B533-73608A47359D}"/>
    <cellStyle name="Normal 3 42 2 2 2 4 10 2" xfId="49856" xr:uid="{14B775A3-C606-4426-91F1-5631CFAA8A16}"/>
    <cellStyle name="Normal 3 42 2 2 2 4 11" xfId="28503" xr:uid="{1391260D-DA2C-489D-9B99-40FC5D74106C}"/>
    <cellStyle name="Normal 3 42 2 2 2 4 12" xfId="33530" xr:uid="{8E3A7D57-6A93-43D7-81F8-95380BE44035}"/>
    <cellStyle name="Normal 3 42 2 2 2 4 2" xfId="3270" xr:uid="{98E102A5-067A-4CC0-9206-0EE412015FB8}"/>
    <cellStyle name="Normal 3 42 2 2 2 4 2 10" xfId="28504" xr:uid="{C4AEED1A-37B0-4888-8344-2B96C351C2F4}"/>
    <cellStyle name="Normal 3 42 2 2 2 4 2 11" xfId="33531" xr:uid="{022EAAE1-C693-42EC-A136-82C6FF2AC2B2}"/>
    <cellStyle name="Normal 3 42 2 2 2 4 2 2" xfId="6460" xr:uid="{565F18F1-E5A8-4927-967E-166D385282AC}"/>
    <cellStyle name="Normal 3 42 2 2 2 4 2 2 2" xfId="14026" xr:uid="{D62C6166-BD13-4E31-96A4-3354981B99F5}"/>
    <cellStyle name="Normal 3 42 2 2 2 4 2 2 3" xfId="30140" xr:uid="{2BCF47C4-5242-46B6-9997-97D77B042D75}"/>
    <cellStyle name="Normal 3 42 2 2 2 4 2 2 4" xfId="36793" xr:uid="{EBC9517E-EAD9-488E-B8D9-C4EABD8CE454}"/>
    <cellStyle name="Normal 3 42 2 2 2 4 2 3" xfId="8586" xr:uid="{976C52C0-A588-412B-8573-F32EAFCD6FEB}"/>
    <cellStyle name="Normal 3 42 2 2 2 4 2 3 2" xfId="16834" xr:uid="{174163E2-6127-4ACA-921C-C091419FC32B}"/>
    <cellStyle name="Normal 3 42 2 2 2 4 2 3 3" xfId="31540" xr:uid="{B68BA635-D9D7-4A7E-8514-41E8D5E76F9F}"/>
    <cellStyle name="Normal 3 42 2 2 2 4 2 3 4" xfId="39584" xr:uid="{28A334A1-02F5-41D2-9D64-44E842731D5F}"/>
    <cellStyle name="Normal 3 42 2 2 2 4 2 4" xfId="10779" xr:uid="{F8DBC207-CB33-4B59-8792-1017F261D374}"/>
    <cellStyle name="Normal 3 42 2 2 2 4 2 4 2" xfId="41342" xr:uid="{6C4A803F-F9D5-4E4E-8A0A-71852AA2C262}"/>
    <cellStyle name="Normal 3 42 2 2 2 4 2 5" xfId="21016" xr:uid="{1C6D7634-886F-46D0-92C8-A4C25A9130A6}"/>
    <cellStyle name="Normal 3 42 2 2 2 4 2 5 2" xfId="43804" xr:uid="{CF686F82-16F5-4EBA-81B0-4B1694600DB6}"/>
    <cellStyle name="Normal 3 42 2 2 2 4 2 6" xfId="22770" xr:uid="{ADA5FB84-E406-4A07-9B3D-72ADD02D0482}"/>
    <cellStyle name="Normal 3 42 2 2 2 4 2 6 2" xfId="45558" xr:uid="{5CDFF584-BCE5-4174-9A70-555429F771B6}"/>
    <cellStyle name="Normal 3 42 2 2 2 4 2 7" xfId="24205" xr:uid="{A0A5CAA7-B3F5-4DEF-9512-6157D24A8655}"/>
    <cellStyle name="Normal 3 42 2 2 2 4 2 7 2" xfId="46991" xr:uid="{7DF7E144-6E8C-435C-B068-A876ECB900EB}"/>
    <cellStyle name="Normal 3 42 2 2 2 4 2 8" xfId="25638" xr:uid="{6A1CE359-443A-4B03-93AC-EB98B4FE008E}"/>
    <cellStyle name="Normal 3 42 2 2 2 4 2 8 2" xfId="48424" xr:uid="{F2B9AF85-2E82-4E46-8338-BA00DB3C2417}"/>
    <cellStyle name="Normal 3 42 2 2 2 4 2 9" xfId="27071" xr:uid="{57546B52-CABE-4AE0-9816-084AC8073FB1}"/>
    <cellStyle name="Normal 3 42 2 2 2 4 2 9 2" xfId="49857" xr:uid="{556D71BB-1E18-421C-BFC9-9B122A5BAC0B}"/>
    <cellStyle name="Normal 3 42 2 2 2 4 3" xfId="6459" xr:uid="{35B2C238-969F-4A80-9489-E8790D1F5148}"/>
    <cellStyle name="Normal 3 42 2 2 2 4 3 2" xfId="12636" xr:uid="{290C0B2F-B10F-4852-A5A4-0B70833300D2}"/>
    <cellStyle name="Normal 3 42 2 2 2 4 3 3" xfId="30139" xr:uid="{761433A2-3B4E-4D3B-B946-37930ACF6A70}"/>
    <cellStyle name="Normal 3 42 2 2 2 4 3 4" xfId="35406" xr:uid="{EA1755FF-93EA-46DF-9C96-7AE13A513402}"/>
    <cellStyle name="Normal 3 42 2 2 2 4 4" xfId="8585" xr:uid="{E0BA05D1-5A60-4825-B63B-2ED6F279C951}"/>
    <cellStyle name="Normal 3 42 2 2 2 4 4 2" xfId="15449" xr:uid="{65722D96-4715-4E44-88D1-A29C25E09559}"/>
    <cellStyle name="Normal 3 42 2 2 2 4 4 3" xfId="31539" xr:uid="{630C99D8-1B99-422F-B7FE-6D99A243768C}"/>
    <cellStyle name="Normal 3 42 2 2 2 4 4 4" xfId="38199" xr:uid="{FC0FFD67-7095-422F-B300-4D7F6E011121}"/>
    <cellStyle name="Normal 3 42 2 2 2 4 5" xfId="10778" xr:uid="{5EFE1193-0CC6-441C-8F48-FCA7599DBB1E}"/>
    <cellStyle name="Normal 3 42 2 2 2 4 5 2" xfId="41341" xr:uid="{CFD4F284-39C1-43CC-A194-6E08AA412A2C}"/>
    <cellStyle name="Normal 3 42 2 2 2 4 6" xfId="19631" xr:uid="{AE090E87-2EC9-4AD3-B815-C31D5618283E}"/>
    <cellStyle name="Normal 3 42 2 2 2 4 6 2" xfId="42419" xr:uid="{0FC5E0E5-B964-4B4E-8E1E-EBB3399DFE34}"/>
    <cellStyle name="Normal 3 42 2 2 2 4 7" xfId="22769" xr:uid="{6EBBA2E0-AE51-43BD-B3B8-4EA302A6B142}"/>
    <cellStyle name="Normal 3 42 2 2 2 4 7 2" xfId="45557" xr:uid="{DFC57B88-1BE2-4F09-9E34-871B5D497312}"/>
    <cellStyle name="Normal 3 42 2 2 2 4 8" xfId="24204" xr:uid="{3740FA43-915F-46BE-BB4B-6C870949C123}"/>
    <cellStyle name="Normal 3 42 2 2 2 4 8 2" xfId="46990" xr:uid="{9D77D896-DA44-40D9-86B6-6A790EE5D918}"/>
    <cellStyle name="Normal 3 42 2 2 2 4 9" xfId="25637" xr:uid="{9EC518F3-CA49-43A7-A2D7-F08413E823C9}"/>
    <cellStyle name="Normal 3 42 2 2 2 4 9 2" xfId="48423" xr:uid="{BB623037-18FD-4C37-A400-DBFFBB7C85A8}"/>
    <cellStyle name="Normal 3 42 2 2 2 5" xfId="3271" xr:uid="{16966DC9-1ED1-43C8-9D1D-5DD510FDFF36}"/>
    <cellStyle name="Normal 3 42 2 2 2 5 10" xfId="27072" xr:uid="{C22E9B19-E617-48FB-89B9-C028738BACB3}"/>
    <cellStyle name="Normal 3 42 2 2 2 5 10 2" xfId="49858" xr:uid="{813DC3EF-91EE-4F69-B55D-61DB65899EE5}"/>
    <cellStyle name="Normal 3 42 2 2 2 5 11" xfId="28505" xr:uid="{FFCBCEC9-CE8B-43AF-A2D2-BA3BCC8D61EE}"/>
    <cellStyle name="Normal 3 42 2 2 2 5 12" xfId="33532" xr:uid="{686D9AA5-ADC4-4BB2-87DE-0518500418E8}"/>
    <cellStyle name="Normal 3 42 2 2 2 5 2" xfId="3272" xr:uid="{69868EEE-AC4A-422C-AF95-AE3AA92FD457}"/>
    <cellStyle name="Normal 3 42 2 2 2 5 2 10" xfId="28506" xr:uid="{881BCC3C-1A04-4809-94F0-2529F47D6346}"/>
    <cellStyle name="Normal 3 42 2 2 2 5 2 11" xfId="33533" xr:uid="{E37F3D54-C7D1-4D15-842D-64CF0F99926B}"/>
    <cellStyle name="Normal 3 42 2 2 2 5 2 2" xfId="6462" xr:uid="{93D8D86D-C52D-4C54-BAA9-E7DAE9315FD6}"/>
    <cellStyle name="Normal 3 42 2 2 2 5 2 2 2" xfId="14730" xr:uid="{FE688DF2-F902-4B39-B346-001612FACD62}"/>
    <cellStyle name="Normal 3 42 2 2 2 5 2 2 3" xfId="30142" xr:uid="{018C5542-6D23-46FF-A087-8C2766278A82}"/>
    <cellStyle name="Normal 3 42 2 2 2 5 2 2 4" xfId="37497" xr:uid="{E1704D07-0755-41D4-AD43-62FD4CF5A8B5}"/>
    <cellStyle name="Normal 3 42 2 2 2 5 2 3" xfId="8588" xr:uid="{51CB6537-72EF-41BB-95B4-1FD50C72B821}"/>
    <cellStyle name="Normal 3 42 2 2 2 5 2 3 2" xfId="17538" xr:uid="{DDE41C59-63BC-41AA-A1BE-CB693D06FBD5}"/>
    <cellStyle name="Normal 3 42 2 2 2 5 2 3 3" xfId="31542" xr:uid="{CEE67938-1CAB-41B7-BD9C-502645A4560D}"/>
    <cellStyle name="Normal 3 42 2 2 2 5 2 3 4" xfId="40288" xr:uid="{FEA0E25B-18D4-4DDC-A598-02F9A5C7EE2F}"/>
    <cellStyle name="Normal 3 42 2 2 2 5 2 4" xfId="10781" xr:uid="{2D6E2A05-6110-4798-9AA6-0FE366906753}"/>
    <cellStyle name="Normal 3 42 2 2 2 5 2 4 2" xfId="41344" xr:uid="{4BFE88D9-E3F7-4E0A-A700-E9BEF57B423A}"/>
    <cellStyle name="Normal 3 42 2 2 2 5 2 5" xfId="21720" xr:uid="{1DB70B3E-07D8-4F84-BCCE-083C922B9863}"/>
    <cellStyle name="Normal 3 42 2 2 2 5 2 5 2" xfId="44508" xr:uid="{73FBD4B6-B2FD-4D40-8058-4788EE6ABEC4}"/>
    <cellStyle name="Normal 3 42 2 2 2 5 2 6" xfId="22772" xr:uid="{9A8F8435-06C4-41CC-BECA-176FB0624BEF}"/>
    <cellStyle name="Normal 3 42 2 2 2 5 2 6 2" xfId="45560" xr:uid="{61B68D7A-B5BB-4221-9983-6C9849CFB077}"/>
    <cellStyle name="Normal 3 42 2 2 2 5 2 7" xfId="24207" xr:uid="{2DA367CF-0857-498E-AE4F-33953AA0665E}"/>
    <cellStyle name="Normal 3 42 2 2 2 5 2 7 2" xfId="46993" xr:uid="{E1D8B02E-EF1E-4DE8-AEEE-3A51DACB3E17}"/>
    <cellStyle name="Normal 3 42 2 2 2 5 2 8" xfId="25640" xr:uid="{FF44D9AF-091F-496F-895B-C045DD94B595}"/>
    <cellStyle name="Normal 3 42 2 2 2 5 2 8 2" xfId="48426" xr:uid="{18F0620C-CE73-4FF3-9637-6D38C1F06C54}"/>
    <cellStyle name="Normal 3 42 2 2 2 5 2 9" xfId="27073" xr:uid="{8551A21E-7B90-4C0E-A02E-C345BA4348A2}"/>
    <cellStyle name="Normal 3 42 2 2 2 5 2 9 2" xfId="49859" xr:uid="{C9806C7F-1F68-4006-A642-68E21A80C05B}"/>
    <cellStyle name="Normal 3 42 2 2 2 5 3" xfId="6461" xr:uid="{E7FEF414-41FC-4616-903A-D5818AC3BAA8}"/>
    <cellStyle name="Normal 3 42 2 2 2 5 3 2" xfId="13345" xr:uid="{19D6404B-5CF6-470F-AD64-D879B1AC16C1}"/>
    <cellStyle name="Normal 3 42 2 2 2 5 3 3" xfId="30141" xr:uid="{3533400B-85FA-445E-8B78-1C4A9A298266}"/>
    <cellStyle name="Normal 3 42 2 2 2 5 3 4" xfId="36112" xr:uid="{48AF7C0E-4FEB-4F8C-91B4-CD5E7CAE4840}"/>
    <cellStyle name="Normal 3 42 2 2 2 5 4" xfId="8587" xr:uid="{4A3BDC90-D6D2-49F0-AB73-D7DB3AA3FB12}"/>
    <cellStyle name="Normal 3 42 2 2 2 5 4 2" xfId="16153" xr:uid="{5BE7805D-B316-458E-9698-C93A00EDEEE5}"/>
    <cellStyle name="Normal 3 42 2 2 2 5 4 3" xfId="31541" xr:uid="{313ADADA-7743-474E-B35F-1BDAE506D456}"/>
    <cellStyle name="Normal 3 42 2 2 2 5 4 4" xfId="38903" xr:uid="{0F6EB5F0-8918-4FA1-857A-CB00B7E2C4BC}"/>
    <cellStyle name="Normal 3 42 2 2 2 5 5" xfId="10780" xr:uid="{B1B5A9BB-FFA9-414F-9B50-484A1BC6E195}"/>
    <cellStyle name="Normal 3 42 2 2 2 5 5 2" xfId="41343" xr:uid="{4C323BA9-1873-4B9B-A30A-CF8121EC5080}"/>
    <cellStyle name="Normal 3 42 2 2 2 5 6" xfId="20335" xr:uid="{0C564A90-2E38-46FC-BAC3-A6476E387CCE}"/>
    <cellStyle name="Normal 3 42 2 2 2 5 6 2" xfId="43123" xr:uid="{71BF9539-903E-408C-973C-E59F42DA8290}"/>
    <cellStyle name="Normal 3 42 2 2 2 5 7" xfId="22771" xr:uid="{2F88C805-57DD-47B4-932D-5082E13A9AB0}"/>
    <cellStyle name="Normal 3 42 2 2 2 5 7 2" xfId="45559" xr:uid="{45811A75-AC0C-4733-9106-A474EE4DB929}"/>
    <cellStyle name="Normal 3 42 2 2 2 5 8" xfId="24206" xr:uid="{B86CD967-6090-4EA4-BEDF-8022F5A77863}"/>
    <cellStyle name="Normal 3 42 2 2 2 5 8 2" xfId="46992" xr:uid="{20106156-9424-478B-BF10-8B6DE39F03C5}"/>
    <cellStyle name="Normal 3 42 2 2 2 5 9" xfId="25639" xr:uid="{0B354490-72B0-4D5A-B27E-6388496B2389}"/>
    <cellStyle name="Normal 3 42 2 2 2 5 9 2" xfId="48425" xr:uid="{38860912-5CA2-4B97-80D4-B8F25FB12125}"/>
    <cellStyle name="Normal 3 42 2 2 2 6" xfId="3273" xr:uid="{1E698EAD-6A0A-4112-924B-A8CD57A78E37}"/>
    <cellStyle name="Normal 3 42 2 2 2 6 10" xfId="28507" xr:uid="{6547DC4F-BC9D-46F2-97A9-05CC69E1101E}"/>
    <cellStyle name="Normal 3 42 2 2 2 6 11" xfId="33534" xr:uid="{B0069B78-E3B0-4F9C-8AEE-EEAC34AD94E1}"/>
    <cellStyle name="Normal 3 42 2 2 2 6 2" xfId="6463" xr:uid="{D52BCB42-A81A-4FA3-B416-2C27E79902D0}"/>
    <cellStyle name="Normal 3 42 2 2 2 6 2 2" xfId="13572" xr:uid="{BB69E0D0-0BAB-4E89-9175-7114C8BD5973}"/>
    <cellStyle name="Normal 3 42 2 2 2 6 2 3" xfId="30143" xr:uid="{5F54D74B-1236-4EDF-A4FD-49832FF795B5}"/>
    <cellStyle name="Normal 3 42 2 2 2 6 2 4" xfId="36339" xr:uid="{D1542AC2-EF4E-415F-BBD1-1DAE3634AB67}"/>
    <cellStyle name="Normal 3 42 2 2 2 6 3" xfId="8589" xr:uid="{8267853B-8D0B-4648-AA9E-5A1148B5D733}"/>
    <cellStyle name="Normal 3 42 2 2 2 6 3 2" xfId="16380" xr:uid="{05281FCA-C0D0-4E59-9BE0-0D42C600D862}"/>
    <cellStyle name="Normal 3 42 2 2 2 6 3 3" xfId="31543" xr:uid="{2A9F152E-60C4-4DD7-8153-C235B13FA618}"/>
    <cellStyle name="Normal 3 42 2 2 2 6 3 4" xfId="39130" xr:uid="{A99E0933-5444-4812-8F78-D759D45E3B39}"/>
    <cellStyle name="Normal 3 42 2 2 2 6 4" xfId="10782" xr:uid="{18732DB1-493B-4CE6-95B3-72B1DC56F18F}"/>
    <cellStyle name="Normal 3 42 2 2 2 6 4 2" xfId="41345" xr:uid="{21CDC391-DC30-4F81-B16B-481B76F0501C}"/>
    <cellStyle name="Normal 3 42 2 2 2 6 5" xfId="20562" xr:uid="{7A97A418-1DCC-4A88-81A4-C6C30F2CA071}"/>
    <cellStyle name="Normal 3 42 2 2 2 6 5 2" xfId="43350" xr:uid="{03205BA0-42BF-4E77-AA24-0E386CFFB2EC}"/>
    <cellStyle name="Normal 3 42 2 2 2 6 6" xfId="22773" xr:uid="{1D3C622B-9919-45EC-A843-2AD14D479DEC}"/>
    <cellStyle name="Normal 3 42 2 2 2 6 6 2" xfId="45561" xr:uid="{48974501-BA13-4FBA-A882-23F7BF77906A}"/>
    <cellStyle name="Normal 3 42 2 2 2 6 7" xfId="24208" xr:uid="{18C9BEDE-50CA-475A-BD9B-EDB7095C5BE0}"/>
    <cellStyle name="Normal 3 42 2 2 2 6 7 2" xfId="46994" xr:uid="{8CE4E29F-5F66-48E9-B8A7-FE45248DBDB4}"/>
    <cellStyle name="Normal 3 42 2 2 2 6 8" xfId="25641" xr:uid="{1DF515D9-2B0D-45AB-8AF6-2E5DB6FC870A}"/>
    <cellStyle name="Normal 3 42 2 2 2 6 8 2" xfId="48427" xr:uid="{A901A618-E504-467A-A08F-6D68C278766C}"/>
    <cellStyle name="Normal 3 42 2 2 2 6 9" xfId="27074" xr:uid="{305757D5-9EE1-452D-982C-3375046E7D2E}"/>
    <cellStyle name="Normal 3 42 2 2 2 6 9 2" xfId="49860" xr:uid="{1053DCAB-4192-455B-85BE-6121A35FAF65}"/>
    <cellStyle name="Normal 3 42 2 2 2 7" xfId="5217" xr:uid="{94BCCCAD-4385-4639-A83B-11A0907C4E4F}"/>
    <cellStyle name="Normal 3 42 2 2 2 7 2" xfId="12064" xr:uid="{CBA716C9-CBD3-4D20-ACCD-24EF0A9397BD}"/>
    <cellStyle name="Normal 3 42 2 2 2 7 3" xfId="29151" xr:uid="{709B0332-D4A1-4C77-AB21-F6F0B36F221B}"/>
    <cellStyle name="Normal 3 42 2 2 2 7 4" xfId="34839" xr:uid="{FD9C9EEA-437B-400D-9239-C79679AE4605}"/>
    <cellStyle name="Normal 3 42 2 2 2 8" xfId="8578" xr:uid="{B19CAB80-012D-4D35-9B59-F7CB09FB32EE}"/>
    <cellStyle name="Normal 3 42 2 2 2 8 2" xfId="14887" xr:uid="{2F2CCC92-4D01-4737-AC97-E285EB7E8F39}"/>
    <cellStyle name="Normal 3 42 2 2 2 8 3" xfId="31532" xr:uid="{E70BDBEE-F3D4-4696-B99A-5BF4AB49253A}"/>
    <cellStyle name="Normal 3 42 2 2 2 8 4" xfId="37636" xr:uid="{A647FFBE-4230-41CC-B216-D10EF4C3B756}"/>
    <cellStyle name="Normal 3 42 2 2 2 9" xfId="10771" xr:uid="{1E9AA0FD-3C25-4747-BBC4-0BD9BAA48970}"/>
    <cellStyle name="Normal 3 42 2 2 2 9 2" xfId="41334" xr:uid="{E9E4F65A-4584-46A3-99AA-2CAF7890F79A}"/>
    <cellStyle name="Normal 3 42 2 2 20" xfId="33522" xr:uid="{B1354C69-D802-4DBC-9A3B-B03B7EF8CA83}"/>
    <cellStyle name="Normal 3 42 2 2 3" xfId="3274" xr:uid="{91573E16-30BF-4063-9F59-A271A0C79F6B}"/>
    <cellStyle name="Normal 3 42 2 2 3 10" xfId="25642" xr:uid="{A247460A-FCA5-4B58-8EB2-DC39077E6DC7}"/>
    <cellStyle name="Normal 3 42 2 2 3 10 2" xfId="48428" xr:uid="{CBB2B2D9-FA21-453E-9D52-AD37528A5B55}"/>
    <cellStyle name="Normal 3 42 2 2 3 11" xfId="27075" xr:uid="{67CCA1FC-EC71-4AD2-AFFD-F52ECC83646B}"/>
    <cellStyle name="Normal 3 42 2 2 3 11 2" xfId="49861" xr:uid="{1B034A88-C197-4A58-9736-417C33A6F519}"/>
    <cellStyle name="Normal 3 42 2 2 3 12" xfId="28508" xr:uid="{EEB336EE-6624-4DFB-95B1-CEA228FAEFC0}"/>
    <cellStyle name="Normal 3 42 2 2 3 13" xfId="33535" xr:uid="{F95C0385-E4F5-4CB6-B379-04764EF8AD29}"/>
    <cellStyle name="Normal 3 42 2 2 3 2" xfId="3275" xr:uid="{DF7EFDF8-5DE7-44CC-B700-BCEAC4D32433}"/>
    <cellStyle name="Normal 3 42 2 2 3 2 10" xfId="27076" xr:uid="{305C98E7-3B1D-4687-ACE6-43E8DC075DB0}"/>
    <cellStyle name="Normal 3 42 2 2 3 2 10 2" xfId="49862" xr:uid="{ACC01F93-8DA8-487A-B271-B96205E8CFA6}"/>
    <cellStyle name="Normal 3 42 2 2 3 2 11" xfId="28509" xr:uid="{CCC81FD9-F6CD-4CAD-933A-C7DFE6972DEA}"/>
    <cellStyle name="Normal 3 42 2 2 3 2 12" xfId="33536" xr:uid="{87B7DF30-7B73-426D-A39F-0FE61698D0C6}"/>
    <cellStyle name="Normal 3 42 2 2 3 2 2" xfId="3276" xr:uid="{5516F0D9-7E21-4AC5-87AE-9BD19D4E36AF}"/>
    <cellStyle name="Normal 3 42 2 2 3 2 2 10" xfId="28510" xr:uid="{55117E0C-5008-4AF4-9EB9-2ABCB094667C}"/>
    <cellStyle name="Normal 3 42 2 2 3 2 2 11" xfId="33537" xr:uid="{31226CE0-7774-423F-86A1-8940D7E23C37}"/>
    <cellStyle name="Normal 3 42 2 2 3 2 2 2" xfId="6466" xr:uid="{3C0B269C-6323-4545-914E-F9E8BCBF2C9A}"/>
    <cellStyle name="Normal 3 42 2 2 3 2 2 2 2" xfId="14441" xr:uid="{F482027B-9B26-4176-9F21-085E8CCC40D4}"/>
    <cellStyle name="Normal 3 42 2 2 3 2 2 2 3" xfId="30146" xr:uid="{37F1EA32-ED1F-4C91-BBC2-5ADD94FAFA86}"/>
    <cellStyle name="Normal 3 42 2 2 3 2 2 2 4" xfId="37208" xr:uid="{27594759-229B-4596-9D1B-BD3B248F7535}"/>
    <cellStyle name="Normal 3 42 2 2 3 2 2 3" xfId="8592" xr:uid="{8EDE060D-E911-4FDF-ADDA-9EFF12B2E118}"/>
    <cellStyle name="Normal 3 42 2 2 3 2 2 3 2" xfId="17249" xr:uid="{9DEF0664-49E8-453F-8562-A0508AF871D1}"/>
    <cellStyle name="Normal 3 42 2 2 3 2 2 3 3" xfId="31546" xr:uid="{662033D6-433F-4029-9525-7FFF71EB727D}"/>
    <cellStyle name="Normal 3 42 2 2 3 2 2 3 4" xfId="39999" xr:uid="{BCD27EAB-CB64-4A20-BCA5-875E676A53E7}"/>
    <cellStyle name="Normal 3 42 2 2 3 2 2 4" xfId="10785" xr:uid="{733AF7BA-BDDD-4AE7-9854-878836327F4D}"/>
    <cellStyle name="Normal 3 42 2 2 3 2 2 4 2" xfId="41348" xr:uid="{CC735DA2-FBA1-44F0-8DCD-50BE287B87D4}"/>
    <cellStyle name="Normal 3 42 2 2 3 2 2 5" xfId="21431" xr:uid="{5FCF76BD-0688-43B2-B04C-A1001B6FF186}"/>
    <cellStyle name="Normal 3 42 2 2 3 2 2 5 2" xfId="44219" xr:uid="{3750550D-89F7-4824-93EC-48CCBB3099CD}"/>
    <cellStyle name="Normal 3 42 2 2 3 2 2 6" xfId="22776" xr:uid="{440A654F-F76B-4393-81DB-5D398D3E7CA5}"/>
    <cellStyle name="Normal 3 42 2 2 3 2 2 6 2" xfId="45564" xr:uid="{EE89DD55-3FB2-4BFA-9465-5B65D64067A2}"/>
    <cellStyle name="Normal 3 42 2 2 3 2 2 7" xfId="24211" xr:uid="{C8F00D5B-75E7-40BC-98AC-D464540B08CB}"/>
    <cellStyle name="Normal 3 42 2 2 3 2 2 7 2" xfId="46997" xr:uid="{10F54A56-5B2F-4D3F-BF2B-FF4E386B7410}"/>
    <cellStyle name="Normal 3 42 2 2 3 2 2 8" xfId="25644" xr:uid="{1882EF0E-4683-4A4C-AC1C-4793D6FAB8AD}"/>
    <cellStyle name="Normal 3 42 2 2 3 2 2 8 2" xfId="48430" xr:uid="{C3EBB12F-F4E3-4605-A46D-EB7D50C861AA}"/>
    <cellStyle name="Normal 3 42 2 2 3 2 2 9" xfId="27077" xr:uid="{D8207575-639A-4182-96D1-941488D3FE82}"/>
    <cellStyle name="Normal 3 42 2 2 3 2 2 9 2" xfId="49863" xr:uid="{CB70D747-F13D-4C8A-8CAF-EC05F768ECFB}"/>
    <cellStyle name="Normal 3 42 2 2 3 2 3" xfId="6465" xr:uid="{12A97174-0D99-4630-8258-581AEAB767F0}"/>
    <cellStyle name="Normal 3 42 2 2 3 2 3 2" xfId="13055" xr:uid="{841971F9-D662-486C-94BE-45A9177826C1}"/>
    <cellStyle name="Normal 3 42 2 2 3 2 3 3" xfId="30145" xr:uid="{3CDE4228-A773-438D-B6D1-731CBDEF485E}"/>
    <cellStyle name="Normal 3 42 2 2 3 2 3 4" xfId="35823" xr:uid="{CE1E5D3D-7F55-4280-80EF-10230B7EF2C0}"/>
    <cellStyle name="Normal 3 42 2 2 3 2 4" xfId="8591" xr:uid="{C359F39D-B740-4672-9CC0-8653265D6949}"/>
    <cellStyle name="Normal 3 42 2 2 3 2 4 2" xfId="15864" xr:uid="{5F67BCC5-58AA-4131-A372-2F8AE2F54140}"/>
    <cellStyle name="Normal 3 42 2 2 3 2 4 3" xfId="31545" xr:uid="{DD6E2918-3275-4535-9354-4DF2DD6A1C96}"/>
    <cellStyle name="Normal 3 42 2 2 3 2 4 4" xfId="38614" xr:uid="{4504D10A-CFE3-483F-A2B5-9379429AD80A}"/>
    <cellStyle name="Normal 3 42 2 2 3 2 5" xfId="10784" xr:uid="{8BA509CD-7589-4321-86CE-3FB8E8139236}"/>
    <cellStyle name="Normal 3 42 2 2 3 2 5 2" xfId="41347" xr:uid="{EB25C349-295C-4153-B19A-274337D6A590}"/>
    <cellStyle name="Normal 3 42 2 2 3 2 6" xfId="20046" xr:uid="{55C80BF1-C506-413E-81E7-D7179E3CA1D6}"/>
    <cellStyle name="Normal 3 42 2 2 3 2 6 2" xfId="42834" xr:uid="{580916DE-B8E9-40F0-B2CF-A56EF2774127}"/>
    <cellStyle name="Normal 3 42 2 2 3 2 7" xfId="22775" xr:uid="{3D1D364B-7716-43F5-A413-C7227A19E852}"/>
    <cellStyle name="Normal 3 42 2 2 3 2 7 2" xfId="45563" xr:uid="{845CC2B9-9676-455E-A663-9CB892097235}"/>
    <cellStyle name="Normal 3 42 2 2 3 2 8" xfId="24210" xr:uid="{7874E402-BBC8-4024-B03D-EB7F991D632D}"/>
    <cellStyle name="Normal 3 42 2 2 3 2 8 2" xfId="46996" xr:uid="{16CED8C2-B6E1-4FAD-9831-F56FE11B59FA}"/>
    <cellStyle name="Normal 3 42 2 2 3 2 9" xfId="25643" xr:uid="{F7EC98D5-F6E7-4BEC-9DB0-5EAB2B6862F9}"/>
    <cellStyle name="Normal 3 42 2 2 3 2 9 2" xfId="48429" xr:uid="{F061899A-7D43-4CB6-A582-0ACAB3535FE3}"/>
    <cellStyle name="Normal 3 42 2 2 3 3" xfId="3277" xr:uid="{265B24F4-997A-4FF7-B9CD-48A4E97B92F5}"/>
    <cellStyle name="Normal 3 42 2 2 3 3 10" xfId="28511" xr:uid="{761F48FA-B120-4913-85C5-F49E1BE5E4AC}"/>
    <cellStyle name="Normal 3 42 2 2 3 3 11" xfId="33538" xr:uid="{09A04BCB-BD6B-4027-A47B-FF00EA210C99}"/>
    <cellStyle name="Normal 3 42 2 2 3 3 2" xfId="6467" xr:uid="{3EE3F707-879E-42DD-8B8E-A2071D9BD89A}"/>
    <cellStyle name="Normal 3 42 2 2 3 3 2 2" xfId="13760" xr:uid="{4AF8CDEF-B2A3-4870-8E9E-2DF505F3FFE4}"/>
    <cellStyle name="Normal 3 42 2 2 3 3 2 3" xfId="30147" xr:uid="{AD7106CC-7D20-4AB0-B701-CDB0D115EB05}"/>
    <cellStyle name="Normal 3 42 2 2 3 3 2 4" xfId="36527" xr:uid="{4A55F636-4AF4-4651-A490-2B8C7D8D71A3}"/>
    <cellStyle name="Normal 3 42 2 2 3 3 3" xfId="8593" xr:uid="{6623401E-5686-41B5-B873-73E274934929}"/>
    <cellStyle name="Normal 3 42 2 2 3 3 3 2" xfId="16568" xr:uid="{91B186E8-8DF3-41E7-85F2-F4646D42E3C5}"/>
    <cellStyle name="Normal 3 42 2 2 3 3 3 3" xfId="31547" xr:uid="{00F8B50B-A784-4468-B42B-615B2CFD8E80}"/>
    <cellStyle name="Normal 3 42 2 2 3 3 3 4" xfId="39318" xr:uid="{CD6134E0-6EB3-4C5A-86EA-09D0B82AF37F}"/>
    <cellStyle name="Normal 3 42 2 2 3 3 4" xfId="10786" xr:uid="{2380F66E-6047-4578-A225-1492F87BDDF5}"/>
    <cellStyle name="Normal 3 42 2 2 3 3 4 2" xfId="41349" xr:uid="{F875E712-6520-4A43-A27F-1ED00E0AC87B}"/>
    <cellStyle name="Normal 3 42 2 2 3 3 5" xfId="20750" xr:uid="{16B95232-1571-4D37-A307-B9465C183BD7}"/>
    <cellStyle name="Normal 3 42 2 2 3 3 5 2" xfId="43538" xr:uid="{D8499526-A7EA-4C0A-B8E3-E6517A88072D}"/>
    <cellStyle name="Normal 3 42 2 2 3 3 6" xfId="22777" xr:uid="{DD6F4676-1BC8-4B27-BA51-1E6DB7B1A37E}"/>
    <cellStyle name="Normal 3 42 2 2 3 3 6 2" xfId="45565" xr:uid="{DC969A99-57C9-48A5-9632-4460C9A6CFCE}"/>
    <cellStyle name="Normal 3 42 2 2 3 3 7" xfId="24212" xr:uid="{CD3AE77A-7E7E-4A7C-8B4B-44AD5981816C}"/>
    <cellStyle name="Normal 3 42 2 2 3 3 7 2" xfId="46998" xr:uid="{3EB4DE49-296D-4398-BA58-872ABD79BBD8}"/>
    <cellStyle name="Normal 3 42 2 2 3 3 8" xfId="25645" xr:uid="{5A0B1F05-FB9C-44F1-94B8-EDB4930AC738}"/>
    <cellStyle name="Normal 3 42 2 2 3 3 8 2" xfId="48431" xr:uid="{3E701435-93E9-42EE-A241-1EDBDEE9937F}"/>
    <cellStyle name="Normal 3 42 2 2 3 3 9" xfId="27078" xr:uid="{B502945B-9FAE-48B6-81D5-2BB2660C3619}"/>
    <cellStyle name="Normal 3 42 2 2 3 3 9 2" xfId="49864" xr:uid="{B7A0AC25-B362-41C4-9F6B-4A544457BF02}"/>
    <cellStyle name="Normal 3 42 2 2 3 4" xfId="6464" xr:uid="{E43FAC55-9003-415A-ACA5-70C482218265}"/>
    <cellStyle name="Normal 3 42 2 2 3 4 2" xfId="12371" xr:uid="{0C3EA91B-89E4-41F5-A29F-A3B607777888}"/>
    <cellStyle name="Normal 3 42 2 2 3 4 3" xfId="30144" xr:uid="{6D348E20-9E90-4491-9056-FC24EA226FF6}"/>
    <cellStyle name="Normal 3 42 2 2 3 4 4" xfId="35142" xr:uid="{8650A698-4F69-4196-B773-3EA81F3DD581}"/>
    <cellStyle name="Normal 3 42 2 2 3 5" xfId="8590" xr:uid="{A64D32B3-3861-4497-B6E7-CE7257C5E6E9}"/>
    <cellStyle name="Normal 3 42 2 2 3 5 2" xfId="15183" xr:uid="{D9002CCC-22B6-4C1A-A48F-BD114ED9B1FA}"/>
    <cellStyle name="Normal 3 42 2 2 3 5 3" xfId="31544" xr:uid="{AA70D387-62DD-48FF-9A23-EF289CF57FC3}"/>
    <cellStyle name="Normal 3 42 2 2 3 5 4" xfId="37933" xr:uid="{971ECC32-79E9-4BAF-9457-17D2CF7D186F}"/>
    <cellStyle name="Normal 3 42 2 2 3 6" xfId="10783" xr:uid="{F60054F8-6F19-4916-A788-80B3FDFB40B3}"/>
    <cellStyle name="Normal 3 42 2 2 3 6 2" xfId="41346" xr:uid="{53D0B195-2BA2-480E-82A3-FA824A6D7993}"/>
    <cellStyle name="Normal 3 42 2 2 3 7" xfId="19365" xr:uid="{1609A838-8787-4AC5-A1CD-6C8A1A220601}"/>
    <cellStyle name="Normal 3 42 2 2 3 7 2" xfId="42153" xr:uid="{CED7F0C6-9F6B-422B-B1BC-DCB735B5F725}"/>
    <cellStyle name="Normal 3 42 2 2 3 8" xfId="22774" xr:uid="{BE97A374-70B7-46AA-978F-F4D397176D3D}"/>
    <cellStyle name="Normal 3 42 2 2 3 8 2" xfId="45562" xr:uid="{6E7251D5-06F4-4EB8-9736-E7680C27AC69}"/>
    <cellStyle name="Normal 3 42 2 2 3 9" xfId="24209" xr:uid="{07F0F40B-2C44-476E-A097-3A0D4602A1E0}"/>
    <cellStyle name="Normal 3 42 2 2 3 9 2" xfId="46995" xr:uid="{32D2DB44-0A83-402B-A244-A12D4040AD14}"/>
    <cellStyle name="Normal 3 42 2 2 4" xfId="3278" xr:uid="{0DA8B996-FC7F-47C7-A204-C7CE30EF5C8D}"/>
    <cellStyle name="Normal 3 42 2 2 4 10" xfId="27079" xr:uid="{48064CE1-E730-4FD8-9600-D0560F8032DF}"/>
    <cellStyle name="Normal 3 42 2 2 4 10 2" xfId="49865" xr:uid="{9FEAB903-BEFE-4F14-8687-04DA9979F7B6}"/>
    <cellStyle name="Normal 3 42 2 2 4 11" xfId="28512" xr:uid="{436FAADA-5972-4231-84A7-87FBC4BDBF26}"/>
    <cellStyle name="Normal 3 42 2 2 4 12" xfId="33539" xr:uid="{09831778-08D6-478B-8825-40F8BD8EB2D3}"/>
    <cellStyle name="Normal 3 42 2 2 4 2" xfId="3279" xr:uid="{9D7DF8CC-A89A-4779-B233-8C0E2C2FD6A3}"/>
    <cellStyle name="Normal 3 42 2 2 4 2 10" xfId="28513" xr:uid="{7DE572A0-E5F5-4093-ACB0-A299DCD92D2C}"/>
    <cellStyle name="Normal 3 42 2 2 4 2 11" xfId="33540" xr:uid="{03CD4E5E-76F7-479A-8B5D-AFB5B6187785}"/>
    <cellStyle name="Normal 3 42 2 2 4 2 2" xfId="6469" xr:uid="{6DE9AEA7-F3E3-47C2-931D-14D694181DF3}"/>
    <cellStyle name="Normal 3 42 2 2 4 2 2 2" xfId="14098" xr:uid="{99A0081B-617D-4A76-B4D0-C8B3AA83DC36}"/>
    <cellStyle name="Normal 3 42 2 2 4 2 2 3" xfId="30149" xr:uid="{BDAE1587-0494-4D50-B013-E58733DBFBC0}"/>
    <cellStyle name="Normal 3 42 2 2 4 2 2 4" xfId="36865" xr:uid="{6A3C6F30-B8CD-424A-B99E-41578457C288}"/>
    <cellStyle name="Normal 3 42 2 2 4 2 3" xfId="8595" xr:uid="{03F32ACA-765E-43F6-B37C-58742C985462}"/>
    <cellStyle name="Normal 3 42 2 2 4 2 3 2" xfId="16906" xr:uid="{0A5C6982-9C98-4456-A34D-2B62E8899EE2}"/>
    <cellStyle name="Normal 3 42 2 2 4 2 3 3" xfId="31549" xr:uid="{98A95470-E98F-40DD-B542-340037F0EA7F}"/>
    <cellStyle name="Normal 3 42 2 2 4 2 3 4" xfId="39656" xr:uid="{5F67F130-798F-4223-A833-7050CC7F1EAA}"/>
    <cellStyle name="Normal 3 42 2 2 4 2 4" xfId="10788" xr:uid="{93BE4606-418E-4550-82D5-46051A3CB953}"/>
    <cellStyle name="Normal 3 42 2 2 4 2 4 2" xfId="41351" xr:uid="{E0A21575-D7DB-44B7-8BD1-9B15AC6FF6CF}"/>
    <cellStyle name="Normal 3 42 2 2 4 2 5" xfId="21088" xr:uid="{34926275-1329-433C-93FA-73E03109E2FC}"/>
    <cellStyle name="Normal 3 42 2 2 4 2 5 2" xfId="43876" xr:uid="{E88A7A80-DCA6-4C80-B7AD-236EE46C6E3C}"/>
    <cellStyle name="Normal 3 42 2 2 4 2 6" xfId="22779" xr:uid="{0F137C98-F70B-4D18-B8B0-303D11314A97}"/>
    <cellStyle name="Normal 3 42 2 2 4 2 6 2" xfId="45567" xr:uid="{DEA51EFB-2241-475D-8165-969857A837FA}"/>
    <cellStyle name="Normal 3 42 2 2 4 2 7" xfId="24214" xr:uid="{1E69627F-6C5A-4193-A5BC-091E6596AC68}"/>
    <cellStyle name="Normal 3 42 2 2 4 2 7 2" xfId="47000" xr:uid="{FC6651C8-A86B-4C84-9908-FF1D43CEBAF5}"/>
    <cellStyle name="Normal 3 42 2 2 4 2 8" xfId="25647" xr:uid="{9F932777-1FAD-4C1D-85FC-6323B1064E6A}"/>
    <cellStyle name="Normal 3 42 2 2 4 2 8 2" xfId="48433" xr:uid="{257DB215-1CEE-48A7-A500-B63A080AF46C}"/>
    <cellStyle name="Normal 3 42 2 2 4 2 9" xfId="27080" xr:uid="{B2DB42ED-46D0-4311-8D4F-23A8C9A63478}"/>
    <cellStyle name="Normal 3 42 2 2 4 2 9 2" xfId="49866" xr:uid="{EAA987BA-93B9-4732-9E14-E88BE229B99A}"/>
    <cellStyle name="Normal 3 42 2 2 4 3" xfId="6468" xr:uid="{D6F9652C-D58C-4E5A-A4C5-8757C1F96D06}"/>
    <cellStyle name="Normal 3 42 2 2 4 3 2" xfId="12712" xr:uid="{8C1C53C5-093B-46E0-B816-59DEC355464B}"/>
    <cellStyle name="Normal 3 42 2 2 4 3 3" xfId="30148" xr:uid="{ECD8F6CC-F311-40CC-B49D-D228482A83E1}"/>
    <cellStyle name="Normal 3 42 2 2 4 3 4" xfId="35480" xr:uid="{A06FF807-B06D-43F4-BDA9-B650375417ED}"/>
    <cellStyle name="Normal 3 42 2 2 4 4" xfId="8594" xr:uid="{F7A27617-2EBC-4C89-B876-20FB149583E4}"/>
    <cellStyle name="Normal 3 42 2 2 4 4 2" xfId="15521" xr:uid="{D809E55D-4775-4FD5-852F-FC31A3580D4E}"/>
    <cellStyle name="Normal 3 42 2 2 4 4 3" xfId="31548" xr:uid="{DE0ECFC8-6DE2-477A-B748-CB69C86F4692}"/>
    <cellStyle name="Normal 3 42 2 2 4 4 4" xfId="38271" xr:uid="{81FB2CA3-421C-4A3E-AD0F-386B2C7B97F7}"/>
    <cellStyle name="Normal 3 42 2 2 4 5" xfId="10787" xr:uid="{A990A4B2-9A62-4163-8F81-10261206D2CA}"/>
    <cellStyle name="Normal 3 42 2 2 4 5 2" xfId="41350" xr:uid="{206E3C71-C481-493D-B6DC-7511A1E795E1}"/>
    <cellStyle name="Normal 3 42 2 2 4 6" xfId="19703" xr:uid="{669A4112-AAC2-47E2-B3C5-EF87050B68B1}"/>
    <cellStyle name="Normal 3 42 2 2 4 6 2" xfId="42491" xr:uid="{F8E7913B-5DA1-494A-B7BB-559F71473F43}"/>
    <cellStyle name="Normal 3 42 2 2 4 7" xfId="22778" xr:uid="{FE87EECE-84B0-4034-9270-CC0BA5897854}"/>
    <cellStyle name="Normal 3 42 2 2 4 7 2" xfId="45566" xr:uid="{12D2467E-E955-493E-8C6B-90966BAAF4ED}"/>
    <cellStyle name="Normal 3 42 2 2 4 8" xfId="24213" xr:uid="{DA2E5615-FE00-4232-8410-7B76B2228833}"/>
    <cellStyle name="Normal 3 42 2 2 4 8 2" xfId="46999" xr:uid="{47E5560D-23EB-4881-AA5B-98DDA71BC069}"/>
    <cellStyle name="Normal 3 42 2 2 4 9" xfId="25646" xr:uid="{3891A6E8-15C4-4944-91A5-BB4D3F5B6F75}"/>
    <cellStyle name="Normal 3 42 2 2 4 9 2" xfId="48432" xr:uid="{2AD69C53-6CA6-4579-8719-D96B07327D22}"/>
    <cellStyle name="Normal 3 42 2 2 5" xfId="3280" xr:uid="{53CF7055-10CE-477B-A291-B4E10BF7B743}"/>
    <cellStyle name="Normal 3 42 2 2 5 10" xfId="27081" xr:uid="{EA478BE2-82FA-4A82-A4C6-EE7B5F7ED2C5}"/>
    <cellStyle name="Normal 3 42 2 2 5 10 2" xfId="49867" xr:uid="{B68DA641-BE20-4513-9B55-E64A1E117F99}"/>
    <cellStyle name="Normal 3 42 2 2 5 11" xfId="28514" xr:uid="{1F6C38C0-C93C-4326-8A69-4B88DE4D43A9}"/>
    <cellStyle name="Normal 3 42 2 2 5 12" xfId="33541" xr:uid="{14AAC798-462C-4790-B918-E1B9E8511FC9}"/>
    <cellStyle name="Normal 3 42 2 2 5 2" xfId="3281" xr:uid="{4DDDDD5D-BCDD-46D0-9596-FC1931A57B2A}"/>
    <cellStyle name="Normal 3 42 2 2 5 2 10" xfId="28515" xr:uid="{A6F973FD-9D8D-4A01-84F0-F4904099EC10}"/>
    <cellStyle name="Normal 3 42 2 2 5 2 11" xfId="33542" xr:uid="{27B0A948-2420-4E12-B095-A467848133CC}"/>
    <cellStyle name="Normal 3 42 2 2 5 2 2" xfId="6471" xr:uid="{77C6956E-1D62-4FBD-A56B-F162CBD8B8E3}"/>
    <cellStyle name="Normal 3 42 2 2 5 2 2 2" xfId="13871" xr:uid="{8DCBEED0-BDE0-457C-84DB-85D84F2A50B0}"/>
    <cellStyle name="Normal 3 42 2 2 5 2 2 3" xfId="30151" xr:uid="{015C1A34-A36B-4A10-8DB8-5867A2AD930A}"/>
    <cellStyle name="Normal 3 42 2 2 5 2 2 4" xfId="36638" xr:uid="{700191F7-2E83-46CF-B6A4-D6AE5E1FFC9B}"/>
    <cellStyle name="Normal 3 42 2 2 5 2 3" xfId="8597" xr:uid="{CC381154-D371-4539-9801-C21AFAD9306F}"/>
    <cellStyle name="Normal 3 42 2 2 5 2 3 2" xfId="16679" xr:uid="{3CE75AEC-3289-41FC-88B3-E6276FB995FE}"/>
    <cellStyle name="Normal 3 42 2 2 5 2 3 3" xfId="31551" xr:uid="{9903DF35-F389-407D-BF36-5BCDA6811F01}"/>
    <cellStyle name="Normal 3 42 2 2 5 2 3 4" xfId="39429" xr:uid="{97237013-D828-45B8-AD57-430BA0E9B095}"/>
    <cellStyle name="Normal 3 42 2 2 5 2 4" xfId="10790" xr:uid="{1143DDA0-4C9A-40B4-BA71-02134FB0AB6C}"/>
    <cellStyle name="Normal 3 42 2 2 5 2 4 2" xfId="41353" xr:uid="{7FFE17AD-4BDD-405B-BB81-ABA50DB27572}"/>
    <cellStyle name="Normal 3 42 2 2 5 2 5" xfId="20861" xr:uid="{7733C71A-D932-4DDF-A238-40627FBCB7CB}"/>
    <cellStyle name="Normal 3 42 2 2 5 2 5 2" xfId="43649" xr:uid="{1CBE3C9C-616B-42A7-B6D2-4C5237FE1FCD}"/>
    <cellStyle name="Normal 3 42 2 2 5 2 6" xfId="22781" xr:uid="{00962261-418E-4E29-A169-82A62769E260}"/>
    <cellStyle name="Normal 3 42 2 2 5 2 6 2" xfId="45569" xr:uid="{72685200-EB85-4489-95E3-0137D9C7B05E}"/>
    <cellStyle name="Normal 3 42 2 2 5 2 7" xfId="24216" xr:uid="{F7330501-D86E-4CC9-A40A-8BFC7EA87ACB}"/>
    <cellStyle name="Normal 3 42 2 2 5 2 7 2" xfId="47002" xr:uid="{AD30CD21-8830-43EE-A2F2-5C0A02992375}"/>
    <cellStyle name="Normal 3 42 2 2 5 2 8" xfId="25649" xr:uid="{CFFC20F1-033B-434E-A35D-653223F304EA}"/>
    <cellStyle name="Normal 3 42 2 2 5 2 8 2" xfId="48435" xr:uid="{53D0A772-6047-46F2-842B-57164708C66F}"/>
    <cellStyle name="Normal 3 42 2 2 5 2 9" xfId="27082" xr:uid="{70C3DB5C-834C-4AD4-9DC3-B58D503A22AB}"/>
    <cellStyle name="Normal 3 42 2 2 5 2 9 2" xfId="49868" xr:uid="{0EAF5DB0-7D7E-4268-A22E-7E3D66322B51}"/>
    <cellStyle name="Normal 3 42 2 2 5 3" xfId="6470" xr:uid="{D315C1DE-B15F-4D47-B875-71EB7C5C6306}"/>
    <cellStyle name="Normal 3 42 2 2 5 3 2" xfId="12483" xr:uid="{AB895B16-644F-4C89-AB77-889D7B41EE23}"/>
    <cellStyle name="Normal 3 42 2 2 5 3 3" xfId="30150" xr:uid="{61304EB9-F292-40E6-B87B-58D5DCA321E9}"/>
    <cellStyle name="Normal 3 42 2 2 5 3 4" xfId="35253" xr:uid="{20E5D833-515F-4CCC-B331-BE27A109D6A4}"/>
    <cellStyle name="Normal 3 42 2 2 5 4" xfId="8596" xr:uid="{89F1F075-F788-4816-B24A-D0575673A3D0}"/>
    <cellStyle name="Normal 3 42 2 2 5 4 2" xfId="15294" xr:uid="{FD3EC452-C421-46D2-A6B7-BCFBBA8D4D11}"/>
    <cellStyle name="Normal 3 42 2 2 5 4 3" xfId="31550" xr:uid="{9965C0B5-EE00-481F-94FF-719026498C26}"/>
    <cellStyle name="Normal 3 42 2 2 5 4 4" xfId="38044" xr:uid="{2CDA607F-B24F-4810-9898-050E453F5FFD}"/>
    <cellStyle name="Normal 3 42 2 2 5 5" xfId="10789" xr:uid="{8585F1BA-001C-4BBF-AB72-EC60B4CE5203}"/>
    <cellStyle name="Normal 3 42 2 2 5 5 2" xfId="41352" xr:uid="{728EF8C8-22DD-4EBC-BC4E-76FD65BD0FC0}"/>
    <cellStyle name="Normal 3 42 2 2 5 6" xfId="19476" xr:uid="{4070B093-353A-4E4A-B7DF-9C58D398E15D}"/>
    <cellStyle name="Normal 3 42 2 2 5 6 2" xfId="42264" xr:uid="{8C1C442C-5FC8-4854-BEE8-41D98645E5A7}"/>
    <cellStyle name="Normal 3 42 2 2 5 7" xfId="22780" xr:uid="{C99E97F5-4BE5-4C6B-884A-AFB0256F4DE5}"/>
    <cellStyle name="Normal 3 42 2 2 5 7 2" xfId="45568" xr:uid="{918ADF66-B569-4116-A84A-FE420337CB19}"/>
    <cellStyle name="Normal 3 42 2 2 5 8" xfId="24215" xr:uid="{FBC29E3D-09BF-455C-A462-9B99AAA529F2}"/>
    <cellStyle name="Normal 3 42 2 2 5 8 2" xfId="47001" xr:uid="{6F0F7BAF-F935-4A88-A64E-5B111B41D174}"/>
    <cellStyle name="Normal 3 42 2 2 5 9" xfId="25648" xr:uid="{73560456-035B-404F-93C1-78F43B87A207}"/>
    <cellStyle name="Normal 3 42 2 2 5 9 2" xfId="48434" xr:uid="{EA110D0C-1375-4FB9-BAB7-A325BAFB5FDF}"/>
    <cellStyle name="Normal 3 42 2 2 6" xfId="3282" xr:uid="{75D7EE7A-6A02-4EA4-940C-6642E1A08AC1}"/>
    <cellStyle name="Normal 3 42 2 2 6 10" xfId="27083" xr:uid="{643F0BF8-31B0-474F-905C-93FB71732319}"/>
    <cellStyle name="Normal 3 42 2 2 6 10 2" xfId="49869" xr:uid="{24A8B7D3-63C6-43BB-ABA7-C870841D7C8B}"/>
    <cellStyle name="Normal 3 42 2 2 6 11" xfId="28516" xr:uid="{EFCD2FFC-14AE-499C-A5D7-E0CA81C658E3}"/>
    <cellStyle name="Normal 3 42 2 2 6 12" xfId="33543" xr:uid="{0FCAC53E-292A-419A-84EA-EF9A8721AE68}"/>
    <cellStyle name="Normal 3 42 2 2 6 2" xfId="3283" xr:uid="{58BDA3E3-73E2-42F9-8097-FB036DB6C2D1}"/>
    <cellStyle name="Normal 3 42 2 2 6 2 10" xfId="28517" xr:uid="{6A0BA6A9-582F-4C72-B138-113279F2CB49}"/>
    <cellStyle name="Normal 3 42 2 2 6 2 11" xfId="33544" xr:uid="{1493310B-5A49-443C-BB63-B01DE824C113}"/>
    <cellStyle name="Normal 3 42 2 2 6 2 2" xfId="6473" xr:uid="{60747EB1-8DBC-462B-97A4-876C39FCA175}"/>
    <cellStyle name="Normal 3 42 2 2 6 2 2 2" xfId="14527" xr:uid="{FA10FCEC-1767-4C4F-A24D-738E2EF1CD19}"/>
    <cellStyle name="Normal 3 42 2 2 6 2 2 3" xfId="30153" xr:uid="{BDD8773F-98EB-4801-9200-8A88E000A64F}"/>
    <cellStyle name="Normal 3 42 2 2 6 2 2 4" xfId="37294" xr:uid="{A8542C08-BF72-474D-8C40-DFC5E7FEF4F8}"/>
    <cellStyle name="Normal 3 42 2 2 6 2 3" xfId="8599" xr:uid="{44813CEB-BF0B-4DD9-B78F-B2DDA11CD644}"/>
    <cellStyle name="Normal 3 42 2 2 6 2 3 2" xfId="17335" xr:uid="{9528AEF0-0232-4C3E-A852-85150CE76232}"/>
    <cellStyle name="Normal 3 42 2 2 6 2 3 3" xfId="31553" xr:uid="{FF75B5BA-69BC-4EF1-8B78-9BF5EFD3E94F}"/>
    <cellStyle name="Normal 3 42 2 2 6 2 3 4" xfId="40085" xr:uid="{EA68B82C-65A0-4D27-8D17-43960AF9496A}"/>
    <cellStyle name="Normal 3 42 2 2 6 2 4" xfId="10792" xr:uid="{A2B33284-9D04-4FA9-B414-BC6D8BEB5981}"/>
    <cellStyle name="Normal 3 42 2 2 6 2 4 2" xfId="41355" xr:uid="{0F12BDFF-4B29-46E8-8D7A-741AAC83C23F}"/>
    <cellStyle name="Normal 3 42 2 2 6 2 5" xfId="21517" xr:uid="{6BF41675-7C57-43E1-89B7-630297A5C9EB}"/>
    <cellStyle name="Normal 3 42 2 2 6 2 5 2" xfId="44305" xr:uid="{C61B7681-7B6D-4DCE-906E-AA616E5FD494}"/>
    <cellStyle name="Normal 3 42 2 2 6 2 6" xfId="22783" xr:uid="{DDB1F7FC-F43C-4DA4-81D6-5F3F0EDCBBEF}"/>
    <cellStyle name="Normal 3 42 2 2 6 2 6 2" xfId="45571" xr:uid="{AA238D73-047E-43F1-B699-F2A9C0916D7A}"/>
    <cellStyle name="Normal 3 42 2 2 6 2 7" xfId="24218" xr:uid="{80BF6941-CAFF-4D6F-8067-25CE697A1825}"/>
    <cellStyle name="Normal 3 42 2 2 6 2 7 2" xfId="47004" xr:uid="{1BE2F0B8-C84C-4F7D-8A46-7F8C91A9837F}"/>
    <cellStyle name="Normal 3 42 2 2 6 2 8" xfId="25651" xr:uid="{CA27192B-9C2C-49C6-925B-1B754536B2FB}"/>
    <cellStyle name="Normal 3 42 2 2 6 2 8 2" xfId="48437" xr:uid="{D9FB14E7-55DC-4962-92CA-0BA44FA1FA6B}"/>
    <cellStyle name="Normal 3 42 2 2 6 2 9" xfId="27084" xr:uid="{8224FD17-F5B9-4B25-BDB9-BB705F4D4486}"/>
    <cellStyle name="Normal 3 42 2 2 6 2 9 2" xfId="49870" xr:uid="{7E79C57A-BAF2-4B83-A98B-FAED6F60EC05}"/>
    <cellStyle name="Normal 3 42 2 2 6 3" xfId="6472" xr:uid="{8CC6724E-B628-4879-8FA5-42D140A177C5}"/>
    <cellStyle name="Normal 3 42 2 2 6 3 2" xfId="13141" xr:uid="{7A9B67E2-BA71-4013-8708-5E8B0F58D102}"/>
    <cellStyle name="Normal 3 42 2 2 6 3 3" xfId="30152" xr:uid="{FED5CAD4-67EE-4FD4-B468-D5FC86ECF35C}"/>
    <cellStyle name="Normal 3 42 2 2 6 3 4" xfId="35909" xr:uid="{AFBDD105-EC7A-42AD-87D5-204B0A5C4E02}"/>
    <cellStyle name="Normal 3 42 2 2 6 4" xfId="8598" xr:uid="{7FFD1AE7-DD9A-495B-BFEC-C7316A7BBF69}"/>
    <cellStyle name="Normal 3 42 2 2 6 4 2" xfId="15950" xr:uid="{B35CD9C1-2F4B-40A8-B6D8-0D072873E0A5}"/>
    <cellStyle name="Normal 3 42 2 2 6 4 3" xfId="31552" xr:uid="{33ECA1B2-757D-4236-B195-91F2F6680BAC}"/>
    <cellStyle name="Normal 3 42 2 2 6 4 4" xfId="38700" xr:uid="{F61B2A76-EF67-4979-B525-51F6E037B1F5}"/>
    <cellStyle name="Normal 3 42 2 2 6 5" xfId="10791" xr:uid="{CB6FCAA8-A977-4DCE-BDFC-E9A94CEED290}"/>
    <cellStyle name="Normal 3 42 2 2 6 5 2" xfId="41354" xr:uid="{6B3E64D2-D4DE-4F45-9A0D-A85A305F47D1}"/>
    <cellStyle name="Normal 3 42 2 2 6 6" xfId="20132" xr:uid="{5839CF8E-E098-49D7-BE85-FC0D8528982B}"/>
    <cellStyle name="Normal 3 42 2 2 6 6 2" xfId="42920" xr:uid="{76F6EB55-E7C4-4842-B2B2-5F126ED03D70}"/>
    <cellStyle name="Normal 3 42 2 2 6 7" xfId="22782" xr:uid="{4B614C3A-72E0-45B6-ABBA-94CC3DC4009A}"/>
    <cellStyle name="Normal 3 42 2 2 6 7 2" xfId="45570" xr:uid="{D0917EC8-4E69-45F2-8D7B-5DB1C37DEE30}"/>
    <cellStyle name="Normal 3 42 2 2 6 8" xfId="24217" xr:uid="{348AE42E-3C6E-4ED3-AB09-F1DE4955E5B0}"/>
    <cellStyle name="Normal 3 42 2 2 6 8 2" xfId="47003" xr:uid="{7E48AF97-760E-4031-A808-8AC7F4B28651}"/>
    <cellStyle name="Normal 3 42 2 2 6 9" xfId="25650" xr:uid="{56E4E5E9-2C4F-4FB6-8AFD-D9814B47EB3F}"/>
    <cellStyle name="Normal 3 42 2 2 6 9 2" xfId="48436" xr:uid="{1F23C59C-2D47-408C-86B0-863E382E564F}"/>
    <cellStyle name="Normal 3 42 2 2 7" xfId="3284" xr:uid="{83D5EDF7-FADE-4962-95DA-88E801FE1EC3}"/>
    <cellStyle name="Normal 3 42 2 2 7 10" xfId="27085" xr:uid="{15EAE9D7-FCCF-4ABC-B431-C44E13D2891F}"/>
    <cellStyle name="Normal 3 42 2 2 7 10 2" xfId="49871" xr:uid="{7815849C-E201-42C2-A0DE-B67BD9B2BBCF}"/>
    <cellStyle name="Normal 3 42 2 2 7 11" xfId="28518" xr:uid="{643A53DD-738B-4B4C-8604-2F14BDC470C8}"/>
    <cellStyle name="Normal 3 42 2 2 7 12" xfId="33545" xr:uid="{82A53EB7-DC35-47DE-A9FC-FFC79957B999}"/>
    <cellStyle name="Normal 3 42 2 2 7 2" xfId="3285" xr:uid="{AFD85C31-B220-40C6-B8AF-947A4D496B49}"/>
    <cellStyle name="Normal 3 42 2 2 7 2 10" xfId="28519" xr:uid="{60B0E8CC-22DD-4A06-961A-981F58B08506}"/>
    <cellStyle name="Normal 3 42 2 2 7 2 11" xfId="33546" xr:uid="{CC0948C0-B4E0-4FC0-B949-25E0FEC0DA6F}"/>
    <cellStyle name="Normal 3 42 2 2 7 2 2" xfId="6475" xr:uid="{559EA331-4580-49B9-B4A9-8502FCD7375A}"/>
    <cellStyle name="Normal 3 42 2 2 7 2 2 2" xfId="14575" xr:uid="{7A9910BB-C894-4C07-A1EC-D1327FFD3ED5}"/>
    <cellStyle name="Normal 3 42 2 2 7 2 2 3" xfId="30155" xr:uid="{6128B06C-4F61-4589-AAA3-A91DCDAEED0F}"/>
    <cellStyle name="Normal 3 42 2 2 7 2 2 4" xfId="37342" xr:uid="{B53C5CF1-C443-4BAC-9E38-970D21FF1334}"/>
    <cellStyle name="Normal 3 42 2 2 7 2 3" xfId="8601" xr:uid="{96F20077-EBF9-41B2-B1D7-13B882E5940C}"/>
    <cellStyle name="Normal 3 42 2 2 7 2 3 2" xfId="17383" xr:uid="{2795936D-CEE3-40F2-9114-655CE4CABA32}"/>
    <cellStyle name="Normal 3 42 2 2 7 2 3 3" xfId="31555" xr:uid="{3A9C6242-42C5-4D7C-A59A-3D57154D17DD}"/>
    <cellStyle name="Normal 3 42 2 2 7 2 3 4" xfId="40133" xr:uid="{459E7523-045E-4F4B-9456-7FD82E2E97DA}"/>
    <cellStyle name="Normal 3 42 2 2 7 2 4" xfId="10794" xr:uid="{8812A4B0-C556-4504-83C5-FACC6B8B4945}"/>
    <cellStyle name="Normal 3 42 2 2 7 2 4 2" xfId="41357" xr:uid="{C93D1C3C-C0CD-47DC-B3A0-CC12550ADA3F}"/>
    <cellStyle name="Normal 3 42 2 2 7 2 5" xfId="21565" xr:uid="{EAC65FF5-6F89-42C6-A090-4F4C74D7462A}"/>
    <cellStyle name="Normal 3 42 2 2 7 2 5 2" xfId="44353" xr:uid="{3E562519-68F8-4DE5-B562-39CE8ABDD0AA}"/>
    <cellStyle name="Normal 3 42 2 2 7 2 6" xfId="22785" xr:uid="{1BC4D281-F09B-4429-9D02-005476BD90EF}"/>
    <cellStyle name="Normal 3 42 2 2 7 2 6 2" xfId="45573" xr:uid="{B04AE5CF-FC2B-4345-986C-5D3086BF0BC2}"/>
    <cellStyle name="Normal 3 42 2 2 7 2 7" xfId="24220" xr:uid="{53B58DFB-260D-4400-9ACC-FABD35179798}"/>
    <cellStyle name="Normal 3 42 2 2 7 2 7 2" xfId="47006" xr:uid="{1E8060D1-D1CB-43F7-948A-664356C25549}"/>
    <cellStyle name="Normal 3 42 2 2 7 2 8" xfId="25653" xr:uid="{F97B2FD7-9C23-47D4-A631-D877081EA114}"/>
    <cellStyle name="Normal 3 42 2 2 7 2 8 2" xfId="48439" xr:uid="{3DBD7984-0C23-4C0A-AF94-DDFAEF50D512}"/>
    <cellStyle name="Normal 3 42 2 2 7 2 9" xfId="27086" xr:uid="{507EAAC2-D1EA-4334-BC30-D45204AE878D}"/>
    <cellStyle name="Normal 3 42 2 2 7 2 9 2" xfId="49872" xr:uid="{4F361AF6-DF81-48D4-A002-6D5426564888}"/>
    <cellStyle name="Normal 3 42 2 2 7 3" xfId="6474" xr:uid="{A623F0AE-B00C-4580-B1FB-361CFFDC03C7}"/>
    <cellStyle name="Normal 3 42 2 2 7 3 2" xfId="13190" xr:uid="{B89CF26B-E11A-4B78-8354-FA9E23F850B6}"/>
    <cellStyle name="Normal 3 42 2 2 7 3 3" xfId="30154" xr:uid="{D238600B-A046-4FB7-A681-D79FBECFA072}"/>
    <cellStyle name="Normal 3 42 2 2 7 3 4" xfId="35957" xr:uid="{F41C2E51-5895-4F2D-B805-60C0953C5AB5}"/>
    <cellStyle name="Normal 3 42 2 2 7 4" xfId="8600" xr:uid="{8A36678B-E5C3-4D0D-BF6C-9091B390823B}"/>
    <cellStyle name="Normal 3 42 2 2 7 4 2" xfId="15998" xr:uid="{2A5A20BF-D7B8-438E-8FCB-AFAB9CB2E41E}"/>
    <cellStyle name="Normal 3 42 2 2 7 4 3" xfId="31554" xr:uid="{694978BD-4820-4AC5-8922-48AEBF356CEC}"/>
    <cellStyle name="Normal 3 42 2 2 7 4 4" xfId="38748" xr:uid="{6DF9CDB7-3653-4297-B3DA-E43BB077F962}"/>
    <cellStyle name="Normal 3 42 2 2 7 5" xfId="10793" xr:uid="{52E86229-8B53-4EA3-84BA-A8D08E9A4737}"/>
    <cellStyle name="Normal 3 42 2 2 7 5 2" xfId="41356" xr:uid="{B7307936-261F-4CA7-911D-CB7C95EBEAAE}"/>
    <cellStyle name="Normal 3 42 2 2 7 6" xfId="20180" xr:uid="{81A8CCF7-CCAA-41E5-8652-1C8BDDE78A9F}"/>
    <cellStyle name="Normal 3 42 2 2 7 6 2" xfId="42968" xr:uid="{70F402EA-18C1-4E57-9E7A-19CD424B3DD6}"/>
    <cellStyle name="Normal 3 42 2 2 7 7" xfId="22784" xr:uid="{6873D833-E70C-4D1F-9259-785B6B4ADD4E}"/>
    <cellStyle name="Normal 3 42 2 2 7 7 2" xfId="45572" xr:uid="{0319A693-9254-4C38-9F2C-CC771AC8A059}"/>
    <cellStyle name="Normal 3 42 2 2 7 8" xfId="24219" xr:uid="{A74BC3E4-370E-43B4-B3F4-F1ED21D005FC}"/>
    <cellStyle name="Normal 3 42 2 2 7 8 2" xfId="47005" xr:uid="{4DE17F90-D25A-4A63-B83C-11443BBE1E37}"/>
    <cellStyle name="Normal 3 42 2 2 7 9" xfId="25652" xr:uid="{EB367BC3-E40F-4C7C-A9AA-DB583C0041B9}"/>
    <cellStyle name="Normal 3 42 2 2 7 9 2" xfId="48438" xr:uid="{8C972E6C-FA90-4B84-976B-56CC5D727590}"/>
    <cellStyle name="Normal 3 42 2 2 8" xfId="3286" xr:uid="{566795B7-8934-42D1-9E1C-4828AB607947}"/>
    <cellStyle name="Normal 3 42 2 2 8 10" xfId="28520" xr:uid="{3BFEA0D7-ACE5-450A-9CDA-D9AE9DF97428}"/>
    <cellStyle name="Normal 3 42 2 2 8 11" xfId="33547" xr:uid="{7E32C452-F19B-4A40-834C-DA10A77EAA75}"/>
    <cellStyle name="Normal 3 42 2 2 8 2" xfId="6476" xr:uid="{0CC97F59-0AB8-4AFC-B316-3279967B08AE}"/>
    <cellStyle name="Normal 3 42 2 2 8 2 2" xfId="13417" xr:uid="{A290DE02-FA0F-468F-AB98-EA88DA649DD4}"/>
    <cellStyle name="Normal 3 42 2 2 8 2 3" xfId="30156" xr:uid="{43D2D730-53B2-4696-A90C-C25333656B33}"/>
    <cellStyle name="Normal 3 42 2 2 8 2 4" xfId="36184" xr:uid="{5273FAC2-A0BA-4594-87E6-64D2C8016CAE}"/>
    <cellStyle name="Normal 3 42 2 2 8 3" xfId="8602" xr:uid="{7D4F5D21-96D6-4EE4-9288-0D256E664388}"/>
    <cellStyle name="Normal 3 42 2 2 8 3 2" xfId="16225" xr:uid="{3C54F769-1913-47D1-91CD-B31F6D8703BA}"/>
    <cellStyle name="Normal 3 42 2 2 8 3 3" xfId="31556" xr:uid="{1AE39D4A-3193-422C-82B9-4F599684EC94}"/>
    <cellStyle name="Normal 3 42 2 2 8 3 4" xfId="38975" xr:uid="{2FE2F8AD-ABED-4BC9-8C7B-B26BAF36A9E2}"/>
    <cellStyle name="Normal 3 42 2 2 8 4" xfId="10795" xr:uid="{76BCC8B4-22A6-4EBE-AE93-1E642662B6F6}"/>
    <cellStyle name="Normal 3 42 2 2 8 4 2" xfId="41358" xr:uid="{A5F7F9F3-1C6F-4C24-9F76-3875E613B482}"/>
    <cellStyle name="Normal 3 42 2 2 8 5" xfId="20407" xr:uid="{DA39CA32-9F16-4494-BB1B-93AAECBF5E08}"/>
    <cellStyle name="Normal 3 42 2 2 8 5 2" xfId="43195" xr:uid="{DA917B8C-43A3-43E0-8403-5CFDA222C43A}"/>
    <cellStyle name="Normal 3 42 2 2 8 6" xfId="22786" xr:uid="{3B106F9A-A144-430C-A6BB-1F3F0B3A04E9}"/>
    <cellStyle name="Normal 3 42 2 2 8 6 2" xfId="45574" xr:uid="{C75C73A8-0FF2-4263-AAA2-897E5D0BD95B}"/>
    <cellStyle name="Normal 3 42 2 2 8 7" xfId="24221" xr:uid="{6134A411-16CB-472B-B49A-9A9EC6412408}"/>
    <cellStyle name="Normal 3 42 2 2 8 7 2" xfId="47007" xr:uid="{7C7A97BB-6048-423B-8E59-D1DA21BB697E}"/>
    <cellStyle name="Normal 3 42 2 2 8 8" xfId="25654" xr:uid="{DB98D338-4AF5-4F31-B3FA-9E28DFBEDE28}"/>
    <cellStyle name="Normal 3 42 2 2 8 8 2" xfId="48440" xr:uid="{AE8B8E88-2334-4AD7-86ED-532C91706941}"/>
    <cellStyle name="Normal 3 42 2 2 8 9" xfId="27087" xr:uid="{53920CA2-7E9A-45AB-8E61-2F7CC2CC6B24}"/>
    <cellStyle name="Normal 3 42 2 2 8 9 2" xfId="49873" xr:uid="{0DEB4F15-304F-4AC9-821F-4C6742E0D53A}"/>
    <cellStyle name="Normal 3 42 2 2 9" xfId="5216" xr:uid="{20C4E926-34C1-4307-9943-14E13F8561D2}"/>
    <cellStyle name="Normal 3 42 2 2 9 2" xfId="12140" xr:uid="{7C9E394C-C119-49F3-8738-4142A79C1122}"/>
    <cellStyle name="Normal 3 42 2 2 9 3" xfId="29150" xr:uid="{A0F86934-5ED8-4106-86AB-44EA70078F68}"/>
    <cellStyle name="Normal 3 42 2 2 9 4" xfId="34915" xr:uid="{5761934B-9664-41E1-A4F2-571EEA101487}"/>
    <cellStyle name="Normal 3 42 2 20" xfId="24186" xr:uid="{80C44C6D-6379-4B50-B3E3-DEFE6ED04E6E}"/>
    <cellStyle name="Normal 3 42 2 20 2" xfId="46972" xr:uid="{B8E91F51-0D6B-4826-9385-BD6ED52DADCD}"/>
    <cellStyle name="Normal 3 42 2 21" xfId="25619" xr:uid="{C1E2B54E-0B3D-4B19-A6A7-FC78BFD8F36B}"/>
    <cellStyle name="Normal 3 42 2 21 2" xfId="48405" xr:uid="{06E87E85-2405-4579-A5FC-D157289251D4}"/>
    <cellStyle name="Normal 3 42 2 22" xfId="27052" xr:uid="{EFD5F2FB-8E9E-4352-B118-86BDB2513F8A}"/>
    <cellStyle name="Normal 3 42 2 22 2" xfId="49838" xr:uid="{532E3CC8-4D37-49B9-A0D0-5C84B5C68E2D}"/>
    <cellStyle name="Normal 3 42 2 23" xfId="28485" xr:uid="{57C2F3BC-61F9-4208-ABF5-04891093651B}"/>
    <cellStyle name="Normal 3 42 2 24" xfId="33512" xr:uid="{E983F430-7D78-430E-8DC2-AE4ACE9030FC}"/>
    <cellStyle name="Normal 3 42 2 3" xfId="3287" xr:uid="{B1B60B46-44F0-42F4-BB3A-BBA1ECFD63DC}"/>
    <cellStyle name="Normal 3 42 2 3 10" xfId="10796" xr:uid="{17777AE6-043E-427E-8A89-987D0F9D877A}"/>
    <cellStyle name="Normal 3 42 2 3 10 2" xfId="41359" xr:uid="{664F0F83-1794-4189-98AA-62ACA9C8971C}"/>
    <cellStyle name="Normal 3 42 2 3 11" xfId="19039" xr:uid="{7BBF165D-C68E-490E-BCDD-DE61EF4DE121}"/>
    <cellStyle name="Normal 3 42 2 3 11 2" xfId="41827" xr:uid="{6A41A79D-00D2-46E9-A310-9099529ED405}"/>
    <cellStyle name="Normal 3 42 2 3 12" xfId="22787" xr:uid="{4700A050-F3DD-4BFA-82BE-A4C520F55582}"/>
    <cellStyle name="Normal 3 42 2 3 12 2" xfId="45575" xr:uid="{0DD529BB-6852-4AF1-98E9-FF2885539092}"/>
    <cellStyle name="Normal 3 42 2 3 13" xfId="24222" xr:uid="{58CA141E-2AD9-4AD3-A7FF-2C3AB446A910}"/>
    <cellStyle name="Normal 3 42 2 3 13 2" xfId="47008" xr:uid="{CC8B48CB-7B23-4569-9B2E-2FE8A26029FF}"/>
    <cellStyle name="Normal 3 42 2 3 14" xfId="25655" xr:uid="{79F7F7BE-F823-4472-9FC4-0547F7B03C2B}"/>
    <cellStyle name="Normal 3 42 2 3 14 2" xfId="48441" xr:uid="{F6C75318-F811-449F-BF0C-7466630B4758}"/>
    <cellStyle name="Normal 3 42 2 3 15" xfId="27088" xr:uid="{F99A83F1-E1B1-41E8-9741-45F24A99A096}"/>
    <cellStyle name="Normal 3 42 2 3 15 2" xfId="49874" xr:uid="{BF6A09C3-01C2-4E39-AD02-7823BB8BC0D4}"/>
    <cellStyle name="Normal 3 42 2 3 16" xfId="28521" xr:uid="{146E6911-21A8-4D27-B93F-B10710C570FC}"/>
    <cellStyle name="Normal 3 42 2 3 17" xfId="33548" xr:uid="{D2533533-E9C5-487B-99DF-D8354F9E3FA5}"/>
    <cellStyle name="Normal 3 42 2 3 2" xfId="3288" xr:uid="{B05D49BA-059A-43BA-A1FE-FCFC623496F3}"/>
    <cellStyle name="Normal 3 42 2 3 2 10" xfId="19178" xr:uid="{6D09EF10-5D45-4F7D-93E4-D4EAA15B54E5}"/>
    <cellStyle name="Normal 3 42 2 3 2 10 2" xfId="41966" xr:uid="{ED6CC396-8305-46E8-B9E4-E22BE0471964}"/>
    <cellStyle name="Normal 3 42 2 3 2 11" xfId="22788" xr:uid="{113D5A3D-E7A4-4CF8-B2B0-C08DBB6614F8}"/>
    <cellStyle name="Normal 3 42 2 3 2 11 2" xfId="45576" xr:uid="{1673FB6E-C4A0-4D47-979E-7543E81615F1}"/>
    <cellStyle name="Normal 3 42 2 3 2 12" xfId="24223" xr:uid="{106FCD13-B94D-4CC2-A3BF-077785AB8294}"/>
    <cellStyle name="Normal 3 42 2 3 2 12 2" xfId="47009" xr:uid="{6D3A7073-F3A6-41B8-B3F0-4B1F59D0E1B8}"/>
    <cellStyle name="Normal 3 42 2 3 2 13" xfId="25656" xr:uid="{D8DD5D46-22B1-43E1-8450-7EACDA4F0E6A}"/>
    <cellStyle name="Normal 3 42 2 3 2 13 2" xfId="48442" xr:uid="{943A6BC8-8553-4F04-A81F-E6E63755CE26}"/>
    <cellStyle name="Normal 3 42 2 3 2 14" xfId="27089" xr:uid="{F32BDB8A-734E-479E-A6FD-41740B596CA7}"/>
    <cellStyle name="Normal 3 42 2 3 2 14 2" xfId="49875" xr:uid="{F7E70D99-2B11-4FFD-BC53-069C9D300E37}"/>
    <cellStyle name="Normal 3 42 2 3 2 15" xfId="28522" xr:uid="{05DA83C2-4EFE-4859-83E6-43AD9EAA2672}"/>
    <cellStyle name="Normal 3 42 2 3 2 16" xfId="33549" xr:uid="{439CCCED-DAF8-4F87-958D-7DAC6D242DF2}"/>
    <cellStyle name="Normal 3 42 2 3 2 2" xfId="3289" xr:uid="{9EA668A1-E122-46FC-8939-67F027783D61}"/>
    <cellStyle name="Normal 3 42 2 3 2 2 10" xfId="25657" xr:uid="{2B9CFB2E-5A3C-4CB6-9934-92550BE012C9}"/>
    <cellStyle name="Normal 3 42 2 3 2 2 10 2" xfId="48443" xr:uid="{A17E4DA4-7A99-4DDB-B17B-04BEB7BF5E9D}"/>
    <cellStyle name="Normal 3 42 2 3 2 2 11" xfId="27090" xr:uid="{4C44F815-7685-4A98-BECB-6EB7CD27DF38}"/>
    <cellStyle name="Normal 3 42 2 3 2 2 11 2" xfId="49876" xr:uid="{FB757EA9-823D-446E-94A4-1CE9F7CD794D}"/>
    <cellStyle name="Normal 3 42 2 3 2 2 12" xfId="28523" xr:uid="{1F5DBACF-4603-4E6D-AC7D-37380E09583A}"/>
    <cellStyle name="Normal 3 42 2 3 2 2 13" xfId="33550" xr:uid="{C0D4A62C-9262-4F01-91F9-F9C5327D2643}"/>
    <cellStyle name="Normal 3 42 2 3 2 2 2" xfId="3290" xr:uid="{873AD609-AA04-467A-96FC-9F287039E274}"/>
    <cellStyle name="Normal 3 42 2 3 2 2 2 10" xfId="27091" xr:uid="{D84A6CEA-B825-44FD-8DF7-8B8118034418}"/>
    <cellStyle name="Normal 3 42 2 3 2 2 2 10 2" xfId="49877" xr:uid="{19E28483-0D3B-4052-84A1-D79E0F2767D3}"/>
    <cellStyle name="Normal 3 42 2 3 2 2 2 11" xfId="28524" xr:uid="{7EF6395B-D3D5-4407-9920-81FD6A297812}"/>
    <cellStyle name="Normal 3 42 2 3 2 2 2 12" xfId="33551" xr:uid="{1A95BFE1-FF24-48C2-8B06-7F28CA2E22A4}"/>
    <cellStyle name="Normal 3 42 2 3 2 2 2 2" xfId="3291" xr:uid="{78CCB446-3AAA-475C-985F-800CAB4A6B84}"/>
    <cellStyle name="Normal 3 42 2 3 2 2 2 2 10" xfId="28525" xr:uid="{C0E8B325-2481-4B04-A768-0FB5E367FAFE}"/>
    <cellStyle name="Normal 3 42 2 3 2 2 2 2 11" xfId="33552" xr:uid="{6F71EA0F-03F7-4346-9E9B-74768900B398}"/>
    <cellStyle name="Normal 3 42 2 3 2 2 2 2 2" xfId="6479" xr:uid="{9026CF94-6345-4EF1-9754-2C34AC448325}"/>
    <cellStyle name="Normal 3 42 2 3 2 2 2 2 2 2" xfId="14444" xr:uid="{3C3C3A3C-1F42-4525-A501-9BF6B25BD74D}"/>
    <cellStyle name="Normal 3 42 2 3 2 2 2 2 2 3" xfId="30159" xr:uid="{DA4CC7C1-98BA-4192-8E3E-B4ADCCCF8902}"/>
    <cellStyle name="Normal 3 42 2 3 2 2 2 2 2 4" xfId="37211" xr:uid="{BFFB04C7-4796-483B-9140-3F2C83B20557}"/>
    <cellStyle name="Normal 3 42 2 3 2 2 2 2 3" xfId="8607" xr:uid="{AAC81EBF-F85A-424B-A000-1ADBCA480634}"/>
    <cellStyle name="Normal 3 42 2 3 2 2 2 2 3 2" xfId="17252" xr:uid="{E606F4B9-EF90-4218-90E2-DC9C1436C63D}"/>
    <cellStyle name="Normal 3 42 2 3 2 2 2 2 3 3" xfId="31561" xr:uid="{DFD1CC21-2A56-4FD9-AC70-3430CA411B14}"/>
    <cellStyle name="Normal 3 42 2 3 2 2 2 2 3 4" xfId="40002" xr:uid="{99B21701-FD14-4939-A97E-129B42D310C5}"/>
    <cellStyle name="Normal 3 42 2 3 2 2 2 2 4" xfId="10800" xr:uid="{4214DBE5-2888-4222-AE18-7F605DDF9045}"/>
    <cellStyle name="Normal 3 42 2 3 2 2 2 2 4 2" xfId="41363" xr:uid="{C3E099EF-8710-43E3-8C42-1178FFFE13AB}"/>
    <cellStyle name="Normal 3 42 2 3 2 2 2 2 5" xfId="21434" xr:uid="{6B1211DA-0A40-4121-B90D-806D2EC9011F}"/>
    <cellStyle name="Normal 3 42 2 3 2 2 2 2 5 2" xfId="44222" xr:uid="{D906CCCA-1333-4D0E-AF2E-7E9B3D5250EF}"/>
    <cellStyle name="Normal 3 42 2 3 2 2 2 2 6" xfId="22791" xr:uid="{9800FCC6-D0FC-4EB4-90B0-74CD40367174}"/>
    <cellStyle name="Normal 3 42 2 3 2 2 2 2 6 2" xfId="45579" xr:uid="{A2854FC6-D53C-41CD-ADEF-0E4492E2EDAA}"/>
    <cellStyle name="Normal 3 42 2 3 2 2 2 2 7" xfId="24226" xr:uid="{D207309B-AB16-4253-B8E5-8EFDF6120F8D}"/>
    <cellStyle name="Normal 3 42 2 3 2 2 2 2 7 2" xfId="47012" xr:uid="{C18C14F4-0CA4-416F-97E3-99AF6765D906}"/>
    <cellStyle name="Normal 3 42 2 3 2 2 2 2 8" xfId="25659" xr:uid="{7FEC2919-3BD7-470B-84F9-9ED15D00B0FA}"/>
    <cellStyle name="Normal 3 42 2 3 2 2 2 2 8 2" xfId="48445" xr:uid="{F79AB4B7-34DE-4CC7-8888-E45CCDBD4046}"/>
    <cellStyle name="Normal 3 42 2 3 2 2 2 2 9" xfId="27092" xr:uid="{58A12232-033C-43B7-8F7A-6D3B11DB6C32}"/>
    <cellStyle name="Normal 3 42 2 3 2 2 2 2 9 2" xfId="49878" xr:uid="{4A061136-E664-4743-898B-2F2C0F324042}"/>
    <cellStyle name="Normal 3 42 2 3 2 2 2 3" xfId="6478" xr:uid="{BC64F7A9-B111-4E72-BE5E-9CC0775B02A4}"/>
    <cellStyle name="Normal 3 42 2 3 2 2 2 3 2" xfId="13058" xr:uid="{9131FF68-D511-43E2-85F7-C8BA022966B9}"/>
    <cellStyle name="Normal 3 42 2 3 2 2 2 3 3" xfId="30158" xr:uid="{11F9A7E7-D10D-4A0D-B9B3-FA94A2F6FC99}"/>
    <cellStyle name="Normal 3 42 2 3 2 2 2 3 4" xfId="35826" xr:uid="{0CB60673-C3A8-4037-BFB7-E692D7147D25}"/>
    <cellStyle name="Normal 3 42 2 3 2 2 2 4" xfId="8606" xr:uid="{3C98E64B-6D89-45C7-9EC0-887C9209B86E}"/>
    <cellStyle name="Normal 3 42 2 3 2 2 2 4 2" xfId="15867" xr:uid="{D9EB9E51-688B-436D-AEF1-B28DCB6F1324}"/>
    <cellStyle name="Normal 3 42 2 3 2 2 2 4 3" xfId="31560" xr:uid="{340F3E71-25C3-4069-92B3-82F4CD303A93}"/>
    <cellStyle name="Normal 3 42 2 3 2 2 2 4 4" xfId="38617" xr:uid="{A5E83AB0-A54C-4513-86E4-B8D0161EF25B}"/>
    <cellStyle name="Normal 3 42 2 3 2 2 2 5" xfId="10799" xr:uid="{DBDDB31D-4096-42DF-AFBD-276CDAE937E0}"/>
    <cellStyle name="Normal 3 42 2 3 2 2 2 5 2" xfId="41362" xr:uid="{FD4C3E26-4082-4A11-A4D6-9FFEC39AF3DA}"/>
    <cellStyle name="Normal 3 42 2 3 2 2 2 6" xfId="20049" xr:uid="{1BBE2745-6BC3-4B37-B5AB-919935C6F5A0}"/>
    <cellStyle name="Normal 3 42 2 3 2 2 2 6 2" xfId="42837" xr:uid="{A278F272-FB31-472F-876F-7C469D89A30E}"/>
    <cellStyle name="Normal 3 42 2 3 2 2 2 7" xfId="22790" xr:uid="{C5E3577F-B8F4-42A6-9D4D-BF03EAFA0430}"/>
    <cellStyle name="Normal 3 42 2 3 2 2 2 7 2" xfId="45578" xr:uid="{4AA43844-A695-4390-B8F1-30404DFCAE0C}"/>
    <cellStyle name="Normal 3 42 2 3 2 2 2 8" xfId="24225" xr:uid="{46D4C200-CAB0-4175-8E8F-F8752BE6A04C}"/>
    <cellStyle name="Normal 3 42 2 3 2 2 2 8 2" xfId="47011" xr:uid="{20B1ACA1-BF9E-4D6E-A979-4250C68DBF1B}"/>
    <cellStyle name="Normal 3 42 2 3 2 2 2 9" xfId="25658" xr:uid="{5EFBB9EA-68B9-4E17-B18B-16B382DB12F1}"/>
    <cellStyle name="Normal 3 42 2 3 2 2 2 9 2" xfId="48444" xr:uid="{45B53F4A-F58A-41B3-A243-C945A2009D9C}"/>
    <cellStyle name="Normal 3 42 2 3 2 2 3" xfId="3292" xr:uid="{E8653A70-457E-4BD6-9C43-60191D34CF59}"/>
    <cellStyle name="Normal 3 42 2 3 2 2 3 10" xfId="28526" xr:uid="{F3C8947E-D70B-468B-94A1-C917962495CC}"/>
    <cellStyle name="Normal 3 42 2 3 2 2 3 11" xfId="33553" xr:uid="{BC2DBFA3-6156-4D1D-84F5-1710D153F26D}"/>
    <cellStyle name="Normal 3 42 2 3 2 2 3 2" xfId="6480" xr:uid="{BA03FC1E-1C86-4247-BF72-E394B32987CD}"/>
    <cellStyle name="Normal 3 42 2 3 2 2 3 2 2" xfId="13763" xr:uid="{47AF4C6F-5D51-4E6D-AFF8-ABB4B63A9B58}"/>
    <cellStyle name="Normal 3 42 2 3 2 2 3 2 3" xfId="30160" xr:uid="{1F26F57F-1A11-4432-AC87-E72A427EA1AA}"/>
    <cellStyle name="Normal 3 42 2 3 2 2 3 2 4" xfId="36530" xr:uid="{2E0A6D69-A8C0-4A4C-AE31-C8A22AA70F0C}"/>
    <cellStyle name="Normal 3 42 2 3 2 2 3 3" xfId="8608" xr:uid="{3810D009-EA6A-4BED-8FD4-6A8C8CE63912}"/>
    <cellStyle name="Normal 3 42 2 3 2 2 3 3 2" xfId="16571" xr:uid="{D7326E8B-96EB-4A00-AA67-FA49D6BCAB1E}"/>
    <cellStyle name="Normal 3 42 2 3 2 2 3 3 3" xfId="31562" xr:uid="{2E850590-E1AB-48F9-9635-56CFD72957C6}"/>
    <cellStyle name="Normal 3 42 2 3 2 2 3 3 4" xfId="39321" xr:uid="{7ADC65F2-58FC-4D9D-8140-A97CC1463D04}"/>
    <cellStyle name="Normal 3 42 2 3 2 2 3 4" xfId="10801" xr:uid="{90C815DC-7858-44AB-B3BC-62AFFE9B07BE}"/>
    <cellStyle name="Normal 3 42 2 3 2 2 3 4 2" xfId="41364" xr:uid="{5410C4F9-140F-4648-8401-DBE61700A268}"/>
    <cellStyle name="Normal 3 42 2 3 2 2 3 5" xfId="20753" xr:uid="{5BC30720-EAE1-40FA-8A9A-EBA63B947D84}"/>
    <cellStyle name="Normal 3 42 2 3 2 2 3 5 2" xfId="43541" xr:uid="{352E91D2-E6A7-4452-998B-2012A9BECDED}"/>
    <cellStyle name="Normal 3 42 2 3 2 2 3 6" xfId="22792" xr:uid="{4C61BD24-C8D4-4295-9176-10914B06664C}"/>
    <cellStyle name="Normal 3 42 2 3 2 2 3 6 2" xfId="45580" xr:uid="{8CB156C1-DEA9-4919-BC3C-6AF9DC9AF32A}"/>
    <cellStyle name="Normal 3 42 2 3 2 2 3 7" xfId="24227" xr:uid="{C61CEADE-4909-4990-9138-0996F97E8994}"/>
    <cellStyle name="Normal 3 42 2 3 2 2 3 7 2" xfId="47013" xr:uid="{87854525-730D-4760-BF93-F7853152F1C8}"/>
    <cellStyle name="Normal 3 42 2 3 2 2 3 8" xfId="25660" xr:uid="{7418F5B3-D790-4658-8CD1-A9BF212B6FD5}"/>
    <cellStyle name="Normal 3 42 2 3 2 2 3 8 2" xfId="48446" xr:uid="{B0FBA97A-FA2F-49B9-AB02-4D6CFC05C480}"/>
    <cellStyle name="Normal 3 42 2 3 2 2 3 9" xfId="27093" xr:uid="{F88AD3B0-4A8C-4B17-ACB0-ABEEF3353EFB}"/>
    <cellStyle name="Normal 3 42 2 3 2 2 3 9 2" xfId="49879" xr:uid="{22E0A3DC-FFE4-4243-9F93-2147F870990E}"/>
    <cellStyle name="Normal 3 42 2 3 2 2 4" xfId="6477" xr:uid="{99E3DEDB-044E-45A6-A8AE-78DD49A330CD}"/>
    <cellStyle name="Normal 3 42 2 3 2 2 4 2" xfId="12374" xr:uid="{FD93DF08-5520-4615-8C5B-F59D93C50ECA}"/>
    <cellStyle name="Normal 3 42 2 3 2 2 4 3" xfId="30157" xr:uid="{A0A385B8-9F88-4A52-9ED2-2C770768C241}"/>
    <cellStyle name="Normal 3 42 2 3 2 2 4 4" xfId="35145" xr:uid="{7BAE01D9-FA13-4622-AEAC-2FF5A949E637}"/>
    <cellStyle name="Normal 3 42 2 3 2 2 5" xfId="8605" xr:uid="{3CF30CD7-4050-4913-9C44-09A0DCE40A1D}"/>
    <cellStyle name="Normal 3 42 2 3 2 2 5 2" xfId="15186" xr:uid="{740B6825-6658-419D-928B-155B52BCDD70}"/>
    <cellStyle name="Normal 3 42 2 3 2 2 5 3" xfId="31559" xr:uid="{697D7BC0-E989-439D-B936-AE3D204DF33B}"/>
    <cellStyle name="Normal 3 42 2 3 2 2 5 4" xfId="37936" xr:uid="{E39A01C8-1749-4423-93BE-373A5D04364B}"/>
    <cellStyle name="Normal 3 42 2 3 2 2 6" xfId="10798" xr:uid="{495183E4-BC77-436D-9B22-3CABA884F939}"/>
    <cellStyle name="Normal 3 42 2 3 2 2 6 2" xfId="41361" xr:uid="{0256B0A8-F265-4184-97DB-469DC1C04A03}"/>
    <cellStyle name="Normal 3 42 2 3 2 2 7" xfId="19368" xr:uid="{9F6425B5-1A07-4CBA-BFF3-3FD8724CABE0}"/>
    <cellStyle name="Normal 3 42 2 3 2 2 7 2" xfId="42156" xr:uid="{75FFD458-5C96-4932-B7EB-70A78D5C126A}"/>
    <cellStyle name="Normal 3 42 2 3 2 2 8" xfId="22789" xr:uid="{B5A0D23D-33A4-4D41-92BC-0D1713B81875}"/>
    <cellStyle name="Normal 3 42 2 3 2 2 8 2" xfId="45577" xr:uid="{59D377ED-A27A-4C6D-AE27-369B065AE457}"/>
    <cellStyle name="Normal 3 42 2 3 2 2 9" xfId="24224" xr:uid="{E8CEEC79-E8A7-4E78-87DB-693C6584D4B7}"/>
    <cellStyle name="Normal 3 42 2 3 2 2 9 2" xfId="47010" xr:uid="{A50B5E26-F3A2-4142-8522-4B3159C81E87}"/>
    <cellStyle name="Normal 3 42 2 3 2 3" xfId="3293" xr:uid="{542FED8C-7844-4FF0-BD98-7F01850029EA}"/>
    <cellStyle name="Normal 3 42 2 3 2 3 10" xfId="27094" xr:uid="{9471BD16-2307-4719-A30C-B41958999985}"/>
    <cellStyle name="Normal 3 42 2 3 2 3 10 2" xfId="49880" xr:uid="{53013A8C-0E80-4C5F-BC18-1D7BFE67F17C}"/>
    <cellStyle name="Normal 3 42 2 3 2 3 11" xfId="28527" xr:uid="{A1252ACE-043D-45E7-9A32-A4DF624FFB64}"/>
    <cellStyle name="Normal 3 42 2 3 2 3 12" xfId="33554" xr:uid="{218D7203-2A2E-4E36-A4B8-11D7B62ABA13}"/>
    <cellStyle name="Normal 3 42 2 3 2 3 2" xfId="3294" xr:uid="{8CE12FF0-2558-4E19-B3C8-3806EFA3909E}"/>
    <cellStyle name="Normal 3 42 2 3 2 3 2 10" xfId="28528" xr:uid="{5D63ED59-26FA-4103-80AF-F5010DEC77E8}"/>
    <cellStyle name="Normal 3 42 2 3 2 3 2 11" xfId="33555" xr:uid="{AE17ED67-B434-4D77-BCDD-307149FE5544}"/>
    <cellStyle name="Normal 3 42 2 3 2 3 2 2" xfId="6482" xr:uid="{D0ED672B-4EC0-48D7-9278-14923B6D8DA5}"/>
    <cellStyle name="Normal 3 42 2 3 2 3 2 2 2" xfId="14254" xr:uid="{48120076-8E7A-4108-8764-6165D75E0CFB}"/>
    <cellStyle name="Normal 3 42 2 3 2 3 2 2 3" xfId="30162" xr:uid="{3A276797-BE53-44FC-A284-2B62DE9EDB67}"/>
    <cellStyle name="Normal 3 42 2 3 2 3 2 2 4" xfId="37021" xr:uid="{D086F27A-BFED-4E13-AEF2-98A605EE0FE5}"/>
    <cellStyle name="Normal 3 42 2 3 2 3 2 3" xfId="8610" xr:uid="{42D4B20A-2E41-4D97-885D-5C9E6F03ECF2}"/>
    <cellStyle name="Normal 3 42 2 3 2 3 2 3 2" xfId="17062" xr:uid="{A31200CE-1CF7-4E07-8562-0E022B2BA7B5}"/>
    <cellStyle name="Normal 3 42 2 3 2 3 2 3 3" xfId="31564" xr:uid="{9B743C2C-7131-42B3-8558-709DA500A80E}"/>
    <cellStyle name="Normal 3 42 2 3 2 3 2 3 4" xfId="39812" xr:uid="{C2900088-75F3-41D0-A45F-9CD39C2FDA0B}"/>
    <cellStyle name="Normal 3 42 2 3 2 3 2 4" xfId="10803" xr:uid="{15D83332-A6AF-44FF-B4F1-6889773DD150}"/>
    <cellStyle name="Normal 3 42 2 3 2 3 2 4 2" xfId="41366" xr:uid="{4BA1D320-045F-4C90-94CC-BB280C3B6098}"/>
    <cellStyle name="Normal 3 42 2 3 2 3 2 5" xfId="21244" xr:uid="{41956FD1-EE81-48ED-A4AF-C9486D2FF0AA}"/>
    <cellStyle name="Normal 3 42 2 3 2 3 2 5 2" xfId="44032" xr:uid="{8977B217-B60D-49B0-8C34-6D3B192B8DE1}"/>
    <cellStyle name="Normal 3 42 2 3 2 3 2 6" xfId="22794" xr:uid="{E5312C3B-C5A3-4079-8D7E-C47761DC3CCE}"/>
    <cellStyle name="Normal 3 42 2 3 2 3 2 6 2" xfId="45582" xr:uid="{F8A53EFB-5CDF-4850-831E-954EDAD6439D}"/>
    <cellStyle name="Normal 3 42 2 3 2 3 2 7" xfId="24229" xr:uid="{AA6B738F-29B9-45D1-A38D-75E764B25454}"/>
    <cellStyle name="Normal 3 42 2 3 2 3 2 7 2" xfId="47015" xr:uid="{E78B769C-E127-447B-BFB4-91C6780C1A5F}"/>
    <cellStyle name="Normal 3 42 2 3 2 3 2 8" xfId="25662" xr:uid="{46C91895-921C-44C9-9156-E4ADC523DAC8}"/>
    <cellStyle name="Normal 3 42 2 3 2 3 2 8 2" xfId="48448" xr:uid="{9521D43C-0AB9-47D5-91D3-3668FD30809B}"/>
    <cellStyle name="Normal 3 42 2 3 2 3 2 9" xfId="27095" xr:uid="{9722BFDA-5C10-423B-AF40-DE740B5E8296}"/>
    <cellStyle name="Normal 3 42 2 3 2 3 2 9 2" xfId="49881" xr:uid="{5B9A833B-97B8-4A26-8FE1-AF8C403E10FE}"/>
    <cellStyle name="Normal 3 42 2 3 2 3 3" xfId="6481" xr:uid="{C274FCEF-BFE6-49B3-B6B5-ADCDB9D0348C}"/>
    <cellStyle name="Normal 3 42 2 3 2 3 3 2" xfId="12868" xr:uid="{6CE44773-150D-459C-A453-A3AF90768B29}"/>
    <cellStyle name="Normal 3 42 2 3 2 3 3 3" xfId="30161" xr:uid="{D1CD830D-8904-480C-B1A5-5C3ABF84668A}"/>
    <cellStyle name="Normal 3 42 2 3 2 3 3 4" xfId="35636" xr:uid="{4113FFCC-BC7F-4368-9F6F-F31F1F1A7E20}"/>
    <cellStyle name="Normal 3 42 2 3 2 3 4" xfId="8609" xr:uid="{83C6F02E-77E5-4A5B-A85B-A784B88EE00B}"/>
    <cellStyle name="Normal 3 42 2 3 2 3 4 2" xfId="15677" xr:uid="{AD0E9735-6BEA-4558-9800-2AF9FEFCB06D}"/>
    <cellStyle name="Normal 3 42 2 3 2 3 4 3" xfId="31563" xr:uid="{E85C2FF2-B019-468F-AEAF-A4BEC4ECF093}"/>
    <cellStyle name="Normal 3 42 2 3 2 3 4 4" xfId="38427" xr:uid="{07B577F4-9407-4F95-A89E-959506677009}"/>
    <cellStyle name="Normal 3 42 2 3 2 3 5" xfId="10802" xr:uid="{89F24CCD-2C5C-4250-999F-1AB699C39CFD}"/>
    <cellStyle name="Normal 3 42 2 3 2 3 5 2" xfId="41365" xr:uid="{270C740C-FE8D-49BD-B910-615D46034976}"/>
    <cellStyle name="Normal 3 42 2 3 2 3 6" xfId="19859" xr:uid="{F759BAD6-BDDB-4A9B-B470-F79069F3FE32}"/>
    <cellStyle name="Normal 3 42 2 3 2 3 6 2" xfId="42647" xr:uid="{57FB2FE4-63C2-403E-A937-98AD423AB879}"/>
    <cellStyle name="Normal 3 42 2 3 2 3 7" xfId="22793" xr:uid="{D85263D4-BE93-442C-AAC2-95F55AFC20EA}"/>
    <cellStyle name="Normal 3 42 2 3 2 3 7 2" xfId="45581" xr:uid="{E9CA6EB7-33FC-4990-B3FC-41DB9334D83B}"/>
    <cellStyle name="Normal 3 42 2 3 2 3 8" xfId="24228" xr:uid="{C32460E3-3A83-4D41-85BF-652FB5663B6A}"/>
    <cellStyle name="Normal 3 42 2 3 2 3 8 2" xfId="47014" xr:uid="{69B2268B-97F1-48E3-BF3A-A09B1E19F8B1}"/>
    <cellStyle name="Normal 3 42 2 3 2 3 9" xfId="25661" xr:uid="{BDDA5E0F-04BB-4522-A9C3-386181FB216D}"/>
    <cellStyle name="Normal 3 42 2 3 2 3 9 2" xfId="48447" xr:uid="{A510797B-2D11-408D-A414-A2F0B8A0A4E1}"/>
    <cellStyle name="Normal 3 42 2 3 2 4" xfId="3295" xr:uid="{677F5587-2DAA-4385-BE69-57464633597E}"/>
    <cellStyle name="Normal 3 42 2 3 2 4 10" xfId="27096" xr:uid="{1A2655D8-7D82-4E41-92AC-8D66716EE418}"/>
    <cellStyle name="Normal 3 42 2 3 2 4 10 2" xfId="49882" xr:uid="{DF184036-864D-43FF-BBC6-F788BCFA1438}"/>
    <cellStyle name="Normal 3 42 2 3 2 4 11" xfId="28529" xr:uid="{8B78481F-371A-4B8F-894D-A7789087E9A2}"/>
    <cellStyle name="Normal 3 42 2 3 2 4 12" xfId="33556" xr:uid="{4F88E93B-3D47-4EAF-A58D-AFF1234264E5}"/>
    <cellStyle name="Normal 3 42 2 3 2 4 2" xfId="3296" xr:uid="{048B0F63-125C-446D-9A52-76B4B37831C0}"/>
    <cellStyle name="Normal 3 42 2 3 2 4 2 10" xfId="28530" xr:uid="{3D6C0559-7C8F-462D-A86D-590E07A95056}"/>
    <cellStyle name="Normal 3 42 2 3 2 4 2 11" xfId="33557" xr:uid="{ECF91233-0A73-4B8A-B05E-76305E2AF1C1}"/>
    <cellStyle name="Normal 3 42 2 3 2 4 2 2" xfId="6484" xr:uid="{E127B13A-8909-410D-8779-354057B38081}"/>
    <cellStyle name="Normal 3 42 2 3 2 4 2 2 2" xfId="14027" xr:uid="{F7BE49AF-A007-444B-A227-9AFE405B320E}"/>
    <cellStyle name="Normal 3 42 2 3 2 4 2 2 3" xfId="30164" xr:uid="{AF4DBE12-4090-4947-B639-91E534134473}"/>
    <cellStyle name="Normal 3 42 2 3 2 4 2 2 4" xfId="36794" xr:uid="{AB758BB4-A7E0-431C-8131-903D4A9C8F6E}"/>
    <cellStyle name="Normal 3 42 2 3 2 4 2 3" xfId="8612" xr:uid="{F9BE85DD-8CB3-491C-B48F-9E8C92E6717E}"/>
    <cellStyle name="Normal 3 42 2 3 2 4 2 3 2" xfId="16835" xr:uid="{D4EAEE11-0A19-49E8-ABFA-EE428763A191}"/>
    <cellStyle name="Normal 3 42 2 3 2 4 2 3 3" xfId="31566" xr:uid="{E6371A23-E76D-425A-B2A8-71AAC865341C}"/>
    <cellStyle name="Normal 3 42 2 3 2 4 2 3 4" xfId="39585" xr:uid="{7080A706-4160-4C88-AB97-A5356454E8DC}"/>
    <cellStyle name="Normal 3 42 2 3 2 4 2 4" xfId="10805" xr:uid="{E863BA1A-36FA-4CD3-ACDC-1D1AC668A083}"/>
    <cellStyle name="Normal 3 42 2 3 2 4 2 4 2" xfId="41368" xr:uid="{8B0273A6-BC02-463A-8325-0E30181EEA71}"/>
    <cellStyle name="Normal 3 42 2 3 2 4 2 5" xfId="21017" xr:uid="{1FCF48B4-0AD4-4BA9-A8FB-2115DB99CA61}"/>
    <cellStyle name="Normal 3 42 2 3 2 4 2 5 2" xfId="43805" xr:uid="{E57673F1-7E98-490D-B578-D44775275AAF}"/>
    <cellStyle name="Normal 3 42 2 3 2 4 2 6" xfId="22796" xr:uid="{AD211992-AD57-4AE0-939F-495CF4084422}"/>
    <cellStyle name="Normal 3 42 2 3 2 4 2 6 2" xfId="45584" xr:uid="{CDFA7A3D-A4CE-4957-8FCF-7C66604633F7}"/>
    <cellStyle name="Normal 3 42 2 3 2 4 2 7" xfId="24231" xr:uid="{C43EB1C3-AFAD-4705-A9FA-A5C4A245DE0B}"/>
    <cellStyle name="Normal 3 42 2 3 2 4 2 7 2" xfId="47017" xr:uid="{47EB1F77-3845-4B01-8843-2EAB6BCCAB91}"/>
    <cellStyle name="Normal 3 42 2 3 2 4 2 8" xfId="25664" xr:uid="{3711DDB4-21A1-4B72-A667-C91E33AD9108}"/>
    <cellStyle name="Normal 3 42 2 3 2 4 2 8 2" xfId="48450" xr:uid="{FD841BA2-3B6F-47C2-96C1-EA0C24388572}"/>
    <cellStyle name="Normal 3 42 2 3 2 4 2 9" xfId="27097" xr:uid="{61AFEF29-F589-41EA-A792-8579AA9E796E}"/>
    <cellStyle name="Normal 3 42 2 3 2 4 2 9 2" xfId="49883" xr:uid="{CD05DF4A-93E0-424E-AAC9-659C62404277}"/>
    <cellStyle name="Normal 3 42 2 3 2 4 3" xfId="6483" xr:uid="{4CE3C6E5-1742-4A31-9AB9-A95B67BE6AC2}"/>
    <cellStyle name="Normal 3 42 2 3 2 4 3 2" xfId="12637" xr:uid="{4AFBEC4F-E036-480A-B135-520A6171CC7B}"/>
    <cellStyle name="Normal 3 42 2 3 2 4 3 3" xfId="30163" xr:uid="{AF015B0A-4E1C-4FED-B40C-D2B568CCCBCA}"/>
    <cellStyle name="Normal 3 42 2 3 2 4 3 4" xfId="35407" xr:uid="{E691372C-07C7-4D84-9976-BC429E86591C}"/>
    <cellStyle name="Normal 3 42 2 3 2 4 4" xfId="8611" xr:uid="{D57EB362-3223-40B4-9080-17901D249245}"/>
    <cellStyle name="Normal 3 42 2 3 2 4 4 2" xfId="15450" xr:uid="{C9C6240F-2023-4B74-83D7-881DDA2306D7}"/>
    <cellStyle name="Normal 3 42 2 3 2 4 4 3" xfId="31565" xr:uid="{DDD053EC-5834-47A3-BDD7-18CEE9081FBB}"/>
    <cellStyle name="Normal 3 42 2 3 2 4 4 4" xfId="38200" xr:uid="{2E343FBD-2F47-4367-A8E5-2034E42EE22A}"/>
    <cellStyle name="Normal 3 42 2 3 2 4 5" xfId="10804" xr:uid="{24886376-6242-458B-B25E-CECE0C8685C9}"/>
    <cellStyle name="Normal 3 42 2 3 2 4 5 2" xfId="41367" xr:uid="{FF63C505-8885-4862-BC10-F5E9876257B4}"/>
    <cellStyle name="Normal 3 42 2 3 2 4 6" xfId="19632" xr:uid="{7E28CBC3-E5E2-4936-89EA-6356E5692012}"/>
    <cellStyle name="Normal 3 42 2 3 2 4 6 2" xfId="42420" xr:uid="{ABE132A2-C147-45C9-BD8F-313D0B1E2179}"/>
    <cellStyle name="Normal 3 42 2 3 2 4 7" xfId="22795" xr:uid="{041E2184-C98B-4E4E-879B-CA165FC4F15B}"/>
    <cellStyle name="Normal 3 42 2 3 2 4 7 2" xfId="45583" xr:uid="{0AD1F3A9-5A9D-4524-B877-CD3306BBCFBF}"/>
    <cellStyle name="Normal 3 42 2 3 2 4 8" xfId="24230" xr:uid="{42A4224E-39F7-44DE-8FD0-1AE02D72F12D}"/>
    <cellStyle name="Normal 3 42 2 3 2 4 8 2" xfId="47016" xr:uid="{F70AA532-6A17-4007-8CA0-746041502DF9}"/>
    <cellStyle name="Normal 3 42 2 3 2 4 9" xfId="25663" xr:uid="{8E223707-8D21-48FC-8887-E44942CD151A}"/>
    <cellStyle name="Normal 3 42 2 3 2 4 9 2" xfId="48449" xr:uid="{4026C3BC-D6BB-48AF-BC68-E21B0D235F78}"/>
    <cellStyle name="Normal 3 42 2 3 2 5" xfId="3297" xr:uid="{36F38A2C-0D6F-4463-8020-E84B055E28A4}"/>
    <cellStyle name="Normal 3 42 2 3 2 5 10" xfId="27098" xr:uid="{14EC1340-43BD-43F0-A5A6-31B66A00183E}"/>
    <cellStyle name="Normal 3 42 2 3 2 5 10 2" xfId="49884" xr:uid="{1F4FC88A-BEB7-4AFF-BD48-4D653EA03A1A}"/>
    <cellStyle name="Normal 3 42 2 3 2 5 11" xfId="28531" xr:uid="{1E01DE10-7DCD-4357-8027-ED9532B9FF7E}"/>
    <cellStyle name="Normal 3 42 2 3 2 5 12" xfId="33558" xr:uid="{FE811231-D85B-4BF3-B83C-402F90FA2933}"/>
    <cellStyle name="Normal 3 42 2 3 2 5 2" xfId="3298" xr:uid="{CC3A4AF3-C097-435C-9EA6-34367972D79D}"/>
    <cellStyle name="Normal 3 42 2 3 2 5 2 10" xfId="28532" xr:uid="{E0D3302D-8CB0-469D-B735-28C0A60BF272}"/>
    <cellStyle name="Normal 3 42 2 3 2 5 2 11" xfId="33559" xr:uid="{F2BC614C-1D14-4734-B5AE-597A979B6A97}"/>
    <cellStyle name="Normal 3 42 2 3 2 5 2 2" xfId="6486" xr:uid="{2645AC9A-63E7-4AE6-8740-9DFD253075DD}"/>
    <cellStyle name="Normal 3 42 2 3 2 5 2 2 2" xfId="14731" xr:uid="{80CBAB9A-80E2-49B2-8B91-AAB817FE8F31}"/>
    <cellStyle name="Normal 3 42 2 3 2 5 2 2 3" xfId="30166" xr:uid="{61DF471B-89FE-4531-A038-925A1C98739E}"/>
    <cellStyle name="Normal 3 42 2 3 2 5 2 2 4" xfId="37498" xr:uid="{F389A604-D696-4EEC-A2BB-32CEA40887C8}"/>
    <cellStyle name="Normal 3 42 2 3 2 5 2 3" xfId="8614" xr:uid="{BC1EB892-B4D6-4B9E-A3B6-F14019CF0C61}"/>
    <cellStyle name="Normal 3 42 2 3 2 5 2 3 2" xfId="17539" xr:uid="{1741956A-15C0-40CC-A7BF-394987E3FE69}"/>
    <cellStyle name="Normal 3 42 2 3 2 5 2 3 3" xfId="31568" xr:uid="{4E504B46-DAF6-4C42-960E-A9F24C303A31}"/>
    <cellStyle name="Normal 3 42 2 3 2 5 2 3 4" xfId="40289" xr:uid="{44258D6A-DE8D-4FEA-B25B-3D0B3D6C5440}"/>
    <cellStyle name="Normal 3 42 2 3 2 5 2 4" xfId="10807" xr:uid="{A91FD674-E607-467C-B443-E7F6E7CFDA28}"/>
    <cellStyle name="Normal 3 42 2 3 2 5 2 4 2" xfId="41370" xr:uid="{6BAFC06C-B5D3-4C0A-986B-BA8C533D1A4B}"/>
    <cellStyle name="Normal 3 42 2 3 2 5 2 5" xfId="21721" xr:uid="{52222E53-69AD-4744-B39F-CA1C592ECE99}"/>
    <cellStyle name="Normal 3 42 2 3 2 5 2 5 2" xfId="44509" xr:uid="{40406101-E71A-4C8A-9A27-A41FC327829B}"/>
    <cellStyle name="Normal 3 42 2 3 2 5 2 6" xfId="22798" xr:uid="{D0A3920C-D56F-40D7-B151-39A0BAEE260D}"/>
    <cellStyle name="Normal 3 42 2 3 2 5 2 6 2" xfId="45586" xr:uid="{EEAF0659-3072-40A9-9618-B437DA454FF7}"/>
    <cellStyle name="Normal 3 42 2 3 2 5 2 7" xfId="24233" xr:uid="{5350012E-5052-46E0-9C5E-169870B5DED4}"/>
    <cellStyle name="Normal 3 42 2 3 2 5 2 7 2" xfId="47019" xr:uid="{77DA3796-9E53-443B-B37F-C3DBFE7E37A4}"/>
    <cellStyle name="Normal 3 42 2 3 2 5 2 8" xfId="25666" xr:uid="{53F4F95D-D607-4412-AAD1-7471B65982C8}"/>
    <cellStyle name="Normal 3 42 2 3 2 5 2 8 2" xfId="48452" xr:uid="{C480F9E5-1DAF-4134-A5B1-510EED4398A0}"/>
    <cellStyle name="Normal 3 42 2 3 2 5 2 9" xfId="27099" xr:uid="{9234D460-1887-4404-A083-200C9F2207CB}"/>
    <cellStyle name="Normal 3 42 2 3 2 5 2 9 2" xfId="49885" xr:uid="{1FBB752E-2CF8-431D-A236-3648DA17BE62}"/>
    <cellStyle name="Normal 3 42 2 3 2 5 3" xfId="6485" xr:uid="{29BB2478-7729-449D-B100-07A6CC6E14AB}"/>
    <cellStyle name="Normal 3 42 2 3 2 5 3 2" xfId="13346" xr:uid="{671DF7B4-93FA-4CB2-B929-EA722B1BFEB7}"/>
    <cellStyle name="Normal 3 42 2 3 2 5 3 3" xfId="30165" xr:uid="{D9EB47DF-031D-4D09-A551-60355A12CCD6}"/>
    <cellStyle name="Normal 3 42 2 3 2 5 3 4" xfId="36113" xr:uid="{7067531E-51DA-401F-931D-C6C7978BDDD3}"/>
    <cellStyle name="Normal 3 42 2 3 2 5 4" xfId="8613" xr:uid="{D700A561-3A1C-445F-B470-FF9F58BEDCFA}"/>
    <cellStyle name="Normal 3 42 2 3 2 5 4 2" xfId="16154" xr:uid="{669D1587-9EE2-47F4-9CE6-6651707B63F6}"/>
    <cellStyle name="Normal 3 42 2 3 2 5 4 3" xfId="31567" xr:uid="{FB2DACC1-4330-4697-9018-C31063A6FB93}"/>
    <cellStyle name="Normal 3 42 2 3 2 5 4 4" xfId="38904" xr:uid="{D17E5AEC-7695-4871-8735-A5655185C5E8}"/>
    <cellStyle name="Normal 3 42 2 3 2 5 5" xfId="10806" xr:uid="{0B914E5C-6BB8-45C4-AC43-415986C5A6BD}"/>
    <cellStyle name="Normal 3 42 2 3 2 5 5 2" xfId="41369" xr:uid="{EF7ADAD1-2E17-4B12-A75F-89BAF171DF2A}"/>
    <cellStyle name="Normal 3 42 2 3 2 5 6" xfId="20336" xr:uid="{C94DC07F-8A78-48AD-8925-4EE74D8A6D23}"/>
    <cellStyle name="Normal 3 42 2 3 2 5 6 2" xfId="43124" xr:uid="{7652F3F3-EE76-40B9-9752-6FC8B0632F15}"/>
    <cellStyle name="Normal 3 42 2 3 2 5 7" xfId="22797" xr:uid="{E674032C-16A6-49EC-BC83-8C8390ACF5F4}"/>
    <cellStyle name="Normal 3 42 2 3 2 5 7 2" xfId="45585" xr:uid="{ECD71CEE-5405-4061-97C5-CFCA0011B72C}"/>
    <cellStyle name="Normal 3 42 2 3 2 5 8" xfId="24232" xr:uid="{B4DD1A2B-4B1A-4E87-BCAA-34A88EFBC556}"/>
    <cellStyle name="Normal 3 42 2 3 2 5 8 2" xfId="47018" xr:uid="{F0685E97-FDC9-4C65-A5B0-7E9FF671F332}"/>
    <cellStyle name="Normal 3 42 2 3 2 5 9" xfId="25665" xr:uid="{CA062692-01C5-4B3D-B3FD-762EFD9B9C43}"/>
    <cellStyle name="Normal 3 42 2 3 2 5 9 2" xfId="48451" xr:uid="{419AE4B0-B0A6-4345-BD63-D1C603F75854}"/>
    <cellStyle name="Normal 3 42 2 3 2 6" xfId="3299" xr:uid="{87851DFF-E65F-4CCD-BB60-9FAD77FA91BF}"/>
    <cellStyle name="Normal 3 42 2 3 2 6 10" xfId="28533" xr:uid="{6F64C7AE-21F0-46CF-92D7-89C4BF3B842A}"/>
    <cellStyle name="Normal 3 42 2 3 2 6 11" xfId="33560" xr:uid="{CE2B09E7-D7C3-4A5C-A991-F5CE30FC5513}"/>
    <cellStyle name="Normal 3 42 2 3 2 6 2" xfId="6487" xr:uid="{7CA7D414-6B7A-4B1C-AB80-14581E3567EE}"/>
    <cellStyle name="Normal 3 42 2 3 2 6 2 2" xfId="13573" xr:uid="{F738F0E0-7D62-4422-A5D7-D4B11A0E4BEE}"/>
    <cellStyle name="Normal 3 42 2 3 2 6 2 3" xfId="30167" xr:uid="{D86C8B05-0A82-4B10-9808-85C12236225C}"/>
    <cellStyle name="Normal 3 42 2 3 2 6 2 4" xfId="36340" xr:uid="{A33F6B79-BB7A-406A-8CBB-25E1E5F8307F}"/>
    <cellStyle name="Normal 3 42 2 3 2 6 3" xfId="8615" xr:uid="{04F755DC-F906-43A0-BEF0-8E5000AA5DBE}"/>
    <cellStyle name="Normal 3 42 2 3 2 6 3 2" xfId="16381" xr:uid="{C0DC81BA-4FD6-450D-966B-5BB10F5D4420}"/>
    <cellStyle name="Normal 3 42 2 3 2 6 3 3" xfId="31569" xr:uid="{D294AE93-65BD-4FC2-88BE-CD98396C7C6D}"/>
    <cellStyle name="Normal 3 42 2 3 2 6 3 4" xfId="39131" xr:uid="{BE17CA62-06E3-4115-856D-2F8287DB72C8}"/>
    <cellStyle name="Normal 3 42 2 3 2 6 4" xfId="10808" xr:uid="{799E6DC3-FBFE-4691-8E77-34EC1E0089E6}"/>
    <cellStyle name="Normal 3 42 2 3 2 6 4 2" xfId="41371" xr:uid="{1BB805E3-632E-4183-B758-EAB454ADFEFE}"/>
    <cellStyle name="Normal 3 42 2 3 2 6 5" xfId="20563" xr:uid="{01BDBC3D-C925-4335-9EB2-1A1432026A4D}"/>
    <cellStyle name="Normal 3 42 2 3 2 6 5 2" xfId="43351" xr:uid="{D6A1E499-3302-4A82-8DCA-2DA57EF6A353}"/>
    <cellStyle name="Normal 3 42 2 3 2 6 6" xfId="22799" xr:uid="{04E2E74C-6A9D-4BBC-9817-B33CF7A5CA0E}"/>
    <cellStyle name="Normal 3 42 2 3 2 6 6 2" xfId="45587" xr:uid="{A8328569-003D-4B90-9E3E-73820FA906FE}"/>
    <cellStyle name="Normal 3 42 2 3 2 6 7" xfId="24234" xr:uid="{868F52D2-D56E-48B4-BF6F-FAC9FD37AD39}"/>
    <cellStyle name="Normal 3 42 2 3 2 6 7 2" xfId="47020" xr:uid="{096BF239-8F65-4540-83DE-29841C807E66}"/>
    <cellStyle name="Normal 3 42 2 3 2 6 8" xfId="25667" xr:uid="{FAA9A46D-14A2-4EFD-9768-1BB537CFE8DD}"/>
    <cellStyle name="Normal 3 42 2 3 2 6 8 2" xfId="48453" xr:uid="{5B3AE8A0-1697-4174-993F-CB5104ADBCED}"/>
    <cellStyle name="Normal 3 42 2 3 2 6 9" xfId="27100" xr:uid="{7A47D560-59DC-491D-A9DB-DC6101485599}"/>
    <cellStyle name="Normal 3 42 2 3 2 6 9 2" xfId="49886" xr:uid="{555E4CC3-5B53-44FB-8201-C84D93C2D783}"/>
    <cellStyle name="Normal 3 42 2 3 2 7" xfId="5219" xr:uid="{DA031A47-FE1A-4222-85BF-919426865C1B}"/>
    <cellStyle name="Normal 3 42 2 3 2 7 2" xfId="12066" xr:uid="{1FD9AC0D-F382-43AB-B606-D9E12C2FF483}"/>
    <cellStyle name="Normal 3 42 2 3 2 7 3" xfId="29153" xr:uid="{D71C0449-9BA4-4911-82B4-8AFFFB64A77A}"/>
    <cellStyle name="Normal 3 42 2 3 2 7 4" xfId="34841" xr:uid="{B2A4321F-D1AD-4F09-8554-C030F1EECE6E}"/>
    <cellStyle name="Normal 3 42 2 3 2 8" xfId="8604" xr:uid="{FD92008E-C2A7-4A8F-8E3B-6A8A3D2D584D}"/>
    <cellStyle name="Normal 3 42 2 3 2 8 2" xfId="14889" xr:uid="{05200B4D-6381-4BCD-9506-09D0E959CF42}"/>
    <cellStyle name="Normal 3 42 2 3 2 8 3" xfId="31558" xr:uid="{BAB156A4-2259-4952-9C5E-677AB9FC2D8B}"/>
    <cellStyle name="Normal 3 42 2 3 2 8 4" xfId="37638" xr:uid="{BF922201-156A-4CC8-A398-97E8A63A28E8}"/>
    <cellStyle name="Normal 3 42 2 3 2 9" xfId="10797" xr:uid="{F3BDC925-0C77-47E4-9EFC-705D772CF562}"/>
    <cellStyle name="Normal 3 42 2 3 2 9 2" xfId="41360" xr:uid="{2C304A78-DCAE-4D10-8B23-E7063C3E27C9}"/>
    <cellStyle name="Normal 3 42 2 3 3" xfId="3300" xr:uid="{5537527C-2902-4391-8890-FEAF7E2878A0}"/>
    <cellStyle name="Normal 3 42 2 3 3 10" xfId="25668" xr:uid="{5E5AAB70-7EB5-4D9B-9C8B-1910EE175297}"/>
    <cellStyle name="Normal 3 42 2 3 3 10 2" xfId="48454" xr:uid="{E01B12F1-AF3C-4C1D-A117-9D736528B11A}"/>
    <cellStyle name="Normal 3 42 2 3 3 11" xfId="27101" xr:uid="{67862F10-93DE-4362-B19A-2C9F84522108}"/>
    <cellStyle name="Normal 3 42 2 3 3 11 2" xfId="49887" xr:uid="{BB0911BB-E6C8-495E-87A5-46087F1D8F0E}"/>
    <cellStyle name="Normal 3 42 2 3 3 12" xfId="28534" xr:uid="{8CBFAB79-BB50-45D6-AF58-8D6C1009C6A9}"/>
    <cellStyle name="Normal 3 42 2 3 3 13" xfId="33561" xr:uid="{5478C6AA-04B8-4A9F-8A13-605B31A13000}"/>
    <cellStyle name="Normal 3 42 2 3 3 2" xfId="3301" xr:uid="{8F21A233-C7CB-4928-8470-6D149876FAED}"/>
    <cellStyle name="Normal 3 42 2 3 3 2 10" xfId="27102" xr:uid="{2C83C174-04E6-4E7D-AE5C-C615097A905D}"/>
    <cellStyle name="Normal 3 42 2 3 3 2 10 2" xfId="49888" xr:uid="{BB81EB2F-9AB5-4160-9F1F-818085F6CAF5}"/>
    <cellStyle name="Normal 3 42 2 3 3 2 11" xfId="28535" xr:uid="{7D553DCD-54ED-4382-8F0D-91E42FD85E5E}"/>
    <cellStyle name="Normal 3 42 2 3 3 2 12" xfId="33562" xr:uid="{0098D76D-98CC-49C2-BCA9-0272EDCB3AB6}"/>
    <cellStyle name="Normal 3 42 2 3 3 2 2" xfId="3302" xr:uid="{F75062B4-1CFE-4BBF-85AA-E8F7AFECD188}"/>
    <cellStyle name="Normal 3 42 2 3 3 2 2 10" xfId="28536" xr:uid="{D94B37D2-3226-45A3-8528-62CB7A60BFBE}"/>
    <cellStyle name="Normal 3 42 2 3 3 2 2 11" xfId="33563" xr:uid="{A7FD4B58-B4BF-4525-8E4C-EB336487225F}"/>
    <cellStyle name="Normal 3 42 2 3 3 2 2 2" xfId="6490" xr:uid="{B8EBD0C7-A1C5-426D-9A5D-7B5A4DEAF7E0}"/>
    <cellStyle name="Normal 3 42 2 3 3 2 2 2 2" xfId="14443" xr:uid="{BD463EA5-DBC8-40F3-ADEF-E1A50A7CFB61}"/>
    <cellStyle name="Normal 3 42 2 3 3 2 2 2 3" xfId="30170" xr:uid="{F9E3ED86-B287-432F-AE4F-0362A6FEF849}"/>
    <cellStyle name="Normal 3 42 2 3 3 2 2 2 4" xfId="37210" xr:uid="{398779A2-191A-4EA2-AFD8-1FB5967992A8}"/>
    <cellStyle name="Normal 3 42 2 3 3 2 2 3" xfId="8618" xr:uid="{8C6EA701-18C8-4003-9C25-D44AEF53FED2}"/>
    <cellStyle name="Normal 3 42 2 3 3 2 2 3 2" xfId="17251" xr:uid="{8F1F4849-37F3-4E8C-AC2F-B208118277DE}"/>
    <cellStyle name="Normal 3 42 2 3 3 2 2 3 3" xfId="31572" xr:uid="{9BCC878F-07FB-4D94-AA75-97C50E85AE74}"/>
    <cellStyle name="Normal 3 42 2 3 3 2 2 3 4" xfId="40001" xr:uid="{0C7D0928-5AC1-4080-B2DA-B1185D16D4EB}"/>
    <cellStyle name="Normal 3 42 2 3 3 2 2 4" xfId="10811" xr:uid="{171DCF39-E685-4C92-BB68-5C9CFF0BD987}"/>
    <cellStyle name="Normal 3 42 2 3 3 2 2 4 2" xfId="41374" xr:uid="{E57B5215-1E0A-4348-BA99-688A4AABEEC7}"/>
    <cellStyle name="Normal 3 42 2 3 3 2 2 5" xfId="21433" xr:uid="{9E59C739-EB85-4706-857C-27ADD9D4DF5B}"/>
    <cellStyle name="Normal 3 42 2 3 3 2 2 5 2" xfId="44221" xr:uid="{F11C6D0A-BA9F-47BF-A5D9-8EDC8777C917}"/>
    <cellStyle name="Normal 3 42 2 3 3 2 2 6" xfId="22802" xr:uid="{60E153BA-5CE8-414D-9EDB-0FFF8E264A9A}"/>
    <cellStyle name="Normal 3 42 2 3 3 2 2 6 2" xfId="45590" xr:uid="{E59F9732-A3F0-4366-A5E3-A6D2324DC2BD}"/>
    <cellStyle name="Normal 3 42 2 3 3 2 2 7" xfId="24237" xr:uid="{34628DBB-EA21-4C5F-9A0A-09A054416BDD}"/>
    <cellStyle name="Normal 3 42 2 3 3 2 2 7 2" xfId="47023" xr:uid="{08949915-D7BA-4E14-BFCE-41B35E839A95}"/>
    <cellStyle name="Normal 3 42 2 3 3 2 2 8" xfId="25670" xr:uid="{74D5FDB7-6725-4C84-B8B4-91D97AD4A9F4}"/>
    <cellStyle name="Normal 3 42 2 3 3 2 2 8 2" xfId="48456" xr:uid="{7BAED307-140D-4EC5-B67D-8B488EFE064F}"/>
    <cellStyle name="Normal 3 42 2 3 3 2 2 9" xfId="27103" xr:uid="{924A89FD-58C3-4112-94AC-1FD83E87DCDE}"/>
    <cellStyle name="Normal 3 42 2 3 3 2 2 9 2" xfId="49889" xr:uid="{28A803B2-C004-4544-901D-197AB12254B2}"/>
    <cellStyle name="Normal 3 42 2 3 3 2 3" xfId="6489" xr:uid="{1C5EA69E-0AF2-419E-AD20-A285F2A7B6A1}"/>
    <cellStyle name="Normal 3 42 2 3 3 2 3 2" xfId="13057" xr:uid="{003C0D1E-3A3C-4C06-ACC0-109918535F0C}"/>
    <cellStyle name="Normal 3 42 2 3 3 2 3 3" xfId="30169" xr:uid="{878347C4-12E8-4B34-8D2D-25FF6B1C5E0E}"/>
    <cellStyle name="Normal 3 42 2 3 3 2 3 4" xfId="35825" xr:uid="{94F667E5-7F2B-4901-892F-9CD580E43DF6}"/>
    <cellStyle name="Normal 3 42 2 3 3 2 4" xfId="8617" xr:uid="{82AA4725-9CA2-4398-8D93-7D771D49DD7A}"/>
    <cellStyle name="Normal 3 42 2 3 3 2 4 2" xfId="15866" xr:uid="{B933E6CC-B550-4536-945F-C8599319E654}"/>
    <cellStyle name="Normal 3 42 2 3 3 2 4 3" xfId="31571" xr:uid="{CDE1CAC3-5F75-4281-8DE8-DCDFFAB8692C}"/>
    <cellStyle name="Normal 3 42 2 3 3 2 4 4" xfId="38616" xr:uid="{FC4C3E02-03B8-4DD2-BD37-AA5042319A99}"/>
    <cellStyle name="Normal 3 42 2 3 3 2 5" xfId="10810" xr:uid="{8C98DE54-01A7-4607-A73D-B33749680BAC}"/>
    <cellStyle name="Normal 3 42 2 3 3 2 5 2" xfId="41373" xr:uid="{0A998B75-1F26-48E5-8A81-499CE9834432}"/>
    <cellStyle name="Normal 3 42 2 3 3 2 6" xfId="20048" xr:uid="{BA259C67-0879-4641-8FC5-A81326D4413E}"/>
    <cellStyle name="Normal 3 42 2 3 3 2 6 2" xfId="42836" xr:uid="{BE15FBB9-2C0F-4C8F-BBE7-E2578611020B}"/>
    <cellStyle name="Normal 3 42 2 3 3 2 7" xfId="22801" xr:uid="{80F22EF0-57D2-46BA-96E8-6F1A4E6511C7}"/>
    <cellStyle name="Normal 3 42 2 3 3 2 7 2" xfId="45589" xr:uid="{FA3018F0-8C56-4AF9-BF60-521B2D4A1950}"/>
    <cellStyle name="Normal 3 42 2 3 3 2 8" xfId="24236" xr:uid="{84B7728A-5CD8-4816-A110-9177D42556AB}"/>
    <cellStyle name="Normal 3 42 2 3 3 2 8 2" xfId="47022" xr:uid="{EE2D77EA-546E-40E8-8B67-8DC2896032D4}"/>
    <cellStyle name="Normal 3 42 2 3 3 2 9" xfId="25669" xr:uid="{E3704948-D81C-41E4-A650-E195F6AC35CF}"/>
    <cellStyle name="Normal 3 42 2 3 3 2 9 2" xfId="48455" xr:uid="{5CE41BE8-840E-4421-834A-3656391C8D92}"/>
    <cellStyle name="Normal 3 42 2 3 3 3" xfId="3303" xr:uid="{020A475E-C5D4-4639-9697-EC4F2F56EF3F}"/>
    <cellStyle name="Normal 3 42 2 3 3 3 10" xfId="28537" xr:uid="{711525F2-3ED3-4A5B-9E03-78B5F3078063}"/>
    <cellStyle name="Normal 3 42 2 3 3 3 11" xfId="33564" xr:uid="{E653FDC9-F6B9-4F01-893C-E1F8BCE5D438}"/>
    <cellStyle name="Normal 3 42 2 3 3 3 2" xfId="6491" xr:uid="{FDE35D9E-008C-4F66-9864-C2E922358349}"/>
    <cellStyle name="Normal 3 42 2 3 3 3 2 2" xfId="13762" xr:uid="{AE253D40-A572-47D4-A172-28BD4B06EAB2}"/>
    <cellStyle name="Normal 3 42 2 3 3 3 2 3" xfId="30171" xr:uid="{546DDCE6-9D57-4817-9812-0EA11FEBF929}"/>
    <cellStyle name="Normal 3 42 2 3 3 3 2 4" xfId="36529" xr:uid="{753AE176-72DD-4D8C-BE3C-C0DB30159286}"/>
    <cellStyle name="Normal 3 42 2 3 3 3 3" xfId="8619" xr:uid="{09FEC1EE-B99B-41A2-9F51-7B3219B421CC}"/>
    <cellStyle name="Normal 3 42 2 3 3 3 3 2" xfId="16570" xr:uid="{8FC8A3B1-5D55-4F78-92E2-FEEEEFB8468D}"/>
    <cellStyle name="Normal 3 42 2 3 3 3 3 3" xfId="31573" xr:uid="{11B7B7C9-56B5-4C83-B7AF-83D7FAF75AFA}"/>
    <cellStyle name="Normal 3 42 2 3 3 3 3 4" xfId="39320" xr:uid="{C5B4542D-8B34-4FF0-B7B7-4A2EA9D17CFF}"/>
    <cellStyle name="Normal 3 42 2 3 3 3 4" xfId="10812" xr:uid="{7A243EBF-0B05-46E3-A34F-00E9BDA4B924}"/>
    <cellStyle name="Normal 3 42 2 3 3 3 4 2" xfId="41375" xr:uid="{6124BA44-6FBB-4839-ADF9-3811F3007DE1}"/>
    <cellStyle name="Normal 3 42 2 3 3 3 5" xfId="20752" xr:uid="{9A9A9305-3301-4766-A47E-D09EDC384619}"/>
    <cellStyle name="Normal 3 42 2 3 3 3 5 2" xfId="43540" xr:uid="{4FE85FDE-4203-4A8A-9907-69A24D19398D}"/>
    <cellStyle name="Normal 3 42 2 3 3 3 6" xfId="22803" xr:uid="{1905AA19-F5DA-4059-92A9-4E3C2A02A06A}"/>
    <cellStyle name="Normal 3 42 2 3 3 3 6 2" xfId="45591" xr:uid="{F963A1CD-C382-4842-B829-48C891ADB536}"/>
    <cellStyle name="Normal 3 42 2 3 3 3 7" xfId="24238" xr:uid="{7C827358-6FF2-4DCB-BF61-7DCB1D0827B6}"/>
    <cellStyle name="Normal 3 42 2 3 3 3 7 2" xfId="47024" xr:uid="{D0555ACB-6A5B-4FE8-A442-4B92BA08FF85}"/>
    <cellStyle name="Normal 3 42 2 3 3 3 8" xfId="25671" xr:uid="{9779C3C8-2E79-40C3-933E-E2ED345DF1B7}"/>
    <cellStyle name="Normal 3 42 2 3 3 3 8 2" xfId="48457" xr:uid="{D9526DA9-6E10-4461-A72B-DF5D5E8D9795}"/>
    <cellStyle name="Normal 3 42 2 3 3 3 9" xfId="27104" xr:uid="{DED216EC-CA02-45CE-A065-AD1974DF7627}"/>
    <cellStyle name="Normal 3 42 2 3 3 3 9 2" xfId="49890" xr:uid="{890E3D4D-60A1-4D1E-B457-95678EFA9FF9}"/>
    <cellStyle name="Normal 3 42 2 3 3 4" xfId="6488" xr:uid="{2C355AA1-FE7C-42CA-A46E-C88EC10E7F7F}"/>
    <cellStyle name="Normal 3 42 2 3 3 4 2" xfId="12373" xr:uid="{6C9587DE-0FD0-427B-98C1-82A6A5AC4559}"/>
    <cellStyle name="Normal 3 42 2 3 3 4 3" xfId="30168" xr:uid="{2D145F94-B82C-44EC-8CCD-500F715F59DB}"/>
    <cellStyle name="Normal 3 42 2 3 3 4 4" xfId="35144" xr:uid="{2D252C40-1649-4A32-9C1E-E58DA1D1C9F1}"/>
    <cellStyle name="Normal 3 42 2 3 3 5" xfId="8616" xr:uid="{750F8B2D-8947-483F-9E20-74B43E363C2D}"/>
    <cellStyle name="Normal 3 42 2 3 3 5 2" xfId="15185" xr:uid="{C4D5764D-A3C7-4D29-AA8E-D41891D8C892}"/>
    <cellStyle name="Normal 3 42 2 3 3 5 3" xfId="31570" xr:uid="{D79E022E-93FB-4014-86D6-319C08F62E5E}"/>
    <cellStyle name="Normal 3 42 2 3 3 5 4" xfId="37935" xr:uid="{3E90DE90-5DB7-47A3-B4CB-A3D9662CEFC9}"/>
    <cellStyle name="Normal 3 42 2 3 3 6" xfId="10809" xr:uid="{187DD2C8-5DDC-4618-AF54-65084B3A60DF}"/>
    <cellStyle name="Normal 3 42 2 3 3 6 2" xfId="41372" xr:uid="{8E6B26C7-CF19-423C-B030-A2D97DB5B897}"/>
    <cellStyle name="Normal 3 42 2 3 3 7" xfId="19367" xr:uid="{97BC6E85-CF54-4D93-930C-6F4907D3244C}"/>
    <cellStyle name="Normal 3 42 2 3 3 7 2" xfId="42155" xr:uid="{ACD58541-40A9-4157-89DD-C0C9873A0916}"/>
    <cellStyle name="Normal 3 42 2 3 3 8" xfId="22800" xr:uid="{D8C60A7B-626D-4C2A-8F42-2DFABAF00EE3}"/>
    <cellStyle name="Normal 3 42 2 3 3 8 2" xfId="45588" xr:uid="{65DDF43E-64CA-4400-A9E2-05E587AF8D1D}"/>
    <cellStyle name="Normal 3 42 2 3 3 9" xfId="24235" xr:uid="{9622FE77-14A9-499A-B83E-1DD28934D9BF}"/>
    <cellStyle name="Normal 3 42 2 3 3 9 2" xfId="47021" xr:uid="{A41141B2-43D4-42DD-BFD3-07406191585D}"/>
    <cellStyle name="Normal 3 42 2 3 4" xfId="3304" xr:uid="{D7CDBC71-4DEC-4090-8127-00E1175820CD}"/>
    <cellStyle name="Normal 3 42 2 3 4 10" xfId="27105" xr:uid="{7EC0D073-9297-47AE-89CB-950E2257C491}"/>
    <cellStyle name="Normal 3 42 2 3 4 10 2" xfId="49891" xr:uid="{D9B9CECF-CAC4-4D72-BB65-08037D6EA79E}"/>
    <cellStyle name="Normal 3 42 2 3 4 11" xfId="28538" xr:uid="{C355AB2F-8537-4D53-95D8-8767D6B40D4A}"/>
    <cellStyle name="Normal 3 42 2 3 4 12" xfId="33565" xr:uid="{12E82503-5FF9-4155-82E5-27D6E69B0CAA}"/>
    <cellStyle name="Normal 3 42 2 3 4 2" xfId="3305" xr:uid="{8AB76087-53CB-499F-8F82-77B4E314B797}"/>
    <cellStyle name="Normal 3 42 2 3 4 2 10" xfId="28539" xr:uid="{F3C1D0BB-1CAD-43C9-BD92-9C2C8933DB86}"/>
    <cellStyle name="Normal 3 42 2 3 4 2 11" xfId="33566" xr:uid="{1E7B6D38-B017-4EC1-A1B3-ED82BA17D3E1}"/>
    <cellStyle name="Normal 3 42 2 3 4 2 2" xfId="6493" xr:uid="{A6335DF3-4165-4FD0-AE2A-C954BD0695A2}"/>
    <cellStyle name="Normal 3 42 2 3 4 2 2 2" xfId="14115" xr:uid="{9283ED9C-2A2C-4099-AF1A-89F40F8DB8CA}"/>
    <cellStyle name="Normal 3 42 2 3 4 2 2 3" xfId="30173" xr:uid="{A1F69E66-93EA-471D-B0B9-2ACBEBC17F25}"/>
    <cellStyle name="Normal 3 42 2 3 4 2 2 4" xfId="36882" xr:uid="{91514054-E80D-4EAC-812C-A6E36E024844}"/>
    <cellStyle name="Normal 3 42 2 3 4 2 3" xfId="8621" xr:uid="{3516BF83-E25C-4C0D-8A95-BFBCBF81134C}"/>
    <cellStyle name="Normal 3 42 2 3 4 2 3 2" xfId="16923" xr:uid="{D61D2369-03A2-40D2-9590-7CF7783721D9}"/>
    <cellStyle name="Normal 3 42 2 3 4 2 3 3" xfId="31575" xr:uid="{B7629F98-CD5D-4454-AE72-99A4A6BDA57D}"/>
    <cellStyle name="Normal 3 42 2 3 4 2 3 4" xfId="39673" xr:uid="{DC712922-8EEF-46CE-89BD-F4A6343D8589}"/>
    <cellStyle name="Normal 3 42 2 3 4 2 4" xfId="10814" xr:uid="{D3017EA9-B0CA-4893-8260-323461CF5CFF}"/>
    <cellStyle name="Normal 3 42 2 3 4 2 4 2" xfId="41377" xr:uid="{6376AE23-D85F-490F-AF13-D709A20ABC02}"/>
    <cellStyle name="Normal 3 42 2 3 4 2 5" xfId="21105" xr:uid="{9553B702-3C53-4A0E-996A-F932AC0911DC}"/>
    <cellStyle name="Normal 3 42 2 3 4 2 5 2" xfId="43893" xr:uid="{BBF96091-C8F3-40F5-85ED-E94251E9055F}"/>
    <cellStyle name="Normal 3 42 2 3 4 2 6" xfId="22805" xr:uid="{5C5F0200-9A5C-414C-B824-74D06D496DA7}"/>
    <cellStyle name="Normal 3 42 2 3 4 2 6 2" xfId="45593" xr:uid="{9305ABF6-13D6-47AE-A622-5BB1E6C61A39}"/>
    <cellStyle name="Normal 3 42 2 3 4 2 7" xfId="24240" xr:uid="{4266F1A6-D281-48E0-A704-6C2BBED2933C}"/>
    <cellStyle name="Normal 3 42 2 3 4 2 7 2" xfId="47026" xr:uid="{F57F590B-8EEE-484D-BB91-6DDB9C96AD10}"/>
    <cellStyle name="Normal 3 42 2 3 4 2 8" xfId="25673" xr:uid="{5D55C03E-A16F-494C-89CD-19F781648A2B}"/>
    <cellStyle name="Normal 3 42 2 3 4 2 8 2" xfId="48459" xr:uid="{AB8DD7A0-CEA4-4311-A329-1E9C54ADC01C}"/>
    <cellStyle name="Normal 3 42 2 3 4 2 9" xfId="27106" xr:uid="{6415529C-8D26-434B-94F2-66D7B62B8CE6}"/>
    <cellStyle name="Normal 3 42 2 3 4 2 9 2" xfId="49892" xr:uid="{1845A335-CB5D-43E0-A64B-BB69DAEF7012}"/>
    <cellStyle name="Normal 3 42 2 3 4 3" xfId="6492" xr:uid="{40281607-AECE-4CC1-ABD8-53F5CE273372}"/>
    <cellStyle name="Normal 3 42 2 3 4 3 2" xfId="12729" xr:uid="{BEC8770E-02E5-454B-8C01-5D2E56F9881A}"/>
    <cellStyle name="Normal 3 42 2 3 4 3 3" xfId="30172" xr:uid="{B751A5F7-C19F-46A8-BDC4-54C54A150F92}"/>
    <cellStyle name="Normal 3 42 2 3 4 3 4" xfId="35497" xr:uid="{77BEF702-AD14-4E38-8157-FE81449E0766}"/>
    <cellStyle name="Normal 3 42 2 3 4 4" xfId="8620" xr:uid="{12240C64-BDBA-4C5F-B993-F84E71CAAFB0}"/>
    <cellStyle name="Normal 3 42 2 3 4 4 2" xfId="15538" xr:uid="{1FBA7E4D-F138-4748-A511-7EAAD7DA4FDC}"/>
    <cellStyle name="Normal 3 42 2 3 4 4 3" xfId="31574" xr:uid="{8B25A325-2033-4A45-9BB6-CAB008D683A5}"/>
    <cellStyle name="Normal 3 42 2 3 4 4 4" xfId="38288" xr:uid="{2F6CF060-5A5C-4243-944D-EA8A1E818258}"/>
    <cellStyle name="Normal 3 42 2 3 4 5" xfId="10813" xr:uid="{827F2E8A-ED08-4052-A33D-D1F6AD911D1C}"/>
    <cellStyle name="Normal 3 42 2 3 4 5 2" xfId="41376" xr:uid="{DF8FE391-C599-45D7-8CFE-399417F30BA0}"/>
    <cellStyle name="Normal 3 42 2 3 4 6" xfId="19720" xr:uid="{EF3F2EF8-D46B-4F7C-809A-6DF54CD31A45}"/>
    <cellStyle name="Normal 3 42 2 3 4 6 2" xfId="42508" xr:uid="{B54BA206-65DF-4145-8EBE-7729D3A0E758}"/>
    <cellStyle name="Normal 3 42 2 3 4 7" xfId="22804" xr:uid="{722C00A0-AD1A-4FC3-A7A8-AEE8464AF243}"/>
    <cellStyle name="Normal 3 42 2 3 4 7 2" xfId="45592" xr:uid="{DA1593A6-73D1-48C2-9B26-C7FB5C4F5311}"/>
    <cellStyle name="Normal 3 42 2 3 4 8" xfId="24239" xr:uid="{B9A6DDC5-E775-41C1-BEFE-8EB7E7B4AE0A}"/>
    <cellStyle name="Normal 3 42 2 3 4 8 2" xfId="47025" xr:uid="{3A2A0D49-1864-4C11-A0B0-DA17A867BCA8}"/>
    <cellStyle name="Normal 3 42 2 3 4 9" xfId="25672" xr:uid="{BFA4553C-DA26-4004-B328-00B5BA341560}"/>
    <cellStyle name="Normal 3 42 2 3 4 9 2" xfId="48458" xr:uid="{DBE05B88-BED3-4297-BEEF-99FE7B9D4DB7}"/>
    <cellStyle name="Normal 3 42 2 3 5" xfId="3306" xr:uid="{2132C848-1199-44FA-AF82-73D9371501B9}"/>
    <cellStyle name="Normal 3 42 2 3 5 10" xfId="27107" xr:uid="{E1DE0657-52E1-44B0-81B4-F0DFD4FA553C}"/>
    <cellStyle name="Normal 3 42 2 3 5 10 2" xfId="49893" xr:uid="{5589FF35-187A-427E-BDA0-B56D87FA6749}"/>
    <cellStyle name="Normal 3 42 2 3 5 11" xfId="28540" xr:uid="{1A112B42-8AE1-42EC-94FE-21857F02122F}"/>
    <cellStyle name="Normal 3 42 2 3 5 12" xfId="33567" xr:uid="{A0044070-F4DD-41C3-B44A-D6B74820FE28}"/>
    <cellStyle name="Normal 3 42 2 3 5 2" xfId="3307" xr:uid="{EC2BD094-C6DD-49E7-B5A4-3621DD0D7856}"/>
    <cellStyle name="Normal 3 42 2 3 5 2 10" xfId="28541" xr:uid="{F216ABBB-E5C8-4336-B334-77B5E81301DA}"/>
    <cellStyle name="Normal 3 42 2 3 5 2 11" xfId="33568" xr:uid="{EEC917BA-DAAA-43E9-9BBD-3DFA4FCFB9AA}"/>
    <cellStyle name="Normal 3 42 2 3 5 2 2" xfId="6495" xr:uid="{5ADB404E-552B-4D9F-8A88-094EC197BDA1}"/>
    <cellStyle name="Normal 3 42 2 3 5 2 2 2" xfId="13888" xr:uid="{BE701A72-CA50-47EF-91B4-FDEE68D4905A}"/>
    <cellStyle name="Normal 3 42 2 3 5 2 2 3" xfId="30175" xr:uid="{38850FAE-61D2-4B60-A944-C87667317290}"/>
    <cellStyle name="Normal 3 42 2 3 5 2 2 4" xfId="36655" xr:uid="{C7C63B7E-5D34-45DF-8C5E-C35A1BF2CA95}"/>
    <cellStyle name="Normal 3 42 2 3 5 2 3" xfId="8623" xr:uid="{114D1F7F-257C-46E4-B4D5-CDB1B09523C8}"/>
    <cellStyle name="Normal 3 42 2 3 5 2 3 2" xfId="16696" xr:uid="{65449CFA-6556-4941-8EBA-85AC6BC4EEC3}"/>
    <cellStyle name="Normal 3 42 2 3 5 2 3 3" xfId="31577" xr:uid="{D2857365-20F8-4B13-B088-A85FA127114C}"/>
    <cellStyle name="Normal 3 42 2 3 5 2 3 4" xfId="39446" xr:uid="{347D1E62-13D3-4DA4-854B-AD387CF8AF84}"/>
    <cellStyle name="Normal 3 42 2 3 5 2 4" xfId="10816" xr:uid="{18EF97F6-F264-4C94-A630-9908D43674BE}"/>
    <cellStyle name="Normal 3 42 2 3 5 2 4 2" xfId="41379" xr:uid="{219203B8-EFFB-4A1C-BA8C-E09494009442}"/>
    <cellStyle name="Normal 3 42 2 3 5 2 5" xfId="20878" xr:uid="{6A25575D-61BF-46FB-BA06-7D00452C9A06}"/>
    <cellStyle name="Normal 3 42 2 3 5 2 5 2" xfId="43666" xr:uid="{D7ED30EA-5301-4155-9F2F-FD2D8F5778B5}"/>
    <cellStyle name="Normal 3 42 2 3 5 2 6" xfId="22807" xr:uid="{29E641EF-DDCE-4594-BB0B-3B81B0C0C6C8}"/>
    <cellStyle name="Normal 3 42 2 3 5 2 6 2" xfId="45595" xr:uid="{17DA3E2F-F481-4F75-9FA4-C25BA42756D1}"/>
    <cellStyle name="Normal 3 42 2 3 5 2 7" xfId="24242" xr:uid="{6A0EF5BA-FCBF-4ACB-ADC1-38BED808B350}"/>
    <cellStyle name="Normal 3 42 2 3 5 2 7 2" xfId="47028" xr:uid="{6C12189A-E6ED-4CE0-BB3D-E04B65A1172C}"/>
    <cellStyle name="Normal 3 42 2 3 5 2 8" xfId="25675" xr:uid="{AB45AE5E-BFDF-4E04-820C-CFD1CBF2616B}"/>
    <cellStyle name="Normal 3 42 2 3 5 2 8 2" xfId="48461" xr:uid="{5241B809-B510-4B1D-A08D-B5E360902364}"/>
    <cellStyle name="Normal 3 42 2 3 5 2 9" xfId="27108" xr:uid="{620DCC2D-20E3-4C51-B61C-A4D23575D5B1}"/>
    <cellStyle name="Normal 3 42 2 3 5 2 9 2" xfId="49894" xr:uid="{656DE532-D817-40CE-84D3-74A0376B41F9}"/>
    <cellStyle name="Normal 3 42 2 3 5 3" xfId="6494" xr:uid="{DB9C1D98-9CDD-4607-8FF8-041E279183DF}"/>
    <cellStyle name="Normal 3 42 2 3 5 3 2" xfId="12500" xr:uid="{0D7D6EF9-E6F0-492F-84B8-E76108034032}"/>
    <cellStyle name="Normal 3 42 2 3 5 3 3" xfId="30174" xr:uid="{BD4DDC4C-5ABD-419F-A05F-C62A776FDB61}"/>
    <cellStyle name="Normal 3 42 2 3 5 3 4" xfId="35270" xr:uid="{531CCC5D-F74B-422B-B351-D3A0A0C4A982}"/>
    <cellStyle name="Normal 3 42 2 3 5 4" xfId="8622" xr:uid="{013EFF99-8E52-4AA7-8771-CF1E2BA4AC1A}"/>
    <cellStyle name="Normal 3 42 2 3 5 4 2" xfId="15311" xr:uid="{0564A0F3-70C2-4E3C-8E6F-63E5711BFE4C}"/>
    <cellStyle name="Normal 3 42 2 3 5 4 3" xfId="31576" xr:uid="{77F4C91D-5984-4D53-9275-FDEA112BC336}"/>
    <cellStyle name="Normal 3 42 2 3 5 4 4" xfId="38061" xr:uid="{50B8C038-F6A2-46AA-8517-27AA93249F55}"/>
    <cellStyle name="Normal 3 42 2 3 5 5" xfId="10815" xr:uid="{6C26F421-F1F6-43E3-9743-77F03DD18882}"/>
    <cellStyle name="Normal 3 42 2 3 5 5 2" xfId="41378" xr:uid="{0181219D-AE01-437E-A7AD-1F908F8D91FE}"/>
    <cellStyle name="Normal 3 42 2 3 5 6" xfId="19493" xr:uid="{658C56C6-DC5E-4B63-A703-87CEFE13B801}"/>
    <cellStyle name="Normal 3 42 2 3 5 6 2" xfId="42281" xr:uid="{8E8442D7-7C40-4E18-AB38-79391D0BF457}"/>
    <cellStyle name="Normal 3 42 2 3 5 7" xfId="22806" xr:uid="{F1E75234-A6A4-4F23-BFF4-08D91F93F9F7}"/>
    <cellStyle name="Normal 3 42 2 3 5 7 2" xfId="45594" xr:uid="{F6781D74-440F-4C21-AACF-837963B22499}"/>
    <cellStyle name="Normal 3 42 2 3 5 8" xfId="24241" xr:uid="{EA9483C7-0469-481D-81F4-AE8C1292C84F}"/>
    <cellStyle name="Normal 3 42 2 3 5 8 2" xfId="47027" xr:uid="{3E52E4A1-CDBC-4D1D-AAB3-1EF34A82C30A}"/>
    <cellStyle name="Normal 3 42 2 3 5 9" xfId="25674" xr:uid="{D0680898-0AFD-49F4-8EE3-1D2666A79FC0}"/>
    <cellStyle name="Normal 3 42 2 3 5 9 2" xfId="48460" xr:uid="{FE3ECD10-50F1-4956-9132-E7BA8CA7E2BD}"/>
    <cellStyle name="Normal 3 42 2 3 6" xfId="3308" xr:uid="{0CF01B7E-38E1-462E-89FF-527015E002DC}"/>
    <cellStyle name="Normal 3 42 2 3 6 10" xfId="27109" xr:uid="{F43F11E7-9B4D-4985-A8CE-A55BB76B0D33}"/>
    <cellStyle name="Normal 3 42 2 3 6 10 2" xfId="49895" xr:uid="{0DEDA79C-AE10-4967-B27C-65F01365F528}"/>
    <cellStyle name="Normal 3 42 2 3 6 11" xfId="28542" xr:uid="{1BD54A65-07BC-4464-B4EB-04F2EF192E40}"/>
    <cellStyle name="Normal 3 42 2 3 6 12" xfId="33569" xr:uid="{A90F61EC-5F9B-470E-A7B5-C90C51AB6989}"/>
    <cellStyle name="Normal 3 42 2 3 6 2" xfId="3309" xr:uid="{CE5AF388-10FC-4DB6-8D8B-C043BAFC37DF}"/>
    <cellStyle name="Normal 3 42 2 3 6 2 10" xfId="28543" xr:uid="{6C1D2420-4F55-4C4E-A311-B71CD412F96D}"/>
    <cellStyle name="Normal 3 42 2 3 6 2 11" xfId="33570" xr:uid="{9996A6D7-FE4E-4C54-996C-FF72D3A7CB24}"/>
    <cellStyle name="Normal 3 42 2 3 6 2 2" xfId="6497" xr:uid="{260B5269-07D2-4CF0-BB2C-7441815DAC4B}"/>
    <cellStyle name="Normal 3 42 2 3 6 2 2 2" xfId="14592" xr:uid="{52B5C0F7-7F27-4965-8FD9-543989498671}"/>
    <cellStyle name="Normal 3 42 2 3 6 2 2 3" xfId="30177" xr:uid="{16BAA8BD-7ACB-41CA-B7DC-C5D604DEEC3D}"/>
    <cellStyle name="Normal 3 42 2 3 6 2 2 4" xfId="37359" xr:uid="{EEE0B2E3-E5E7-4415-8F1C-A97C161DE2D8}"/>
    <cellStyle name="Normal 3 42 2 3 6 2 3" xfId="8625" xr:uid="{8D8F35C9-ECB0-49D6-B4D3-F368A5F38D78}"/>
    <cellStyle name="Normal 3 42 2 3 6 2 3 2" xfId="17400" xr:uid="{8CE95882-B147-4A3D-B0A2-FB60B2D2B132}"/>
    <cellStyle name="Normal 3 42 2 3 6 2 3 3" xfId="31579" xr:uid="{48097FA4-0E67-46BD-93BF-149DE95D46A2}"/>
    <cellStyle name="Normal 3 42 2 3 6 2 3 4" xfId="40150" xr:uid="{5848908F-6600-42FE-9E10-0DE7CE4C1A3D}"/>
    <cellStyle name="Normal 3 42 2 3 6 2 4" xfId="10818" xr:uid="{469DAB5A-BA8B-40BA-9757-3D49B9242A2E}"/>
    <cellStyle name="Normal 3 42 2 3 6 2 4 2" xfId="41381" xr:uid="{BAD424BD-5D9F-47E4-9C8B-5425441F102C}"/>
    <cellStyle name="Normal 3 42 2 3 6 2 5" xfId="21582" xr:uid="{33AFC90E-0588-441F-8D4D-F2D586E2533D}"/>
    <cellStyle name="Normal 3 42 2 3 6 2 5 2" xfId="44370" xr:uid="{C7DAED8C-1D9F-477A-B3A9-E5A5EA869B67}"/>
    <cellStyle name="Normal 3 42 2 3 6 2 6" xfId="22809" xr:uid="{7F63ED40-9BF9-4762-A8C0-697F3A32CE22}"/>
    <cellStyle name="Normal 3 42 2 3 6 2 6 2" xfId="45597" xr:uid="{185AD3D9-72B5-4111-A27E-AA98849FB8D9}"/>
    <cellStyle name="Normal 3 42 2 3 6 2 7" xfId="24244" xr:uid="{C22D653A-659D-4087-901C-3B2F26E65F8C}"/>
    <cellStyle name="Normal 3 42 2 3 6 2 7 2" xfId="47030" xr:uid="{F7012F50-AC54-47EF-BC66-F2621A86F75C}"/>
    <cellStyle name="Normal 3 42 2 3 6 2 8" xfId="25677" xr:uid="{76D1119B-D9B4-45B7-A475-443D9B6A8AC5}"/>
    <cellStyle name="Normal 3 42 2 3 6 2 8 2" xfId="48463" xr:uid="{CEA07380-1CCA-4B51-BB02-E94BFB935166}"/>
    <cellStyle name="Normal 3 42 2 3 6 2 9" xfId="27110" xr:uid="{A48C3CB8-24CA-49A1-988B-7861CD279C10}"/>
    <cellStyle name="Normal 3 42 2 3 6 2 9 2" xfId="49896" xr:uid="{434B8335-6D3F-4E83-AA5F-9A3BD33D469E}"/>
    <cellStyle name="Normal 3 42 2 3 6 3" xfId="6496" xr:uid="{BB7D5A22-9E6D-49F9-9587-3A43FA4B18DF}"/>
    <cellStyle name="Normal 3 42 2 3 6 3 2" xfId="13207" xr:uid="{41CCE61F-3563-4791-94EC-79B648A18C1C}"/>
    <cellStyle name="Normal 3 42 2 3 6 3 3" xfId="30176" xr:uid="{5CC0F128-F11A-44DE-BE79-75EF9B5364E2}"/>
    <cellStyle name="Normal 3 42 2 3 6 3 4" xfId="35974" xr:uid="{8A87B158-CAAF-4AC0-88E9-05615AE9F8EE}"/>
    <cellStyle name="Normal 3 42 2 3 6 4" xfId="8624" xr:uid="{970475AB-B893-4A44-A60F-59C421CF4292}"/>
    <cellStyle name="Normal 3 42 2 3 6 4 2" xfId="16015" xr:uid="{37C35951-5F1D-4F1C-9261-B2D2CFF0D2E4}"/>
    <cellStyle name="Normal 3 42 2 3 6 4 3" xfId="31578" xr:uid="{27188779-7C58-470D-8A31-62B01D92CB3C}"/>
    <cellStyle name="Normal 3 42 2 3 6 4 4" xfId="38765" xr:uid="{799D7978-2389-49D0-A8FC-EFF8F4EA2B70}"/>
    <cellStyle name="Normal 3 42 2 3 6 5" xfId="10817" xr:uid="{5C4E2394-3416-4690-AF26-D4429E7980AB}"/>
    <cellStyle name="Normal 3 42 2 3 6 5 2" xfId="41380" xr:uid="{2B9966BB-33C3-4F4B-B3D5-9EA88871E3DF}"/>
    <cellStyle name="Normal 3 42 2 3 6 6" xfId="20197" xr:uid="{4B42E78B-3FA3-419A-B9AA-FEE1426BABFD}"/>
    <cellStyle name="Normal 3 42 2 3 6 6 2" xfId="42985" xr:uid="{4EC6C655-7DBC-4EC6-876D-7D75498D0621}"/>
    <cellStyle name="Normal 3 42 2 3 6 7" xfId="22808" xr:uid="{72AC28C8-1F5F-4A0F-AF3A-40D4217D7C8E}"/>
    <cellStyle name="Normal 3 42 2 3 6 7 2" xfId="45596" xr:uid="{BA0D0170-85F1-4AD5-A3AF-5DC0CF22422B}"/>
    <cellStyle name="Normal 3 42 2 3 6 8" xfId="24243" xr:uid="{22721ED9-0963-45FF-9E78-CD91AEC485C5}"/>
    <cellStyle name="Normal 3 42 2 3 6 8 2" xfId="47029" xr:uid="{3BF379D6-BB40-459B-8A07-311400688F6B}"/>
    <cellStyle name="Normal 3 42 2 3 6 9" xfId="25676" xr:uid="{5165B555-04C7-455B-B37F-CC9084F6CF6E}"/>
    <cellStyle name="Normal 3 42 2 3 6 9 2" xfId="48462" xr:uid="{0FBEF70B-6B0B-47A7-BC54-2DFDEE2614BA}"/>
    <cellStyle name="Normal 3 42 2 3 7" xfId="3310" xr:uid="{907DDAE7-F90A-4A72-8752-487C4BE63875}"/>
    <cellStyle name="Normal 3 42 2 3 7 10" xfId="28544" xr:uid="{F6EF6D0D-9703-4B74-951E-6234C99C178E}"/>
    <cellStyle name="Normal 3 42 2 3 7 11" xfId="33571" xr:uid="{DC0C8958-1089-433F-8D7F-2FEFB7EB7729}"/>
    <cellStyle name="Normal 3 42 2 3 7 2" xfId="6498" xr:uid="{8324AB33-0E67-41CC-BB99-F0C649F530C6}"/>
    <cellStyle name="Normal 3 42 2 3 7 2 2" xfId="13434" xr:uid="{4CDBD004-C614-49A1-BAC1-6FCE5EA7BC26}"/>
    <cellStyle name="Normal 3 42 2 3 7 2 3" xfId="30178" xr:uid="{D04DD483-85C5-40D1-8929-F2ED6EB0095C}"/>
    <cellStyle name="Normal 3 42 2 3 7 2 4" xfId="36201" xr:uid="{CFC47497-4CB0-4ECD-AE6C-E3B9FE3BCFA9}"/>
    <cellStyle name="Normal 3 42 2 3 7 3" xfId="8626" xr:uid="{C5B02B73-A9C4-47D5-93A0-D49D3A95097D}"/>
    <cellStyle name="Normal 3 42 2 3 7 3 2" xfId="16242" xr:uid="{4C6F7439-2B62-4FDF-BEF4-C846E1403056}"/>
    <cellStyle name="Normal 3 42 2 3 7 3 3" xfId="31580" xr:uid="{4CEF0C72-EF99-42B2-B81B-D514A25D65F4}"/>
    <cellStyle name="Normal 3 42 2 3 7 3 4" xfId="38992" xr:uid="{21C475B8-4710-46CB-9087-00A47359A1F1}"/>
    <cellStyle name="Normal 3 42 2 3 7 4" xfId="10819" xr:uid="{EEC1B50F-80C5-4DAE-B21A-F991990FEE22}"/>
    <cellStyle name="Normal 3 42 2 3 7 4 2" xfId="41382" xr:uid="{46D46185-6E89-4CED-B789-54ABBF5CEF59}"/>
    <cellStyle name="Normal 3 42 2 3 7 5" xfId="20424" xr:uid="{E68B1D8D-122A-4C9C-809F-22135DCBE5B4}"/>
    <cellStyle name="Normal 3 42 2 3 7 5 2" xfId="43212" xr:uid="{CD6BBD94-E651-4F18-BEF2-CD775D75723E}"/>
    <cellStyle name="Normal 3 42 2 3 7 6" xfId="22810" xr:uid="{78960FE6-DDD6-40B7-9BB2-9F3E2EEC1EFF}"/>
    <cellStyle name="Normal 3 42 2 3 7 6 2" xfId="45598" xr:uid="{2404E0C6-8D31-42ED-9DCC-9522847B5F37}"/>
    <cellStyle name="Normal 3 42 2 3 7 7" xfId="24245" xr:uid="{726C5EBE-0345-49C2-B11F-3F64E48A0671}"/>
    <cellStyle name="Normal 3 42 2 3 7 7 2" xfId="47031" xr:uid="{41476050-1CDA-4D60-9B7E-C1E02917E948}"/>
    <cellStyle name="Normal 3 42 2 3 7 8" xfId="25678" xr:uid="{BEFF677A-969D-4D49-8150-D51FFB08766D}"/>
    <cellStyle name="Normal 3 42 2 3 7 8 2" xfId="48464" xr:uid="{70068ADC-98C3-411A-9FE2-4BF62608EA26}"/>
    <cellStyle name="Normal 3 42 2 3 7 9" xfId="27111" xr:uid="{E43C3B63-5772-4CEC-8BFD-BA79C42C2697}"/>
    <cellStyle name="Normal 3 42 2 3 7 9 2" xfId="49897" xr:uid="{DFE973A3-C87D-4509-B8A8-04F50B96CBC7}"/>
    <cellStyle name="Normal 3 42 2 3 8" xfId="5218" xr:uid="{2DBE15A2-9C27-4338-B978-27B93BA464F5}"/>
    <cellStyle name="Normal 3 42 2 3 8 2" xfId="12065" xr:uid="{0E627475-5FC3-443F-8EE1-D9C9E20BA9F4}"/>
    <cellStyle name="Normal 3 42 2 3 8 3" xfId="29152" xr:uid="{0A5D425F-DA74-4913-8FAB-1B0C80DD5728}"/>
    <cellStyle name="Normal 3 42 2 3 8 4" xfId="34840" xr:uid="{0FC9E5CC-DC26-475F-B5D0-67CBE594F7A7}"/>
    <cellStyle name="Normal 3 42 2 3 9" xfId="8603" xr:uid="{5647CCA7-4A06-438F-B79F-EFAC70A70C22}"/>
    <cellStyle name="Normal 3 42 2 3 9 2" xfId="14888" xr:uid="{524B1657-1DFE-4F17-B116-33FF8C2A5ABE}"/>
    <cellStyle name="Normal 3 42 2 3 9 3" xfId="31557" xr:uid="{12E0051D-7851-40C2-A0F4-FDF3862705ED}"/>
    <cellStyle name="Normal 3 42 2 3 9 4" xfId="37637" xr:uid="{73DEFCF2-8903-47EE-8936-FA6AB7C741C1}"/>
    <cellStyle name="Normal 3 42 2 4" xfId="3311" xr:uid="{E5A529CB-47A4-40B6-BBA4-13CB1D4386AB}"/>
    <cellStyle name="Normal 3 42 2 4 10" xfId="10820" xr:uid="{67AE23BF-B27F-4F48-B757-F03B2DE53358}"/>
    <cellStyle name="Normal 3 42 2 4 10 2" xfId="41383" xr:uid="{18E661AF-3EFB-4876-865E-4AC8171AA3B3}"/>
    <cellStyle name="Normal 3 42 2 4 11" xfId="19055" xr:uid="{00ED75DE-C15D-4BE8-A249-9B9AA4A52E41}"/>
    <cellStyle name="Normal 3 42 2 4 11 2" xfId="41843" xr:uid="{25C31293-9016-4FC3-BB38-61C9DA7D5E8A}"/>
    <cellStyle name="Normal 3 42 2 4 12" xfId="22811" xr:uid="{8D75683E-38F8-428F-9A1A-A4B7A96C9405}"/>
    <cellStyle name="Normal 3 42 2 4 12 2" xfId="45599" xr:uid="{CE668749-FDDC-4212-BAEA-45F56F1EDD2B}"/>
    <cellStyle name="Normal 3 42 2 4 13" xfId="24246" xr:uid="{2509D9D3-D386-4D72-8528-8A53671BA065}"/>
    <cellStyle name="Normal 3 42 2 4 13 2" xfId="47032" xr:uid="{377C7313-9318-4352-AA25-BE5682E49A67}"/>
    <cellStyle name="Normal 3 42 2 4 14" xfId="25679" xr:uid="{F69EDFAF-B1D1-4FBC-9058-047039CBFCF3}"/>
    <cellStyle name="Normal 3 42 2 4 14 2" xfId="48465" xr:uid="{0D3C0E47-7839-482D-81F1-7912749DC80E}"/>
    <cellStyle name="Normal 3 42 2 4 15" xfId="27112" xr:uid="{11DFF429-AD76-4AA5-BFC5-110D228ECF7E}"/>
    <cellStyle name="Normal 3 42 2 4 15 2" xfId="49898" xr:uid="{FEC708EA-5BB2-4675-A966-82DB97C1C950}"/>
    <cellStyle name="Normal 3 42 2 4 16" xfId="28545" xr:uid="{047B1752-8D1F-4EEF-9C15-951EBD4BB184}"/>
    <cellStyle name="Normal 3 42 2 4 17" xfId="33572" xr:uid="{625C18AC-75B9-4903-A9B5-640125A2742A}"/>
    <cellStyle name="Normal 3 42 2 4 2" xfId="3312" xr:uid="{69C7911A-DC3B-4B67-AF3D-EBFF296D87F6}"/>
    <cellStyle name="Normal 3 42 2 4 2 10" xfId="19179" xr:uid="{1063A77C-8E84-44B8-B492-0FFEE848D5D2}"/>
    <cellStyle name="Normal 3 42 2 4 2 10 2" xfId="41967" xr:uid="{DEEAB890-1CBF-4B13-840D-B3C5DEC73E3D}"/>
    <cellStyle name="Normal 3 42 2 4 2 11" xfId="22812" xr:uid="{2099CBB0-1968-4897-ADD1-56A1CA031FEC}"/>
    <cellStyle name="Normal 3 42 2 4 2 11 2" xfId="45600" xr:uid="{13C94AC9-82B9-48B8-AB79-339FFF364EF2}"/>
    <cellStyle name="Normal 3 42 2 4 2 12" xfId="24247" xr:uid="{9B247F06-EA77-43B1-A7C1-27669D964D4E}"/>
    <cellStyle name="Normal 3 42 2 4 2 12 2" xfId="47033" xr:uid="{9DB0E4A9-44EE-4CC7-AE88-3CEB257D87A9}"/>
    <cellStyle name="Normal 3 42 2 4 2 13" xfId="25680" xr:uid="{FF031EE6-4D68-421D-A887-3B861E1ECF97}"/>
    <cellStyle name="Normal 3 42 2 4 2 13 2" xfId="48466" xr:uid="{09F0BCF5-089A-4525-8930-7BEE137860F3}"/>
    <cellStyle name="Normal 3 42 2 4 2 14" xfId="27113" xr:uid="{11CAE8CE-3ECD-4DB3-9650-9DC709D4AF9E}"/>
    <cellStyle name="Normal 3 42 2 4 2 14 2" xfId="49899" xr:uid="{8364FD68-1AE1-4EA2-B7F9-6638E9F85498}"/>
    <cellStyle name="Normal 3 42 2 4 2 15" xfId="28546" xr:uid="{520F4815-AC23-4516-8A67-1BAA8DF66B3C}"/>
    <cellStyle name="Normal 3 42 2 4 2 16" xfId="33573" xr:uid="{4A56BFCA-6AFD-48E6-AB6B-71EFFF6E984C}"/>
    <cellStyle name="Normal 3 42 2 4 2 2" xfId="3313" xr:uid="{4EFC1C01-F836-481F-9BA9-018DE0ABE34C}"/>
    <cellStyle name="Normal 3 42 2 4 2 2 10" xfId="25681" xr:uid="{44F92153-5010-4F23-AED8-F72DAD261D4D}"/>
    <cellStyle name="Normal 3 42 2 4 2 2 10 2" xfId="48467" xr:uid="{7540CA9A-188C-4C91-8D37-F71D0FE42929}"/>
    <cellStyle name="Normal 3 42 2 4 2 2 11" xfId="27114" xr:uid="{C0EDE2B0-6014-4CDD-887C-52EE8F534AD3}"/>
    <cellStyle name="Normal 3 42 2 4 2 2 11 2" xfId="49900" xr:uid="{0980ABA9-D55E-4CF0-9705-1C0B9147106A}"/>
    <cellStyle name="Normal 3 42 2 4 2 2 12" xfId="28547" xr:uid="{2484210E-02B6-423C-A1F9-9BF819586C4C}"/>
    <cellStyle name="Normal 3 42 2 4 2 2 13" xfId="33574" xr:uid="{3AE44272-9E8C-47DD-9B41-E7A4417286A4}"/>
    <cellStyle name="Normal 3 42 2 4 2 2 2" xfId="3314" xr:uid="{6FB52BC6-0441-4054-8E18-065D82B05795}"/>
    <cellStyle name="Normal 3 42 2 4 2 2 2 10" xfId="27115" xr:uid="{275EA135-65B5-4BCF-90AC-23BE312E71B6}"/>
    <cellStyle name="Normal 3 42 2 4 2 2 2 10 2" xfId="49901" xr:uid="{AC88A2BE-F389-4652-929C-27DD38F6E122}"/>
    <cellStyle name="Normal 3 42 2 4 2 2 2 11" xfId="28548" xr:uid="{912FF233-3C72-4C6C-A496-6DCEFE900091}"/>
    <cellStyle name="Normal 3 42 2 4 2 2 2 12" xfId="33575" xr:uid="{7DE3D91C-58B4-42BA-9037-C53BFDB66966}"/>
    <cellStyle name="Normal 3 42 2 4 2 2 2 2" xfId="3315" xr:uid="{4B977439-F244-44B7-9B3A-F3F50755DEEC}"/>
    <cellStyle name="Normal 3 42 2 4 2 2 2 2 10" xfId="28549" xr:uid="{5A85BBB0-8F28-4626-85BF-163AABBCB972}"/>
    <cellStyle name="Normal 3 42 2 4 2 2 2 2 11" xfId="33576" xr:uid="{5CFCF01B-4277-428E-B48F-F257611E0212}"/>
    <cellStyle name="Normal 3 42 2 4 2 2 2 2 2" xfId="6501" xr:uid="{37D2FD29-142F-4EE1-8AD7-AC3B83DB5732}"/>
    <cellStyle name="Normal 3 42 2 4 2 2 2 2 2 2" xfId="14446" xr:uid="{C4A07CAA-7408-40C5-B6A6-89CB3E6446E7}"/>
    <cellStyle name="Normal 3 42 2 4 2 2 2 2 2 3" xfId="30181" xr:uid="{44782CD0-60C0-48BC-A612-BDD766AF87DB}"/>
    <cellStyle name="Normal 3 42 2 4 2 2 2 2 2 4" xfId="37213" xr:uid="{797374C4-7FD4-4911-94D5-4BA0E3765317}"/>
    <cellStyle name="Normal 3 42 2 4 2 2 2 2 3" xfId="8631" xr:uid="{529E891C-FD29-4186-A851-FD62FD988402}"/>
    <cellStyle name="Normal 3 42 2 4 2 2 2 2 3 2" xfId="17254" xr:uid="{18D6B8EB-45E4-446E-9347-7D0AD8445F4E}"/>
    <cellStyle name="Normal 3 42 2 4 2 2 2 2 3 3" xfId="31585" xr:uid="{E45A2E05-FD77-4D48-80A1-786C5F6EE66F}"/>
    <cellStyle name="Normal 3 42 2 4 2 2 2 2 3 4" xfId="40004" xr:uid="{318D9358-EF25-4588-A995-46136639B842}"/>
    <cellStyle name="Normal 3 42 2 4 2 2 2 2 4" xfId="10824" xr:uid="{78BDA37A-A09F-451C-B798-470819DF5D0B}"/>
    <cellStyle name="Normal 3 42 2 4 2 2 2 2 4 2" xfId="41387" xr:uid="{75F67D77-152E-4AB1-8AF4-5D36F84EA468}"/>
    <cellStyle name="Normal 3 42 2 4 2 2 2 2 5" xfId="21436" xr:uid="{0C76B3F2-B144-4D21-83BC-34DF12799EF4}"/>
    <cellStyle name="Normal 3 42 2 4 2 2 2 2 5 2" xfId="44224" xr:uid="{D08B1C7E-8869-4CD0-B7C7-C21884DBFB7E}"/>
    <cellStyle name="Normal 3 42 2 4 2 2 2 2 6" xfId="22815" xr:uid="{30BB9EF4-833A-40FE-BCAB-2231E9562279}"/>
    <cellStyle name="Normal 3 42 2 4 2 2 2 2 6 2" xfId="45603" xr:uid="{0D38E127-C952-4A76-BCFC-595EFD1D38DA}"/>
    <cellStyle name="Normal 3 42 2 4 2 2 2 2 7" xfId="24250" xr:uid="{02EABAFD-1302-44CF-87DB-C20AD8465394}"/>
    <cellStyle name="Normal 3 42 2 4 2 2 2 2 7 2" xfId="47036" xr:uid="{9BA2E960-1EC6-4C86-92C8-74ECDCE6E509}"/>
    <cellStyle name="Normal 3 42 2 4 2 2 2 2 8" xfId="25683" xr:uid="{A5E065D7-9A67-4133-A3A7-CAB973C77BCD}"/>
    <cellStyle name="Normal 3 42 2 4 2 2 2 2 8 2" xfId="48469" xr:uid="{F4519B44-37FE-479C-B8FF-EEB941C92350}"/>
    <cellStyle name="Normal 3 42 2 4 2 2 2 2 9" xfId="27116" xr:uid="{17F180FC-7DB7-492C-BCA6-B0DFB30DD058}"/>
    <cellStyle name="Normal 3 42 2 4 2 2 2 2 9 2" xfId="49902" xr:uid="{7546D8F9-94F8-4ACA-AA1D-B70B9E069006}"/>
    <cellStyle name="Normal 3 42 2 4 2 2 2 3" xfId="6500" xr:uid="{3B2FAD67-6B65-4BE8-8147-75F4B9439299}"/>
    <cellStyle name="Normal 3 42 2 4 2 2 2 3 2" xfId="13060" xr:uid="{E05CCEC9-2751-455D-890E-3E4CDEDB90F2}"/>
    <cellStyle name="Normal 3 42 2 4 2 2 2 3 3" xfId="30180" xr:uid="{4FE528D6-0167-4BBA-8E4C-655555E5B3B6}"/>
    <cellStyle name="Normal 3 42 2 4 2 2 2 3 4" xfId="35828" xr:uid="{D4072697-DBE6-4FFA-8640-6BA4CD0078A9}"/>
    <cellStyle name="Normal 3 42 2 4 2 2 2 4" xfId="8630" xr:uid="{645CAFB1-3131-40E0-80FA-E3A8D0D93312}"/>
    <cellStyle name="Normal 3 42 2 4 2 2 2 4 2" xfId="15869" xr:uid="{89175E2D-F80C-44B3-AD9B-4E1CFF391030}"/>
    <cellStyle name="Normal 3 42 2 4 2 2 2 4 3" xfId="31584" xr:uid="{FBFC9E6B-8614-4B20-8166-DFD26FE06CA5}"/>
    <cellStyle name="Normal 3 42 2 4 2 2 2 4 4" xfId="38619" xr:uid="{7832F85A-CD1F-4D84-91C2-3576895351E9}"/>
    <cellStyle name="Normal 3 42 2 4 2 2 2 5" xfId="10823" xr:uid="{B283DF6E-E7CF-4895-BE69-0CBBB71C3367}"/>
    <cellStyle name="Normal 3 42 2 4 2 2 2 5 2" xfId="41386" xr:uid="{610509A0-B0E0-4327-B1D2-D1F93E6F738F}"/>
    <cellStyle name="Normal 3 42 2 4 2 2 2 6" xfId="20051" xr:uid="{8E601D8B-E141-427A-90EB-180109FE6FB9}"/>
    <cellStyle name="Normal 3 42 2 4 2 2 2 6 2" xfId="42839" xr:uid="{0498D212-B700-41E5-B5F5-2F2BB08756DA}"/>
    <cellStyle name="Normal 3 42 2 4 2 2 2 7" xfId="22814" xr:uid="{832B7EE4-8A21-4FEF-A924-3628C09F444D}"/>
    <cellStyle name="Normal 3 42 2 4 2 2 2 7 2" xfId="45602" xr:uid="{5F4EAFE7-510E-4156-9D6C-B63D6851BB91}"/>
    <cellStyle name="Normal 3 42 2 4 2 2 2 8" xfId="24249" xr:uid="{7BB5B14B-D1B5-4DFB-85C5-2225B606C983}"/>
    <cellStyle name="Normal 3 42 2 4 2 2 2 8 2" xfId="47035" xr:uid="{C2E7B269-0833-4C0F-A3CF-55E6BE1C03A1}"/>
    <cellStyle name="Normal 3 42 2 4 2 2 2 9" xfId="25682" xr:uid="{1E1B69A5-4939-4022-A2B6-086BF0BE73BD}"/>
    <cellStyle name="Normal 3 42 2 4 2 2 2 9 2" xfId="48468" xr:uid="{33C00EBC-93F4-4380-B4B3-F608CA32917B}"/>
    <cellStyle name="Normal 3 42 2 4 2 2 3" xfId="3316" xr:uid="{53ABD786-9E27-43D9-B2F4-053DE405F154}"/>
    <cellStyle name="Normal 3 42 2 4 2 2 3 10" xfId="28550" xr:uid="{65E92B45-36E4-47BD-BC4D-D55EF7948CA0}"/>
    <cellStyle name="Normal 3 42 2 4 2 2 3 11" xfId="33577" xr:uid="{289C201C-A7A9-4F53-8887-A79CB5A6ABD3}"/>
    <cellStyle name="Normal 3 42 2 4 2 2 3 2" xfId="6502" xr:uid="{47C24F38-1314-4DE3-96A4-A6395C5AFA44}"/>
    <cellStyle name="Normal 3 42 2 4 2 2 3 2 2" xfId="13765" xr:uid="{1C292265-3746-4A53-B565-C743A4654174}"/>
    <cellStyle name="Normal 3 42 2 4 2 2 3 2 3" xfId="30182" xr:uid="{5114D820-E21D-4242-BF0B-DA723BCCDF70}"/>
    <cellStyle name="Normal 3 42 2 4 2 2 3 2 4" xfId="36532" xr:uid="{7D1563B6-BC16-4BF6-9BD8-D2908379C68D}"/>
    <cellStyle name="Normal 3 42 2 4 2 2 3 3" xfId="8632" xr:uid="{6C7E0FB1-DF6C-40AF-884C-83F627FCBC2E}"/>
    <cellStyle name="Normal 3 42 2 4 2 2 3 3 2" xfId="16573" xr:uid="{DD25E4A5-5DAC-4720-9E14-9FAE4A79BD26}"/>
    <cellStyle name="Normal 3 42 2 4 2 2 3 3 3" xfId="31586" xr:uid="{68F08E44-EE0B-4AC9-8847-603555D8A7FC}"/>
    <cellStyle name="Normal 3 42 2 4 2 2 3 3 4" xfId="39323" xr:uid="{7870F0E3-AE89-48D6-810B-45C4FE0B0DDF}"/>
    <cellStyle name="Normal 3 42 2 4 2 2 3 4" xfId="10825" xr:uid="{EDA3F503-1C8D-4BE1-919F-021A4234CCAD}"/>
    <cellStyle name="Normal 3 42 2 4 2 2 3 4 2" xfId="41388" xr:uid="{04F80ACC-1029-4DEA-85F8-B12B0EE6ED07}"/>
    <cellStyle name="Normal 3 42 2 4 2 2 3 5" xfId="20755" xr:uid="{3BDBA022-040A-47A6-A194-B011F4D04BA2}"/>
    <cellStyle name="Normal 3 42 2 4 2 2 3 5 2" xfId="43543" xr:uid="{95A3DA21-A263-48B9-BB35-5249E97FBD3F}"/>
    <cellStyle name="Normal 3 42 2 4 2 2 3 6" xfId="22816" xr:uid="{E2F5B480-A1DD-4F49-BAB3-CEC980411D1A}"/>
    <cellStyle name="Normal 3 42 2 4 2 2 3 6 2" xfId="45604" xr:uid="{FBC9B80B-A45B-43B7-85B1-8E350C32A814}"/>
    <cellStyle name="Normal 3 42 2 4 2 2 3 7" xfId="24251" xr:uid="{A53B0A92-5D4A-4942-A8E5-0802F399A1B7}"/>
    <cellStyle name="Normal 3 42 2 4 2 2 3 7 2" xfId="47037" xr:uid="{0F44E0CC-BF1A-40E1-B1F1-31CE405F3053}"/>
    <cellStyle name="Normal 3 42 2 4 2 2 3 8" xfId="25684" xr:uid="{9E1674F2-3DC4-4BC1-AD96-23358DE8807E}"/>
    <cellStyle name="Normal 3 42 2 4 2 2 3 8 2" xfId="48470" xr:uid="{79803476-CB1F-44B7-9E37-CE5712F83A0C}"/>
    <cellStyle name="Normal 3 42 2 4 2 2 3 9" xfId="27117" xr:uid="{1605CA2F-1C91-4781-8B3B-E7F1097F6C06}"/>
    <cellStyle name="Normal 3 42 2 4 2 2 3 9 2" xfId="49903" xr:uid="{94524959-FC0F-4A55-A34C-32F4BB5EF90E}"/>
    <cellStyle name="Normal 3 42 2 4 2 2 4" xfId="6499" xr:uid="{15781DC2-16F2-455E-9BE0-219B317BA531}"/>
    <cellStyle name="Normal 3 42 2 4 2 2 4 2" xfId="12376" xr:uid="{3D3F9712-4332-456E-A282-C0BF6EC802F7}"/>
    <cellStyle name="Normal 3 42 2 4 2 2 4 3" xfId="30179" xr:uid="{F4F71DB5-8512-4F42-977E-C065D1A482BA}"/>
    <cellStyle name="Normal 3 42 2 4 2 2 4 4" xfId="35147" xr:uid="{B8DE5C87-7EBF-4FCF-B33B-10471DAC820B}"/>
    <cellStyle name="Normal 3 42 2 4 2 2 5" xfId="8629" xr:uid="{65B5BCCC-08A5-40EB-B6EA-03DD1B85F58E}"/>
    <cellStyle name="Normal 3 42 2 4 2 2 5 2" xfId="15188" xr:uid="{65C6B73A-7C81-4D75-ACD4-0966007D6E3C}"/>
    <cellStyle name="Normal 3 42 2 4 2 2 5 3" xfId="31583" xr:uid="{887CF61F-2013-4A0B-A3A9-315158D0EDB8}"/>
    <cellStyle name="Normal 3 42 2 4 2 2 5 4" xfId="37938" xr:uid="{72F11509-974B-4E15-9544-A7A54E06AC91}"/>
    <cellStyle name="Normal 3 42 2 4 2 2 6" xfId="10822" xr:uid="{B17C5960-F00F-4DE6-A9FE-70C7CEE99E69}"/>
    <cellStyle name="Normal 3 42 2 4 2 2 6 2" xfId="41385" xr:uid="{76142A78-BA60-4F2C-93DD-64871DE234B0}"/>
    <cellStyle name="Normal 3 42 2 4 2 2 7" xfId="19370" xr:uid="{1A6F6089-F078-46FB-A8EF-FF666C7F53B9}"/>
    <cellStyle name="Normal 3 42 2 4 2 2 7 2" xfId="42158" xr:uid="{6CCC654C-1305-4913-B4B9-985DAF318D99}"/>
    <cellStyle name="Normal 3 42 2 4 2 2 8" xfId="22813" xr:uid="{79422880-C27D-43F0-AEE8-72EB560EAEE2}"/>
    <cellStyle name="Normal 3 42 2 4 2 2 8 2" xfId="45601" xr:uid="{A2F1F9B3-459C-4CD7-917E-E59DF53FB08F}"/>
    <cellStyle name="Normal 3 42 2 4 2 2 9" xfId="24248" xr:uid="{A94694DA-5307-49E2-B79D-C1B40553D678}"/>
    <cellStyle name="Normal 3 42 2 4 2 2 9 2" xfId="47034" xr:uid="{814B6EC7-F901-4DBA-8933-778888C2F6D4}"/>
    <cellStyle name="Normal 3 42 2 4 2 3" xfId="3317" xr:uid="{17AB4614-C3E4-4EBD-A721-0290AD4DE172}"/>
    <cellStyle name="Normal 3 42 2 4 2 3 10" xfId="27118" xr:uid="{A7AB4A30-0433-46B5-AF6F-02292B89CAC7}"/>
    <cellStyle name="Normal 3 42 2 4 2 3 10 2" xfId="49904" xr:uid="{EB17D1DF-F33E-4299-A099-04DE8E3439A0}"/>
    <cellStyle name="Normal 3 42 2 4 2 3 11" xfId="28551" xr:uid="{A185601E-6975-43BE-9BA4-D27DB62A58B1}"/>
    <cellStyle name="Normal 3 42 2 4 2 3 12" xfId="33578" xr:uid="{D8F7B353-BE7F-4436-8D72-FCE1C8D7C8BB}"/>
    <cellStyle name="Normal 3 42 2 4 2 3 2" xfId="3318" xr:uid="{E2273052-40BB-4AF0-829A-BB6D33CF6C84}"/>
    <cellStyle name="Normal 3 42 2 4 2 3 2 10" xfId="28552" xr:uid="{D825B74D-F582-4E85-A40F-3F81CF0EE5DB}"/>
    <cellStyle name="Normal 3 42 2 4 2 3 2 11" xfId="33579" xr:uid="{160BA761-7234-4B1E-824C-24F22FDDD3AA}"/>
    <cellStyle name="Normal 3 42 2 4 2 3 2 2" xfId="6504" xr:uid="{F61C8A90-4AC9-46AF-B50B-DB0DFC306825}"/>
    <cellStyle name="Normal 3 42 2 4 2 3 2 2 2" xfId="14255" xr:uid="{0BB149AB-FCE8-409A-A0A5-3EC58C96EDDA}"/>
    <cellStyle name="Normal 3 42 2 4 2 3 2 2 3" xfId="30184" xr:uid="{459F3FF2-9427-4A35-B91A-A35BE0B4DE0E}"/>
    <cellStyle name="Normal 3 42 2 4 2 3 2 2 4" xfId="37022" xr:uid="{A64B1DCB-72C4-43B5-B376-93CCC71E937A}"/>
    <cellStyle name="Normal 3 42 2 4 2 3 2 3" xfId="8634" xr:uid="{9283B768-5BDA-4CF9-959E-75B98855BF3D}"/>
    <cellStyle name="Normal 3 42 2 4 2 3 2 3 2" xfId="17063" xr:uid="{007B2D86-E111-4E8C-B5C2-8DE32976ACAC}"/>
    <cellStyle name="Normal 3 42 2 4 2 3 2 3 3" xfId="31588" xr:uid="{E94AAB0E-811F-403C-8869-B28BDCE7DF61}"/>
    <cellStyle name="Normal 3 42 2 4 2 3 2 3 4" xfId="39813" xr:uid="{EFF97B66-006B-4786-9E81-F5D168880C5E}"/>
    <cellStyle name="Normal 3 42 2 4 2 3 2 4" xfId="10827" xr:uid="{16489731-11F2-4E13-AC43-37F5C24E55D3}"/>
    <cellStyle name="Normal 3 42 2 4 2 3 2 4 2" xfId="41390" xr:uid="{C2581078-EC07-4806-8674-B057F3826F34}"/>
    <cellStyle name="Normal 3 42 2 4 2 3 2 5" xfId="21245" xr:uid="{E27C8D45-4075-44B4-96E5-9EA0BE7AB2E1}"/>
    <cellStyle name="Normal 3 42 2 4 2 3 2 5 2" xfId="44033" xr:uid="{9C612FF5-F648-437A-83B9-6334769D6CE5}"/>
    <cellStyle name="Normal 3 42 2 4 2 3 2 6" xfId="22818" xr:uid="{C260B2A3-E8D9-4CDE-BF08-04E3A1CE1ED5}"/>
    <cellStyle name="Normal 3 42 2 4 2 3 2 6 2" xfId="45606" xr:uid="{8EA08C69-114D-436E-B2D9-6F23E6CC7BB7}"/>
    <cellStyle name="Normal 3 42 2 4 2 3 2 7" xfId="24253" xr:uid="{E7BAC586-91C9-49E8-BAC1-7DB7A343A4B5}"/>
    <cellStyle name="Normal 3 42 2 4 2 3 2 7 2" xfId="47039" xr:uid="{9ADCEB8B-5399-48D5-9FB9-D147F2C285A3}"/>
    <cellStyle name="Normal 3 42 2 4 2 3 2 8" xfId="25686" xr:uid="{AD04BB5D-E31E-4DD5-811D-574B6F3DA30C}"/>
    <cellStyle name="Normal 3 42 2 4 2 3 2 8 2" xfId="48472" xr:uid="{D1F6FB62-EF38-45BD-8B79-C9DE5B405CA9}"/>
    <cellStyle name="Normal 3 42 2 4 2 3 2 9" xfId="27119" xr:uid="{843BA55C-7BAD-42B1-9D37-9CF3E3AE768C}"/>
    <cellStyle name="Normal 3 42 2 4 2 3 2 9 2" xfId="49905" xr:uid="{A5075114-406C-4A9B-A1F2-177FBB3A7C84}"/>
    <cellStyle name="Normal 3 42 2 4 2 3 3" xfId="6503" xr:uid="{A3D9134C-2C57-4036-8062-FE6F4F509BD6}"/>
    <cellStyle name="Normal 3 42 2 4 2 3 3 2" xfId="12869" xr:uid="{6F34BA9D-ACF8-4F8E-BAB7-85170A7BF65F}"/>
    <cellStyle name="Normal 3 42 2 4 2 3 3 3" xfId="30183" xr:uid="{ED6D38C3-F1DD-4D22-88FF-C3A0122B424A}"/>
    <cellStyle name="Normal 3 42 2 4 2 3 3 4" xfId="35637" xr:uid="{2682F653-D26C-48EF-A023-B2C785CE0639}"/>
    <cellStyle name="Normal 3 42 2 4 2 3 4" xfId="8633" xr:uid="{215FA579-C7A3-4C66-8435-828912BAD6F1}"/>
    <cellStyle name="Normal 3 42 2 4 2 3 4 2" xfId="15678" xr:uid="{B039E769-0AA1-4CC4-8D2D-8430605666DD}"/>
    <cellStyle name="Normal 3 42 2 4 2 3 4 3" xfId="31587" xr:uid="{5E4E231B-B361-4C9D-B68A-3F6FBD6931A3}"/>
    <cellStyle name="Normal 3 42 2 4 2 3 4 4" xfId="38428" xr:uid="{9639B59F-786C-43AA-BCE4-D85D4E64BEA4}"/>
    <cellStyle name="Normal 3 42 2 4 2 3 5" xfId="10826" xr:uid="{9A3983DF-A7A1-4636-BF80-F21C11C5550F}"/>
    <cellStyle name="Normal 3 42 2 4 2 3 5 2" xfId="41389" xr:uid="{4B4BC97F-1D48-46AF-BD9C-1CE0A31E1A7A}"/>
    <cellStyle name="Normal 3 42 2 4 2 3 6" xfId="19860" xr:uid="{F1D457E2-5399-4A1E-8A55-598B847BE03B}"/>
    <cellStyle name="Normal 3 42 2 4 2 3 6 2" xfId="42648" xr:uid="{3F13458D-B5DD-4C03-8613-CF905A072416}"/>
    <cellStyle name="Normal 3 42 2 4 2 3 7" xfId="22817" xr:uid="{6F56DDF1-D4D2-4FB4-B1B1-A47F29E93BFF}"/>
    <cellStyle name="Normal 3 42 2 4 2 3 7 2" xfId="45605" xr:uid="{761DE958-188A-4560-9DF5-14315254EC37}"/>
    <cellStyle name="Normal 3 42 2 4 2 3 8" xfId="24252" xr:uid="{706167A6-3809-414E-BE99-3F9CA35531FF}"/>
    <cellStyle name="Normal 3 42 2 4 2 3 8 2" xfId="47038" xr:uid="{641050ED-EB28-47DD-B5E1-70D27584595D}"/>
    <cellStyle name="Normal 3 42 2 4 2 3 9" xfId="25685" xr:uid="{8924CD96-EC19-45EA-A6A1-BBA4EEA0C65F}"/>
    <cellStyle name="Normal 3 42 2 4 2 3 9 2" xfId="48471" xr:uid="{607990B1-F975-455F-9F1B-C614E30AF461}"/>
    <cellStyle name="Normal 3 42 2 4 2 4" xfId="3319" xr:uid="{25F21FB4-3D74-4B3D-915A-BC9385C629FE}"/>
    <cellStyle name="Normal 3 42 2 4 2 4 10" xfId="27120" xr:uid="{3BA6D3E7-B85F-4B87-A4F1-347254BBF359}"/>
    <cellStyle name="Normal 3 42 2 4 2 4 10 2" xfId="49906" xr:uid="{299ABE75-22AD-449B-9460-F3875847E885}"/>
    <cellStyle name="Normal 3 42 2 4 2 4 11" xfId="28553" xr:uid="{A9090680-3A60-475F-86C6-75E32CD1F3FE}"/>
    <cellStyle name="Normal 3 42 2 4 2 4 12" xfId="33580" xr:uid="{79189747-95CD-495C-AD32-FBAC086A014B}"/>
    <cellStyle name="Normal 3 42 2 4 2 4 2" xfId="3320" xr:uid="{2D45687A-DD24-480F-9907-4439A20C75CB}"/>
    <cellStyle name="Normal 3 42 2 4 2 4 2 10" xfId="28554" xr:uid="{FE4EED04-B2DB-4E42-AAC9-F206A81295FB}"/>
    <cellStyle name="Normal 3 42 2 4 2 4 2 11" xfId="33581" xr:uid="{8DF77A49-981E-4793-A05A-95E67168CA3B}"/>
    <cellStyle name="Normal 3 42 2 4 2 4 2 2" xfId="6506" xr:uid="{38E4B3A7-2B5D-411B-BD8B-7ED0A2A02CA7}"/>
    <cellStyle name="Normal 3 42 2 4 2 4 2 2 2" xfId="14028" xr:uid="{3FD68964-94BF-4026-9DF9-9362E7E8B6B6}"/>
    <cellStyle name="Normal 3 42 2 4 2 4 2 2 3" xfId="30186" xr:uid="{D9FC6373-DEC0-401C-8518-F7535394A730}"/>
    <cellStyle name="Normal 3 42 2 4 2 4 2 2 4" xfId="36795" xr:uid="{7FCE84CD-0983-40F5-88D3-75F646E82490}"/>
    <cellStyle name="Normal 3 42 2 4 2 4 2 3" xfId="8636" xr:uid="{659B3680-6E78-4624-B8A2-B84A8D403AE7}"/>
    <cellStyle name="Normal 3 42 2 4 2 4 2 3 2" xfId="16836" xr:uid="{0E9A48DC-A968-43ED-8227-9F57AF6FC1A3}"/>
    <cellStyle name="Normal 3 42 2 4 2 4 2 3 3" xfId="31590" xr:uid="{D993755F-156C-41D4-9770-B2ECCEAEA8F2}"/>
    <cellStyle name="Normal 3 42 2 4 2 4 2 3 4" xfId="39586" xr:uid="{093B743F-2A7E-4FF5-BE7A-1E5DCFECC87D}"/>
    <cellStyle name="Normal 3 42 2 4 2 4 2 4" xfId="10829" xr:uid="{E88658DB-B986-4D59-8352-2FD0F06642BD}"/>
    <cellStyle name="Normal 3 42 2 4 2 4 2 4 2" xfId="41392" xr:uid="{948A2C12-C65D-49E4-A7D2-E0B0C62FD6A8}"/>
    <cellStyle name="Normal 3 42 2 4 2 4 2 5" xfId="21018" xr:uid="{A2F1C98D-75EA-4FFA-8042-83EF26BFF3F2}"/>
    <cellStyle name="Normal 3 42 2 4 2 4 2 5 2" xfId="43806" xr:uid="{35B5A144-08A0-4F82-80FB-28B570CC7A05}"/>
    <cellStyle name="Normal 3 42 2 4 2 4 2 6" xfId="22820" xr:uid="{26D12471-0EB0-4DDD-9CF2-A3C9DD0C515A}"/>
    <cellStyle name="Normal 3 42 2 4 2 4 2 6 2" xfId="45608" xr:uid="{13F92AB2-15B1-4370-8C29-11DA748C0740}"/>
    <cellStyle name="Normal 3 42 2 4 2 4 2 7" xfId="24255" xr:uid="{168CAEF0-90B9-4566-8FB0-C8E51EA4FA49}"/>
    <cellStyle name="Normal 3 42 2 4 2 4 2 7 2" xfId="47041" xr:uid="{E567FA6F-C3E9-4F31-9168-51396753FE1A}"/>
    <cellStyle name="Normal 3 42 2 4 2 4 2 8" xfId="25688" xr:uid="{87854FD9-AF4B-4C1F-BF25-68B7E1D99E5F}"/>
    <cellStyle name="Normal 3 42 2 4 2 4 2 8 2" xfId="48474" xr:uid="{15826FC2-7957-4324-B770-AB8D659DB13E}"/>
    <cellStyle name="Normal 3 42 2 4 2 4 2 9" xfId="27121" xr:uid="{4D444AA8-1EF1-4A44-8F47-33B6960599AA}"/>
    <cellStyle name="Normal 3 42 2 4 2 4 2 9 2" xfId="49907" xr:uid="{4155E812-8486-4CB4-95D6-46A45D45C2DC}"/>
    <cellStyle name="Normal 3 42 2 4 2 4 3" xfId="6505" xr:uid="{99CE4B41-327E-4550-8AB0-AD9FA114156C}"/>
    <cellStyle name="Normal 3 42 2 4 2 4 3 2" xfId="12639" xr:uid="{BA6DBEC4-6267-4E29-988F-7D1DBF618C05}"/>
    <cellStyle name="Normal 3 42 2 4 2 4 3 3" xfId="30185" xr:uid="{92E73B20-E1E6-4C0F-9CC1-007EA372A1A7}"/>
    <cellStyle name="Normal 3 42 2 4 2 4 3 4" xfId="35408" xr:uid="{4C6BEFA4-DEC4-412B-9068-E32ED3C34128}"/>
    <cellStyle name="Normal 3 42 2 4 2 4 4" xfId="8635" xr:uid="{DD07E1DC-2E8C-4401-BFC0-02E178682DFD}"/>
    <cellStyle name="Normal 3 42 2 4 2 4 4 2" xfId="15451" xr:uid="{83DE3786-1596-4006-8A26-977B439846A1}"/>
    <cellStyle name="Normal 3 42 2 4 2 4 4 3" xfId="31589" xr:uid="{D2426B14-4FF5-4E50-BF31-38BCB4071B6C}"/>
    <cellStyle name="Normal 3 42 2 4 2 4 4 4" xfId="38201" xr:uid="{FBC52F28-A6EF-4392-A756-7C3ECF80064A}"/>
    <cellStyle name="Normal 3 42 2 4 2 4 5" xfId="10828" xr:uid="{ABA23EA2-1E70-4A4B-B44A-110D38F3406E}"/>
    <cellStyle name="Normal 3 42 2 4 2 4 5 2" xfId="41391" xr:uid="{702992D0-6716-4BC4-85F1-98F6FA7F3148}"/>
    <cellStyle name="Normal 3 42 2 4 2 4 6" xfId="19633" xr:uid="{61C8A8B9-C4ED-4F84-B713-BC9A8C21C166}"/>
    <cellStyle name="Normal 3 42 2 4 2 4 6 2" xfId="42421" xr:uid="{FCC3CFB5-56C1-4678-98A8-49DBC83469FA}"/>
    <cellStyle name="Normal 3 42 2 4 2 4 7" xfId="22819" xr:uid="{CB758ADD-3214-4484-9AB0-9AB17E531ABE}"/>
    <cellStyle name="Normal 3 42 2 4 2 4 7 2" xfId="45607" xr:uid="{12662FC3-BE7D-44A7-98ED-D70CCE3747FF}"/>
    <cellStyle name="Normal 3 42 2 4 2 4 8" xfId="24254" xr:uid="{17FB1583-D1A2-4FD5-8436-A71D992742F0}"/>
    <cellStyle name="Normal 3 42 2 4 2 4 8 2" xfId="47040" xr:uid="{EB2DBFBB-38B0-49FE-B246-1814DED72591}"/>
    <cellStyle name="Normal 3 42 2 4 2 4 9" xfId="25687" xr:uid="{6135276B-77F7-4B6E-B29D-A491ADE32E30}"/>
    <cellStyle name="Normal 3 42 2 4 2 4 9 2" xfId="48473" xr:uid="{791400E8-49F5-47B9-AE47-4BA5FC8C545E}"/>
    <cellStyle name="Normal 3 42 2 4 2 5" xfId="3321" xr:uid="{91763F48-BFF7-45C1-943E-FB425F101D31}"/>
    <cellStyle name="Normal 3 42 2 4 2 5 10" xfId="27122" xr:uid="{34209D65-E011-44A8-87AF-A6EC4223907F}"/>
    <cellStyle name="Normal 3 42 2 4 2 5 10 2" xfId="49908" xr:uid="{36AD5583-F138-454E-A7C0-E42553E79265}"/>
    <cellStyle name="Normal 3 42 2 4 2 5 11" xfId="28555" xr:uid="{027AB55C-EC5D-423B-AB8B-E0F5F47DD89E}"/>
    <cellStyle name="Normal 3 42 2 4 2 5 12" xfId="33582" xr:uid="{894751D5-BA64-4504-97D1-83EEF2239C7F}"/>
    <cellStyle name="Normal 3 42 2 4 2 5 2" xfId="3322" xr:uid="{E9B79702-0C25-42B8-A7F9-49108E9C8DFB}"/>
    <cellStyle name="Normal 3 42 2 4 2 5 2 10" xfId="28556" xr:uid="{61E03A40-0DAA-4C4F-AF7D-16FFEB232E16}"/>
    <cellStyle name="Normal 3 42 2 4 2 5 2 11" xfId="33583" xr:uid="{4D38C88E-F8BA-4C6C-AD37-438447A5013A}"/>
    <cellStyle name="Normal 3 42 2 4 2 5 2 2" xfId="6508" xr:uid="{10F62D7F-CC78-4F10-8BC2-963618EC9BE8}"/>
    <cellStyle name="Normal 3 42 2 4 2 5 2 2 2" xfId="14732" xr:uid="{6CE17E1E-9063-4E3A-8275-23B76D246A25}"/>
    <cellStyle name="Normal 3 42 2 4 2 5 2 2 3" xfId="30188" xr:uid="{008CEE1A-BB51-4815-AB0E-AA8CE134DB02}"/>
    <cellStyle name="Normal 3 42 2 4 2 5 2 2 4" xfId="37499" xr:uid="{A288C0E8-9D53-4C6D-9325-8B349BAFA4AF}"/>
    <cellStyle name="Normal 3 42 2 4 2 5 2 3" xfId="8638" xr:uid="{5B012A7A-B455-49B2-9FF2-2138DD02552F}"/>
    <cellStyle name="Normal 3 42 2 4 2 5 2 3 2" xfId="17540" xr:uid="{7B4CE60C-F82B-4107-89F3-D13E3340F2D6}"/>
    <cellStyle name="Normal 3 42 2 4 2 5 2 3 3" xfId="31592" xr:uid="{173F554B-D004-4E3B-9027-7F4E30130165}"/>
    <cellStyle name="Normal 3 42 2 4 2 5 2 3 4" xfId="40290" xr:uid="{7B362924-1FD3-4E09-8FE1-2E9FF0B964E8}"/>
    <cellStyle name="Normal 3 42 2 4 2 5 2 4" xfId="10831" xr:uid="{4863293B-E72E-4EB6-873C-C4F2A3DD4830}"/>
    <cellStyle name="Normal 3 42 2 4 2 5 2 4 2" xfId="41394" xr:uid="{6071DBAF-8D26-4A5F-9085-730F9CFC7FA6}"/>
    <cellStyle name="Normal 3 42 2 4 2 5 2 5" xfId="21722" xr:uid="{FBF20B32-0BAF-4D18-BA1A-3F1D02837E77}"/>
    <cellStyle name="Normal 3 42 2 4 2 5 2 5 2" xfId="44510" xr:uid="{7106CB75-AAF3-4143-B1C4-3B8E2E1F5111}"/>
    <cellStyle name="Normal 3 42 2 4 2 5 2 6" xfId="22822" xr:uid="{55058137-0705-4827-A3F1-ED40F933AAC4}"/>
    <cellStyle name="Normal 3 42 2 4 2 5 2 6 2" xfId="45610" xr:uid="{7231F38B-E783-42C1-A9BD-C3C2172215A3}"/>
    <cellStyle name="Normal 3 42 2 4 2 5 2 7" xfId="24257" xr:uid="{D2102CDA-44D9-4FD5-BD04-4DAB2E89FE13}"/>
    <cellStyle name="Normal 3 42 2 4 2 5 2 7 2" xfId="47043" xr:uid="{5CFB199A-6B84-4EBC-AC92-C4C746B2A5E2}"/>
    <cellStyle name="Normal 3 42 2 4 2 5 2 8" xfId="25690" xr:uid="{DF048A69-806F-48D5-9921-0D55B9723B02}"/>
    <cellStyle name="Normal 3 42 2 4 2 5 2 8 2" xfId="48476" xr:uid="{1912BFB2-23BB-4539-9F8C-BD62F5CDBDB7}"/>
    <cellStyle name="Normal 3 42 2 4 2 5 2 9" xfId="27123" xr:uid="{0FD28B08-1E96-485E-80A5-ED1F052E42F1}"/>
    <cellStyle name="Normal 3 42 2 4 2 5 2 9 2" xfId="49909" xr:uid="{E0121051-F1E4-48CD-8706-D4C0523E7D1A}"/>
    <cellStyle name="Normal 3 42 2 4 2 5 3" xfId="6507" xr:uid="{04C1017A-F435-4532-A55F-45DCFA11BBC9}"/>
    <cellStyle name="Normal 3 42 2 4 2 5 3 2" xfId="13347" xr:uid="{5506E93E-6BD9-4548-8F9C-EE69947D7A60}"/>
    <cellStyle name="Normal 3 42 2 4 2 5 3 3" xfId="30187" xr:uid="{64CEEF9D-FD9B-45D7-ADAC-7D76987FB532}"/>
    <cellStyle name="Normal 3 42 2 4 2 5 3 4" xfId="36114" xr:uid="{4EB61DF0-7A8A-46A6-A242-7F3944CB1DCF}"/>
    <cellStyle name="Normal 3 42 2 4 2 5 4" xfId="8637" xr:uid="{23E27DA1-5FCB-445C-8CF4-457A792E78D0}"/>
    <cellStyle name="Normal 3 42 2 4 2 5 4 2" xfId="16155" xr:uid="{A70DEFBB-6DA4-4BA4-9D54-0068E3608C4B}"/>
    <cellStyle name="Normal 3 42 2 4 2 5 4 3" xfId="31591" xr:uid="{987C73EF-023E-4947-AC9A-9E1C31EFABF8}"/>
    <cellStyle name="Normal 3 42 2 4 2 5 4 4" xfId="38905" xr:uid="{65F161BD-8E0A-455D-BA40-90CB04E7F8DF}"/>
    <cellStyle name="Normal 3 42 2 4 2 5 5" xfId="10830" xr:uid="{7F0E393F-0F35-4CD9-A6B3-B5EC6E517940}"/>
    <cellStyle name="Normal 3 42 2 4 2 5 5 2" xfId="41393" xr:uid="{54E9CF2C-CADF-495B-A4AF-E57CB4D51C0C}"/>
    <cellStyle name="Normal 3 42 2 4 2 5 6" xfId="20337" xr:uid="{62C81856-04B1-4D46-AE47-5C707E2390CA}"/>
    <cellStyle name="Normal 3 42 2 4 2 5 6 2" xfId="43125" xr:uid="{FAA9ABD6-32BE-4C30-ADAC-5C87DB9DB1BE}"/>
    <cellStyle name="Normal 3 42 2 4 2 5 7" xfId="22821" xr:uid="{6DE6A8C6-BBE7-4DD1-8874-73FD0BC98A96}"/>
    <cellStyle name="Normal 3 42 2 4 2 5 7 2" xfId="45609" xr:uid="{8DF84D4B-AD13-4631-9DA1-70D533EB03D1}"/>
    <cellStyle name="Normal 3 42 2 4 2 5 8" xfId="24256" xr:uid="{A7C1F2B2-8683-4768-8320-8A5A1CF65C41}"/>
    <cellStyle name="Normal 3 42 2 4 2 5 8 2" xfId="47042" xr:uid="{DE1548C1-D9B8-4BDD-ACAC-936412C9E543}"/>
    <cellStyle name="Normal 3 42 2 4 2 5 9" xfId="25689" xr:uid="{3D18A182-67B9-4144-B7C3-B3729217CA29}"/>
    <cellStyle name="Normal 3 42 2 4 2 5 9 2" xfId="48475" xr:uid="{B4824760-DEC8-48FA-B433-3C7C7790A249}"/>
    <cellStyle name="Normal 3 42 2 4 2 6" xfId="3323" xr:uid="{17C45B61-3A36-4C15-B65B-AD0E5F5C5371}"/>
    <cellStyle name="Normal 3 42 2 4 2 6 10" xfId="28557" xr:uid="{C4A88659-179F-40BF-9CF6-8446746C5355}"/>
    <cellStyle name="Normal 3 42 2 4 2 6 11" xfId="33584" xr:uid="{7896B837-4AD3-4D6A-BEC2-5770DC85868F}"/>
    <cellStyle name="Normal 3 42 2 4 2 6 2" xfId="6509" xr:uid="{79C80089-B470-4FE7-8D32-3F366E1E5F3D}"/>
    <cellStyle name="Normal 3 42 2 4 2 6 2 2" xfId="13574" xr:uid="{98DF1E4F-CDD2-4AC3-9331-614249CA84FD}"/>
    <cellStyle name="Normal 3 42 2 4 2 6 2 3" xfId="30189" xr:uid="{8BCF82BF-7D57-4C01-B78C-6490A22BC193}"/>
    <cellStyle name="Normal 3 42 2 4 2 6 2 4" xfId="36341" xr:uid="{08E69AD5-142C-4D81-A3D2-5A9A0892BF41}"/>
    <cellStyle name="Normal 3 42 2 4 2 6 3" xfId="8639" xr:uid="{696371B8-AC05-4689-A9E8-EDB69B3ECD53}"/>
    <cellStyle name="Normal 3 42 2 4 2 6 3 2" xfId="16382" xr:uid="{54557600-ED8C-4E30-ADA0-EEB8BDA00942}"/>
    <cellStyle name="Normal 3 42 2 4 2 6 3 3" xfId="31593" xr:uid="{A912FD52-5535-4AC2-A5B6-23D658DF236A}"/>
    <cellStyle name="Normal 3 42 2 4 2 6 3 4" xfId="39132" xr:uid="{C42C64DF-89CC-42A5-AEA7-490289C2F302}"/>
    <cellStyle name="Normal 3 42 2 4 2 6 4" xfId="10832" xr:uid="{542AE85D-DD7D-482B-BCAC-AEA6F8DBDDA3}"/>
    <cellStyle name="Normal 3 42 2 4 2 6 4 2" xfId="41395" xr:uid="{6EA43C8C-F54A-4ECA-A682-32C3AFF3B8FC}"/>
    <cellStyle name="Normal 3 42 2 4 2 6 5" xfId="20564" xr:uid="{BAC7B595-198B-487B-9FEF-66339F029AF6}"/>
    <cellStyle name="Normal 3 42 2 4 2 6 5 2" xfId="43352" xr:uid="{C832B280-5D57-457F-B197-D3229FF2CB63}"/>
    <cellStyle name="Normal 3 42 2 4 2 6 6" xfId="22823" xr:uid="{CE6A6682-FF17-4601-90C8-57014535F132}"/>
    <cellStyle name="Normal 3 42 2 4 2 6 6 2" xfId="45611" xr:uid="{90B99C04-2A59-4C47-A4CD-BFABED51639B}"/>
    <cellStyle name="Normal 3 42 2 4 2 6 7" xfId="24258" xr:uid="{3A02D22A-9259-4888-8F07-68FDDA62ECCC}"/>
    <cellStyle name="Normal 3 42 2 4 2 6 7 2" xfId="47044" xr:uid="{FA4CBB5A-DF94-4700-BED1-4AB68268AFB6}"/>
    <cellStyle name="Normal 3 42 2 4 2 6 8" xfId="25691" xr:uid="{BD2B9BAA-54CD-4B5E-97BB-30320E8AA37F}"/>
    <cellStyle name="Normal 3 42 2 4 2 6 8 2" xfId="48477" xr:uid="{D57CDFAC-1840-472D-8D2C-FF33450636F3}"/>
    <cellStyle name="Normal 3 42 2 4 2 6 9" xfId="27124" xr:uid="{3FF00D47-B146-475C-B89F-225C3ED0CA3A}"/>
    <cellStyle name="Normal 3 42 2 4 2 6 9 2" xfId="49910" xr:uid="{D76C34C2-46F9-4833-96B8-273483CEDE1B}"/>
    <cellStyle name="Normal 3 42 2 4 2 7" xfId="5221" xr:uid="{3DA6DA73-A1CC-49AF-9517-0F479D254ED3}"/>
    <cellStyle name="Normal 3 42 2 4 2 7 2" xfId="12068" xr:uid="{A2710FDF-E7DA-4FA9-8EA2-51EF9758CD52}"/>
    <cellStyle name="Normal 3 42 2 4 2 7 3" xfId="29155" xr:uid="{12AF469F-2A44-4C66-A642-617FB5234012}"/>
    <cellStyle name="Normal 3 42 2 4 2 7 4" xfId="34843" xr:uid="{0501C495-9CA9-4995-B75D-C03B40E51808}"/>
    <cellStyle name="Normal 3 42 2 4 2 8" xfId="8628" xr:uid="{C312B51E-90DF-444A-8A03-8ACE898B0A5C}"/>
    <cellStyle name="Normal 3 42 2 4 2 8 2" xfId="14891" xr:uid="{41069CAD-DFF6-4354-91A4-FC4D2F0C57B4}"/>
    <cellStyle name="Normal 3 42 2 4 2 8 3" xfId="31582" xr:uid="{47CF2C9E-F4C6-4F9A-8EDD-A975681FD064}"/>
    <cellStyle name="Normal 3 42 2 4 2 8 4" xfId="37640" xr:uid="{62710BB1-9833-46D0-AAB5-3408C877E952}"/>
    <cellStyle name="Normal 3 42 2 4 2 9" xfId="10821" xr:uid="{6DE369BA-3D15-4016-B3A4-D38A51E83BAA}"/>
    <cellStyle name="Normal 3 42 2 4 2 9 2" xfId="41384" xr:uid="{13D2BC88-B1D4-479F-897B-670567260466}"/>
    <cellStyle name="Normal 3 42 2 4 3" xfId="3324" xr:uid="{AF52D1B1-8DFD-4AF9-A091-7367C9441E6A}"/>
    <cellStyle name="Normal 3 42 2 4 3 10" xfId="25692" xr:uid="{8A260090-7A53-4D9D-835C-30BFEA243BB7}"/>
    <cellStyle name="Normal 3 42 2 4 3 10 2" xfId="48478" xr:uid="{887F0E9C-C79F-4E01-A305-F70A7114D78E}"/>
    <cellStyle name="Normal 3 42 2 4 3 11" xfId="27125" xr:uid="{A404BDB9-A399-4821-BC71-813006DE4BFD}"/>
    <cellStyle name="Normal 3 42 2 4 3 11 2" xfId="49911" xr:uid="{13D80A01-BD7E-450D-8650-54253BE6C954}"/>
    <cellStyle name="Normal 3 42 2 4 3 12" xfId="28558" xr:uid="{43217DC6-92BE-48B0-830D-13CBDECB823B}"/>
    <cellStyle name="Normal 3 42 2 4 3 13" xfId="33585" xr:uid="{F7444A4A-50E4-4963-949F-72DE08BF6FC8}"/>
    <cellStyle name="Normal 3 42 2 4 3 2" xfId="3325" xr:uid="{A154B0B5-E704-4246-8550-7D46DE7948E6}"/>
    <cellStyle name="Normal 3 42 2 4 3 2 10" xfId="27126" xr:uid="{EA989218-41D3-48AA-BC61-9293CEC70A6B}"/>
    <cellStyle name="Normal 3 42 2 4 3 2 10 2" xfId="49912" xr:uid="{73CFE237-CB70-4E9A-9AE4-26A3241528CE}"/>
    <cellStyle name="Normal 3 42 2 4 3 2 11" xfId="28559" xr:uid="{B101001C-B524-4E03-932E-8E3E9869B3DD}"/>
    <cellStyle name="Normal 3 42 2 4 3 2 12" xfId="33586" xr:uid="{55B29F02-D1FD-4C9C-9AD7-A29666E3CCE2}"/>
    <cellStyle name="Normal 3 42 2 4 3 2 2" xfId="3326" xr:uid="{E5899F5F-8237-43AE-AB00-87F44D778E20}"/>
    <cellStyle name="Normal 3 42 2 4 3 2 2 10" xfId="28560" xr:uid="{A63F38C1-D44A-4490-93A0-D1538B34CE38}"/>
    <cellStyle name="Normal 3 42 2 4 3 2 2 11" xfId="33587" xr:uid="{B7B92EE8-9C2D-4280-AD88-A46BD17913D4}"/>
    <cellStyle name="Normal 3 42 2 4 3 2 2 2" xfId="6512" xr:uid="{49F37E46-D078-4159-98F7-4251F2B3C860}"/>
    <cellStyle name="Normal 3 42 2 4 3 2 2 2 2" xfId="14445" xr:uid="{1C6704AA-D6ED-416F-A7C0-83050DDC4D4F}"/>
    <cellStyle name="Normal 3 42 2 4 3 2 2 2 3" xfId="30192" xr:uid="{C89BAE57-6488-433D-87B7-217A2DFEDF8A}"/>
    <cellStyle name="Normal 3 42 2 4 3 2 2 2 4" xfId="37212" xr:uid="{7EAD558C-DA0F-4D41-AF71-D2E3B15206E5}"/>
    <cellStyle name="Normal 3 42 2 4 3 2 2 3" xfId="8642" xr:uid="{67022C70-97D1-4E55-8C48-17478CDEB230}"/>
    <cellStyle name="Normal 3 42 2 4 3 2 2 3 2" xfId="17253" xr:uid="{CD5B0779-D873-4D1D-AA70-9D757E527279}"/>
    <cellStyle name="Normal 3 42 2 4 3 2 2 3 3" xfId="31596" xr:uid="{F2C1B142-5977-4D12-8E23-ACEFC8ABC46F}"/>
    <cellStyle name="Normal 3 42 2 4 3 2 2 3 4" xfId="40003" xr:uid="{3350CEE9-2846-4D44-A434-8B3DA047EE19}"/>
    <cellStyle name="Normal 3 42 2 4 3 2 2 4" xfId="10835" xr:uid="{81CF78CE-BFF2-4081-9FB7-B83BF26707D6}"/>
    <cellStyle name="Normal 3 42 2 4 3 2 2 4 2" xfId="41398" xr:uid="{3AFF501D-C822-4D31-870C-71C122D935A9}"/>
    <cellStyle name="Normal 3 42 2 4 3 2 2 5" xfId="21435" xr:uid="{E7731A42-A303-4C52-80BA-98919FEA3A40}"/>
    <cellStyle name="Normal 3 42 2 4 3 2 2 5 2" xfId="44223" xr:uid="{60D4DF8C-0EAC-4D34-AAE5-1B8F85E3AE4A}"/>
    <cellStyle name="Normal 3 42 2 4 3 2 2 6" xfId="22826" xr:uid="{030F2F31-FDF3-42C2-8979-4DD390EFF7CE}"/>
    <cellStyle name="Normal 3 42 2 4 3 2 2 6 2" xfId="45614" xr:uid="{AB4920F3-F0DA-437D-B462-39188DAB5616}"/>
    <cellStyle name="Normal 3 42 2 4 3 2 2 7" xfId="24261" xr:uid="{3912B612-7C33-4E75-A6A5-025DF76DFED6}"/>
    <cellStyle name="Normal 3 42 2 4 3 2 2 7 2" xfId="47047" xr:uid="{4A3C2224-20C8-4692-B074-76292215484F}"/>
    <cellStyle name="Normal 3 42 2 4 3 2 2 8" xfId="25694" xr:uid="{E9F44EFC-D957-4A15-AFBA-1F76F2862332}"/>
    <cellStyle name="Normal 3 42 2 4 3 2 2 8 2" xfId="48480" xr:uid="{D9A9109B-21E5-4EFB-B82C-42481628A615}"/>
    <cellStyle name="Normal 3 42 2 4 3 2 2 9" xfId="27127" xr:uid="{0E635C95-32AD-4E20-97A2-6CE141B29E24}"/>
    <cellStyle name="Normal 3 42 2 4 3 2 2 9 2" xfId="49913" xr:uid="{D1043D03-B97E-411E-BB52-C12AEAEE9FAE}"/>
    <cellStyle name="Normal 3 42 2 4 3 2 3" xfId="6511" xr:uid="{9BA5935E-F2BF-4757-BF36-84A6F015AC7F}"/>
    <cellStyle name="Normal 3 42 2 4 3 2 3 2" xfId="13059" xr:uid="{71341034-8FB7-4ED0-AC7E-E603554B4F4A}"/>
    <cellStyle name="Normal 3 42 2 4 3 2 3 3" xfId="30191" xr:uid="{565C90CD-94C0-4BD7-A795-6370627C20E8}"/>
    <cellStyle name="Normal 3 42 2 4 3 2 3 4" xfId="35827" xr:uid="{4CCC731F-272E-4C71-8BCF-471894B18ABB}"/>
    <cellStyle name="Normal 3 42 2 4 3 2 4" xfId="8641" xr:uid="{BF131639-62AC-463F-928C-BE56E8E79572}"/>
    <cellStyle name="Normal 3 42 2 4 3 2 4 2" xfId="15868" xr:uid="{026BF8FC-0CF9-49E1-ACB2-1B4B71ED7381}"/>
    <cellStyle name="Normal 3 42 2 4 3 2 4 3" xfId="31595" xr:uid="{E06B1F6C-8719-429C-B715-5C802C4C733B}"/>
    <cellStyle name="Normal 3 42 2 4 3 2 4 4" xfId="38618" xr:uid="{D9B899FD-2098-4C00-81B3-E5353035E880}"/>
    <cellStyle name="Normal 3 42 2 4 3 2 5" xfId="10834" xr:uid="{C6B9509B-A82B-4420-95D3-144ED9E60C96}"/>
    <cellStyle name="Normal 3 42 2 4 3 2 5 2" xfId="41397" xr:uid="{77A5646A-6898-4A07-90FA-4302B4BB5029}"/>
    <cellStyle name="Normal 3 42 2 4 3 2 6" xfId="20050" xr:uid="{AC50AA14-F22F-4E8F-BB0D-3F15554AF5F5}"/>
    <cellStyle name="Normal 3 42 2 4 3 2 6 2" xfId="42838" xr:uid="{0B821E70-3F31-4B34-B8F3-CA4412CDD786}"/>
    <cellStyle name="Normal 3 42 2 4 3 2 7" xfId="22825" xr:uid="{114ABC03-8E68-4E14-9F88-094F209AA75F}"/>
    <cellStyle name="Normal 3 42 2 4 3 2 7 2" xfId="45613" xr:uid="{73BC0799-0BA0-491C-AF93-897BD65B9C0C}"/>
    <cellStyle name="Normal 3 42 2 4 3 2 8" xfId="24260" xr:uid="{6F60DF1A-AD1D-45B2-BA23-0404E4EA7E03}"/>
    <cellStyle name="Normal 3 42 2 4 3 2 8 2" xfId="47046" xr:uid="{31D5F9EA-A051-4BAB-B053-E3414E3B3E9D}"/>
    <cellStyle name="Normal 3 42 2 4 3 2 9" xfId="25693" xr:uid="{A9D57D9E-4E17-447C-988D-D5AF27A99D25}"/>
    <cellStyle name="Normal 3 42 2 4 3 2 9 2" xfId="48479" xr:uid="{BDBB1F8A-A4C9-48B7-81E9-4AAF8C785BF5}"/>
    <cellStyle name="Normal 3 42 2 4 3 3" xfId="3327" xr:uid="{E273B484-BE31-4BE4-A24B-D5A3B4BA925E}"/>
    <cellStyle name="Normal 3 42 2 4 3 3 10" xfId="28561" xr:uid="{DFF70C79-EFDC-4F77-A889-3A45E37D7516}"/>
    <cellStyle name="Normal 3 42 2 4 3 3 11" xfId="33588" xr:uid="{7BD6CBE2-A4DE-406E-BFB9-C3FF0DD67B3C}"/>
    <cellStyle name="Normal 3 42 2 4 3 3 2" xfId="6513" xr:uid="{42BEE86F-C5F6-4376-801A-EE6AD99EB596}"/>
    <cellStyle name="Normal 3 42 2 4 3 3 2 2" xfId="13764" xr:uid="{E75623BC-0457-4920-ADC5-3B9F8837C60E}"/>
    <cellStyle name="Normal 3 42 2 4 3 3 2 3" xfId="30193" xr:uid="{D60C2A3C-BC42-4C71-94B7-A98B9BF654DE}"/>
    <cellStyle name="Normal 3 42 2 4 3 3 2 4" xfId="36531" xr:uid="{D696EA50-F025-4FC6-BAFB-9C0C379A8E4A}"/>
    <cellStyle name="Normal 3 42 2 4 3 3 3" xfId="8643" xr:uid="{1C386E93-DE59-4EB5-A7C8-6B8EB0FFEC4C}"/>
    <cellStyle name="Normal 3 42 2 4 3 3 3 2" xfId="16572" xr:uid="{01265FC4-0F40-411D-9207-6614421732A6}"/>
    <cellStyle name="Normal 3 42 2 4 3 3 3 3" xfId="31597" xr:uid="{7CA429E0-478A-40D3-A30F-862D7FF3DDDC}"/>
    <cellStyle name="Normal 3 42 2 4 3 3 3 4" xfId="39322" xr:uid="{06E5330D-8AA6-4941-B73B-62B567753CB7}"/>
    <cellStyle name="Normal 3 42 2 4 3 3 4" xfId="10836" xr:uid="{DA2CC1D0-6509-40C3-8F92-31CC39D9CCE3}"/>
    <cellStyle name="Normal 3 42 2 4 3 3 4 2" xfId="41399" xr:uid="{907971E1-A5DF-41E9-8547-D664BC9891AB}"/>
    <cellStyle name="Normal 3 42 2 4 3 3 5" xfId="20754" xr:uid="{E27DDD39-F641-4560-90A6-DCCCD4801ECB}"/>
    <cellStyle name="Normal 3 42 2 4 3 3 5 2" xfId="43542" xr:uid="{C4A12EDA-9D61-42AB-ABD5-D052ABF114BD}"/>
    <cellStyle name="Normal 3 42 2 4 3 3 6" xfId="22827" xr:uid="{8ADCB3B0-D980-466D-9692-E57EEF3B705B}"/>
    <cellStyle name="Normal 3 42 2 4 3 3 6 2" xfId="45615" xr:uid="{BB1D8A1F-6D6A-4F5B-B7B8-6A62E70DF7BA}"/>
    <cellStyle name="Normal 3 42 2 4 3 3 7" xfId="24262" xr:uid="{654396A7-31E9-4499-99C1-FBAB84D28263}"/>
    <cellStyle name="Normal 3 42 2 4 3 3 7 2" xfId="47048" xr:uid="{80A67611-426F-4483-8E24-E670561BC545}"/>
    <cellStyle name="Normal 3 42 2 4 3 3 8" xfId="25695" xr:uid="{C03CDA04-01F0-4721-82C3-1F06A877D35A}"/>
    <cellStyle name="Normal 3 42 2 4 3 3 8 2" xfId="48481" xr:uid="{2F4FB259-4A41-4A47-8DB8-0E6F3E191359}"/>
    <cellStyle name="Normal 3 42 2 4 3 3 9" xfId="27128" xr:uid="{0B34B361-CC13-45B7-B71B-036F52D92A8A}"/>
    <cellStyle name="Normal 3 42 2 4 3 3 9 2" xfId="49914" xr:uid="{5516A376-8B34-4C9B-A439-B45D3D224B68}"/>
    <cellStyle name="Normal 3 42 2 4 3 4" xfId="6510" xr:uid="{AA26F7FE-4663-4453-9930-DBBDBB26409F}"/>
    <cellStyle name="Normal 3 42 2 4 3 4 2" xfId="12375" xr:uid="{C016120B-60FB-4A11-B8C9-182235099219}"/>
    <cellStyle name="Normal 3 42 2 4 3 4 3" xfId="30190" xr:uid="{29C6E1C5-C8FF-4870-BEE3-D13DF92FAE89}"/>
    <cellStyle name="Normal 3 42 2 4 3 4 4" xfId="35146" xr:uid="{E58BBA58-5FB7-4977-A9BA-9EA189A12C1E}"/>
    <cellStyle name="Normal 3 42 2 4 3 5" xfId="8640" xr:uid="{02C53C6F-F1C9-4206-839F-1EAA95A61B9F}"/>
    <cellStyle name="Normal 3 42 2 4 3 5 2" xfId="15187" xr:uid="{745EED28-7A51-4BFF-A8C7-ED5785DB387B}"/>
    <cellStyle name="Normal 3 42 2 4 3 5 3" xfId="31594" xr:uid="{E2FA091B-7D41-4423-B51C-CCA9AE99E3CB}"/>
    <cellStyle name="Normal 3 42 2 4 3 5 4" xfId="37937" xr:uid="{246A19EE-7528-483B-94B4-E345189303F7}"/>
    <cellStyle name="Normal 3 42 2 4 3 6" xfId="10833" xr:uid="{58CA4C11-E9C6-47F2-A7E5-A826DC52B4F0}"/>
    <cellStyle name="Normal 3 42 2 4 3 6 2" xfId="41396" xr:uid="{76FD440F-2091-4F37-81A7-3A18AFEC30EA}"/>
    <cellStyle name="Normal 3 42 2 4 3 7" xfId="19369" xr:uid="{7C5A5F15-734E-4C2F-9F59-1AD1E2476587}"/>
    <cellStyle name="Normal 3 42 2 4 3 7 2" xfId="42157" xr:uid="{15F60BE5-00DA-403E-8E35-BB773BB4DD71}"/>
    <cellStyle name="Normal 3 42 2 4 3 8" xfId="22824" xr:uid="{875BE582-80FB-42AC-B05B-E33F898BE447}"/>
    <cellStyle name="Normal 3 42 2 4 3 8 2" xfId="45612" xr:uid="{A32FF6B5-467F-4A9C-A3CB-6246CAF4E30B}"/>
    <cellStyle name="Normal 3 42 2 4 3 9" xfId="24259" xr:uid="{6072905A-B039-46A7-9C4C-54D319E8A42A}"/>
    <cellStyle name="Normal 3 42 2 4 3 9 2" xfId="47045" xr:uid="{9F837DCB-A18D-4A31-8DFC-41DDEF0A8DA0}"/>
    <cellStyle name="Normal 3 42 2 4 4" xfId="3328" xr:uid="{EA9FFA38-E69B-4779-9515-563A7D5074D4}"/>
    <cellStyle name="Normal 3 42 2 4 4 10" xfId="27129" xr:uid="{DE3E9A16-13A8-4EAC-A17E-9C61CFA192C8}"/>
    <cellStyle name="Normal 3 42 2 4 4 10 2" xfId="49915" xr:uid="{E1AEB02E-3B33-496E-B83E-819F30B8A6CD}"/>
    <cellStyle name="Normal 3 42 2 4 4 11" xfId="28562" xr:uid="{E8B0AC29-F911-4C6A-B6E4-ED68DD36AE5B}"/>
    <cellStyle name="Normal 3 42 2 4 4 12" xfId="33589" xr:uid="{11EA3635-9A5C-4FE6-9D5F-5D7F21795CB2}"/>
    <cellStyle name="Normal 3 42 2 4 4 2" xfId="3329" xr:uid="{61F3C1F1-BBDB-487E-9256-253ED42696EB}"/>
    <cellStyle name="Normal 3 42 2 4 4 2 10" xfId="28563" xr:uid="{C75D791C-038F-4245-96C4-21D562C8C110}"/>
    <cellStyle name="Normal 3 42 2 4 4 2 11" xfId="33590" xr:uid="{EF8C0164-6E4D-477B-AC65-082431C61998}"/>
    <cellStyle name="Normal 3 42 2 4 4 2 2" xfId="6515" xr:uid="{7239E593-BC6B-44E8-8393-5005DD766A8D}"/>
    <cellStyle name="Normal 3 42 2 4 4 2 2 2" xfId="14131" xr:uid="{E4226AA0-1316-4144-94BB-E075E166E7B2}"/>
    <cellStyle name="Normal 3 42 2 4 4 2 2 3" xfId="30195" xr:uid="{02C1F215-86A4-44CE-9B24-D449183B289E}"/>
    <cellStyle name="Normal 3 42 2 4 4 2 2 4" xfId="36898" xr:uid="{0985DB24-804E-48B2-9353-83EDAE3C29F4}"/>
    <cellStyle name="Normal 3 42 2 4 4 2 3" xfId="8645" xr:uid="{D1A15CF1-69B1-4555-B85C-83A055B1D43C}"/>
    <cellStyle name="Normal 3 42 2 4 4 2 3 2" xfId="16939" xr:uid="{15357E89-8B60-4818-8778-69DE538AEC0D}"/>
    <cellStyle name="Normal 3 42 2 4 4 2 3 3" xfId="31599" xr:uid="{0A9B441F-8365-42E9-9C0F-EECE336CFBA7}"/>
    <cellStyle name="Normal 3 42 2 4 4 2 3 4" xfId="39689" xr:uid="{CE000C9F-BB97-4AD4-9E83-1E066F72F610}"/>
    <cellStyle name="Normal 3 42 2 4 4 2 4" xfId="10838" xr:uid="{FC5EC70F-E6A5-4AF9-A52F-79C36D921D2C}"/>
    <cellStyle name="Normal 3 42 2 4 4 2 4 2" xfId="41401" xr:uid="{BE6F9226-8E8E-4A32-B6A8-38AADBE62287}"/>
    <cellStyle name="Normal 3 42 2 4 4 2 5" xfId="21121" xr:uid="{B0E4A336-7A0B-40B3-AC41-C3A07A83C574}"/>
    <cellStyle name="Normal 3 42 2 4 4 2 5 2" xfId="43909" xr:uid="{3A8385DC-F780-4D01-A834-831FBF2DE53B}"/>
    <cellStyle name="Normal 3 42 2 4 4 2 6" xfId="22829" xr:uid="{362AB70B-0066-43F7-B0CB-A885214B2053}"/>
    <cellStyle name="Normal 3 42 2 4 4 2 6 2" xfId="45617" xr:uid="{E71471EC-D37D-451B-816D-5EFC47918447}"/>
    <cellStyle name="Normal 3 42 2 4 4 2 7" xfId="24264" xr:uid="{14FE896D-F5E0-4584-BD85-73E550A8505B}"/>
    <cellStyle name="Normal 3 42 2 4 4 2 7 2" xfId="47050" xr:uid="{ADDD28F6-EE53-4C1A-A945-F4715E2BFBED}"/>
    <cellStyle name="Normal 3 42 2 4 4 2 8" xfId="25697" xr:uid="{6E1E2C44-8945-44E0-941F-647305007388}"/>
    <cellStyle name="Normal 3 42 2 4 4 2 8 2" xfId="48483" xr:uid="{2FD35AEB-2CDD-450C-BD05-8CF81525E567}"/>
    <cellStyle name="Normal 3 42 2 4 4 2 9" xfId="27130" xr:uid="{A6F23652-075B-4A1E-917F-D0F2EA6ADCBA}"/>
    <cellStyle name="Normal 3 42 2 4 4 2 9 2" xfId="49916" xr:uid="{BD1C971B-2BB8-494D-A0EB-C6CF95C26AD6}"/>
    <cellStyle name="Normal 3 42 2 4 4 3" xfId="6514" xr:uid="{B518EC7F-4C2E-4CAA-A9B7-6E9304C8C60B}"/>
    <cellStyle name="Normal 3 42 2 4 4 3 2" xfId="12745" xr:uid="{5DBEE22D-5A5E-4A71-B79B-6F456D841EBC}"/>
    <cellStyle name="Normal 3 42 2 4 4 3 3" xfId="30194" xr:uid="{A1B18E3C-7B88-4D6C-AE89-A11357B7C2A1}"/>
    <cellStyle name="Normal 3 42 2 4 4 3 4" xfId="35513" xr:uid="{0F4C2D87-7B54-4CCB-BF28-2128EFA14997}"/>
    <cellStyle name="Normal 3 42 2 4 4 4" xfId="8644" xr:uid="{97767B53-6CBF-4A87-AB7F-25BF87B5A728}"/>
    <cellStyle name="Normal 3 42 2 4 4 4 2" xfId="15554" xr:uid="{8B695B1C-7713-4BD9-9742-905D9741D3CB}"/>
    <cellStyle name="Normal 3 42 2 4 4 4 3" xfId="31598" xr:uid="{7028507C-D378-454C-9CD7-27677F01000F}"/>
    <cellStyle name="Normal 3 42 2 4 4 4 4" xfId="38304" xr:uid="{2617AFB7-CA21-41F3-BC81-5D938ACA9851}"/>
    <cellStyle name="Normal 3 42 2 4 4 5" xfId="10837" xr:uid="{032CCE0B-990F-4354-94A7-EE8F4FC424E2}"/>
    <cellStyle name="Normal 3 42 2 4 4 5 2" xfId="41400" xr:uid="{1EC9EC46-A6EA-4C49-BFD6-6576632B7EC9}"/>
    <cellStyle name="Normal 3 42 2 4 4 6" xfId="19736" xr:uid="{BD908B63-8748-4ABE-AC15-312BDC60F9A3}"/>
    <cellStyle name="Normal 3 42 2 4 4 6 2" xfId="42524" xr:uid="{667B5354-A10A-40AB-9F81-06305D0F9133}"/>
    <cellStyle name="Normal 3 42 2 4 4 7" xfId="22828" xr:uid="{0196E6A9-3637-4752-A068-DBA8FE5E2DD5}"/>
    <cellStyle name="Normal 3 42 2 4 4 7 2" xfId="45616" xr:uid="{98189392-31B2-446B-92A8-E925354EC4B6}"/>
    <cellStyle name="Normal 3 42 2 4 4 8" xfId="24263" xr:uid="{D2C668C7-E657-42F1-BF7E-CE27DE22A681}"/>
    <cellStyle name="Normal 3 42 2 4 4 8 2" xfId="47049" xr:uid="{261D9A95-B2B4-4B26-B4B2-46A525511A8C}"/>
    <cellStyle name="Normal 3 42 2 4 4 9" xfId="25696" xr:uid="{8C47E16F-9FAB-499D-95F5-7186C20DCE94}"/>
    <cellStyle name="Normal 3 42 2 4 4 9 2" xfId="48482" xr:uid="{52FC8890-93FD-4CF6-A477-00522AA5DBB5}"/>
    <cellStyle name="Normal 3 42 2 4 5" xfId="3330" xr:uid="{9D3F6D28-40FD-4680-81AB-0020948E75C1}"/>
    <cellStyle name="Normal 3 42 2 4 5 10" xfId="27131" xr:uid="{56B3C75D-C838-4A21-BC89-65526BD711E6}"/>
    <cellStyle name="Normal 3 42 2 4 5 10 2" xfId="49917" xr:uid="{0C39F1AE-D987-4488-8AC2-481AD95942C8}"/>
    <cellStyle name="Normal 3 42 2 4 5 11" xfId="28564" xr:uid="{8FDBD9B3-BE01-4E66-BF15-F6DCD16F56DF}"/>
    <cellStyle name="Normal 3 42 2 4 5 12" xfId="33591" xr:uid="{13C85782-4586-4740-81E6-F26125BCEF0A}"/>
    <cellStyle name="Normal 3 42 2 4 5 2" xfId="3331" xr:uid="{3847A232-20AD-492A-809C-98B0C878C155}"/>
    <cellStyle name="Normal 3 42 2 4 5 2 10" xfId="28565" xr:uid="{995B2543-AC48-428B-8879-EEF4CFFB200E}"/>
    <cellStyle name="Normal 3 42 2 4 5 2 11" xfId="33592" xr:uid="{7241DF1A-CC04-4701-9528-0D0E94F47793}"/>
    <cellStyle name="Normal 3 42 2 4 5 2 2" xfId="6517" xr:uid="{EFF47F4D-B180-4282-9902-8B4802E90298}"/>
    <cellStyle name="Normal 3 42 2 4 5 2 2 2" xfId="13904" xr:uid="{FB6A0349-FC50-49A4-B2B5-CFB90DA5F802}"/>
    <cellStyle name="Normal 3 42 2 4 5 2 2 3" xfId="30197" xr:uid="{DE1F3987-86B7-4FA4-8DBA-53403EB455FE}"/>
    <cellStyle name="Normal 3 42 2 4 5 2 2 4" xfId="36671" xr:uid="{A9B451A8-F770-4A96-8FC4-270B303B1A81}"/>
    <cellStyle name="Normal 3 42 2 4 5 2 3" xfId="8647" xr:uid="{340B6FE9-F433-4944-AB5D-9CC62A56019C}"/>
    <cellStyle name="Normal 3 42 2 4 5 2 3 2" xfId="16712" xr:uid="{D8A85A01-E0E0-42FF-A421-88B4E9D253DA}"/>
    <cellStyle name="Normal 3 42 2 4 5 2 3 3" xfId="31601" xr:uid="{9B20BB55-2309-4101-85A4-27720CB700A0}"/>
    <cellStyle name="Normal 3 42 2 4 5 2 3 4" xfId="39462" xr:uid="{DCEDEB26-8EC7-4EAB-8022-E506DD643E35}"/>
    <cellStyle name="Normal 3 42 2 4 5 2 4" xfId="10840" xr:uid="{928CF048-1F6E-458A-B24A-B8F081EB576B}"/>
    <cellStyle name="Normal 3 42 2 4 5 2 4 2" xfId="41403" xr:uid="{4416198A-A423-49BF-BE85-A67032996FB6}"/>
    <cellStyle name="Normal 3 42 2 4 5 2 5" xfId="20894" xr:uid="{2134D664-BB68-48E0-A9B4-17273278A35F}"/>
    <cellStyle name="Normal 3 42 2 4 5 2 5 2" xfId="43682" xr:uid="{58F7BFFF-A7A9-455E-80F1-73ACD230D85A}"/>
    <cellStyle name="Normal 3 42 2 4 5 2 6" xfId="22831" xr:uid="{32D0B272-69CE-433A-9598-9CC15A5CA33A}"/>
    <cellStyle name="Normal 3 42 2 4 5 2 6 2" xfId="45619" xr:uid="{97538A5B-E2EE-441B-A867-C352A800314A}"/>
    <cellStyle name="Normal 3 42 2 4 5 2 7" xfId="24266" xr:uid="{5F68669A-24B6-4B24-8267-035A7131930F}"/>
    <cellStyle name="Normal 3 42 2 4 5 2 7 2" xfId="47052" xr:uid="{0C959CA0-C30D-484B-BE13-BD77544BE4DD}"/>
    <cellStyle name="Normal 3 42 2 4 5 2 8" xfId="25699" xr:uid="{7B1A2D54-D1A1-48E3-BC9D-32B18D7DE073}"/>
    <cellStyle name="Normal 3 42 2 4 5 2 8 2" xfId="48485" xr:uid="{FF03C18E-9C92-491B-B184-AFC69FC98B0B}"/>
    <cellStyle name="Normal 3 42 2 4 5 2 9" xfId="27132" xr:uid="{3F955091-8B8C-4C26-B9B9-7A691FD79A8F}"/>
    <cellStyle name="Normal 3 42 2 4 5 2 9 2" xfId="49918" xr:uid="{F1F0AAB2-A2FD-44F9-A9DC-454D361EFA53}"/>
    <cellStyle name="Normal 3 42 2 4 5 3" xfId="6516" xr:uid="{D885371C-D4CC-4925-92AB-B09C34EAF9FA}"/>
    <cellStyle name="Normal 3 42 2 4 5 3 2" xfId="12516" xr:uid="{DFFC93B5-90E0-4F44-8DA7-CC9D12A1C778}"/>
    <cellStyle name="Normal 3 42 2 4 5 3 3" xfId="30196" xr:uid="{E964E9F0-7747-41E5-B20B-93630FCAAF5A}"/>
    <cellStyle name="Normal 3 42 2 4 5 3 4" xfId="35286" xr:uid="{35D19922-CE38-4868-92C5-86B67DB20897}"/>
    <cellStyle name="Normal 3 42 2 4 5 4" xfId="8646" xr:uid="{6849D5BC-170C-44E1-92E2-0E902C42160F}"/>
    <cellStyle name="Normal 3 42 2 4 5 4 2" xfId="15327" xr:uid="{7B1CBFFC-A20E-4BD1-BC3E-7AED2C4B3088}"/>
    <cellStyle name="Normal 3 42 2 4 5 4 3" xfId="31600" xr:uid="{944CB415-4C23-4448-B6D7-9255BD8C8936}"/>
    <cellStyle name="Normal 3 42 2 4 5 4 4" xfId="38077" xr:uid="{0DBEACAB-8E57-434F-AEDD-247B8CE8DB07}"/>
    <cellStyle name="Normal 3 42 2 4 5 5" xfId="10839" xr:uid="{A4B858B1-200E-47B2-BE96-0770F2C38340}"/>
    <cellStyle name="Normal 3 42 2 4 5 5 2" xfId="41402" xr:uid="{39AFB588-DE5E-4E03-AA94-EFD8E88E2670}"/>
    <cellStyle name="Normal 3 42 2 4 5 6" xfId="19509" xr:uid="{14493F77-00ED-46E8-BBC2-68C944E3CC03}"/>
    <cellStyle name="Normal 3 42 2 4 5 6 2" xfId="42297" xr:uid="{63A2486A-FF24-46B1-A47A-C774C9F6BCE5}"/>
    <cellStyle name="Normal 3 42 2 4 5 7" xfId="22830" xr:uid="{F9483127-25A3-4700-AEBA-A242BCB13388}"/>
    <cellStyle name="Normal 3 42 2 4 5 7 2" xfId="45618" xr:uid="{498B2810-6F3D-4563-8BAB-A4920510CF09}"/>
    <cellStyle name="Normal 3 42 2 4 5 8" xfId="24265" xr:uid="{501494AB-C821-47E1-97B1-DD38A8A0A2DF}"/>
    <cellStyle name="Normal 3 42 2 4 5 8 2" xfId="47051" xr:uid="{A61325FC-21AE-46F7-906C-C95F3C21A759}"/>
    <cellStyle name="Normal 3 42 2 4 5 9" xfId="25698" xr:uid="{8C303A06-0722-400B-BEE1-90907E59BC3E}"/>
    <cellStyle name="Normal 3 42 2 4 5 9 2" xfId="48484" xr:uid="{4DDAC6DA-3D95-4CCA-989A-AFF5C9FED415}"/>
    <cellStyle name="Normal 3 42 2 4 6" xfId="3332" xr:uid="{6F98A070-16BA-4125-9B35-59C6465D2319}"/>
    <cellStyle name="Normal 3 42 2 4 6 10" xfId="27133" xr:uid="{09FAC1A3-29B3-45DB-A412-CD9B34FE3600}"/>
    <cellStyle name="Normal 3 42 2 4 6 10 2" xfId="49919" xr:uid="{D7F21F0B-6597-4711-B42F-7FD80D1981F9}"/>
    <cellStyle name="Normal 3 42 2 4 6 11" xfId="28566" xr:uid="{A0073804-7653-43A3-8B0C-18A0E030875E}"/>
    <cellStyle name="Normal 3 42 2 4 6 12" xfId="33593" xr:uid="{722D9B22-46A7-43F8-AA50-C2EC1E8253B0}"/>
    <cellStyle name="Normal 3 42 2 4 6 2" xfId="3333" xr:uid="{061EDF68-9DC5-47D9-B4FC-50449823327C}"/>
    <cellStyle name="Normal 3 42 2 4 6 2 10" xfId="28567" xr:uid="{02B5B060-0179-4F38-B901-5A78CFBFA37B}"/>
    <cellStyle name="Normal 3 42 2 4 6 2 11" xfId="33594" xr:uid="{9336D167-33EB-4FC5-BE91-47F40870D4A8}"/>
    <cellStyle name="Normal 3 42 2 4 6 2 2" xfId="6519" xr:uid="{EA7DACD5-8D01-49D6-B16B-C739150B4B6D}"/>
    <cellStyle name="Normal 3 42 2 4 6 2 2 2" xfId="14608" xr:uid="{5657B43F-D28C-45FA-B811-B12B5739F38C}"/>
    <cellStyle name="Normal 3 42 2 4 6 2 2 3" xfId="30199" xr:uid="{22E7FC56-5C38-4632-9276-35ABD379B8F6}"/>
    <cellStyle name="Normal 3 42 2 4 6 2 2 4" xfId="37375" xr:uid="{4F8C7CC7-F9CF-474E-AAD7-0DBE3DD80AD8}"/>
    <cellStyle name="Normal 3 42 2 4 6 2 3" xfId="8649" xr:uid="{BF1E8D24-B867-48E7-92C8-DA97833F262E}"/>
    <cellStyle name="Normal 3 42 2 4 6 2 3 2" xfId="17416" xr:uid="{48A4A7BE-906B-4344-A318-833F129D862E}"/>
    <cellStyle name="Normal 3 42 2 4 6 2 3 3" xfId="31603" xr:uid="{8FA3B231-48CC-441E-A073-D2FE52D4F567}"/>
    <cellStyle name="Normal 3 42 2 4 6 2 3 4" xfId="40166" xr:uid="{04D3501B-47A9-4848-9B18-D7934DAFBFF6}"/>
    <cellStyle name="Normal 3 42 2 4 6 2 4" xfId="10842" xr:uid="{7A520159-09BD-4187-B486-7AA5B13AB82A}"/>
    <cellStyle name="Normal 3 42 2 4 6 2 4 2" xfId="41405" xr:uid="{BF3E09BA-2717-4983-BFA3-0CC6A77C280E}"/>
    <cellStyle name="Normal 3 42 2 4 6 2 5" xfId="21598" xr:uid="{F86A6EBF-0BF8-48B3-9659-ABF4E725BFCE}"/>
    <cellStyle name="Normal 3 42 2 4 6 2 5 2" xfId="44386" xr:uid="{FA66EE0A-823D-4054-A5AC-5700313945DD}"/>
    <cellStyle name="Normal 3 42 2 4 6 2 6" xfId="22833" xr:uid="{7E46DAF2-1BDF-4601-9B1F-71DE70ABA064}"/>
    <cellStyle name="Normal 3 42 2 4 6 2 6 2" xfId="45621" xr:uid="{ECE6E93A-969B-4F43-83A7-E06E0DCAC891}"/>
    <cellStyle name="Normal 3 42 2 4 6 2 7" xfId="24268" xr:uid="{DEA628BE-D9E2-497A-BD00-F705301646FF}"/>
    <cellStyle name="Normal 3 42 2 4 6 2 7 2" xfId="47054" xr:uid="{7673871F-C617-4F2A-9266-4D5178EBFCC7}"/>
    <cellStyle name="Normal 3 42 2 4 6 2 8" xfId="25701" xr:uid="{D0DE4084-7391-4BF7-89E9-2D1AC273BE02}"/>
    <cellStyle name="Normal 3 42 2 4 6 2 8 2" xfId="48487" xr:uid="{C65622D9-C7F8-4A42-8CD3-11EA4A735EF7}"/>
    <cellStyle name="Normal 3 42 2 4 6 2 9" xfId="27134" xr:uid="{79776749-EBB6-4002-9A0D-614421B3184D}"/>
    <cellStyle name="Normal 3 42 2 4 6 2 9 2" xfId="49920" xr:uid="{66B1C457-677A-4103-80FF-B7916D0A04E6}"/>
    <cellStyle name="Normal 3 42 2 4 6 3" xfId="6518" xr:uid="{EAB5AAF5-7A8B-4D12-A254-5E5A5E00479B}"/>
    <cellStyle name="Normal 3 42 2 4 6 3 2" xfId="13223" xr:uid="{CB7118C3-15C6-433E-A285-93983B56BDD3}"/>
    <cellStyle name="Normal 3 42 2 4 6 3 3" xfId="30198" xr:uid="{54CA9F7F-6C0D-4BD9-B1BD-B8A491B477D8}"/>
    <cellStyle name="Normal 3 42 2 4 6 3 4" xfId="35990" xr:uid="{3FC5CCBB-B273-47C7-8A82-3D3AA722754D}"/>
    <cellStyle name="Normal 3 42 2 4 6 4" xfId="8648" xr:uid="{D54589E5-FC78-431D-BA43-8CAD25477CFE}"/>
    <cellStyle name="Normal 3 42 2 4 6 4 2" xfId="16031" xr:uid="{DE4291A6-D730-4CD5-9C53-7B56C0369D0B}"/>
    <cellStyle name="Normal 3 42 2 4 6 4 3" xfId="31602" xr:uid="{E87BB957-8DF1-4EB1-9D88-AA8A315E2517}"/>
    <cellStyle name="Normal 3 42 2 4 6 4 4" xfId="38781" xr:uid="{BF4C98D0-A0A0-4FCB-86A5-E4D6FB7B140C}"/>
    <cellStyle name="Normal 3 42 2 4 6 5" xfId="10841" xr:uid="{2FC3315F-79D6-43EE-B525-05C82BA74684}"/>
    <cellStyle name="Normal 3 42 2 4 6 5 2" xfId="41404" xr:uid="{BE80DAB3-3677-4172-B37F-AF8318D2A3EC}"/>
    <cellStyle name="Normal 3 42 2 4 6 6" xfId="20213" xr:uid="{9883F08F-D11D-43B1-86BC-6C4B36FC8530}"/>
    <cellStyle name="Normal 3 42 2 4 6 6 2" xfId="43001" xr:uid="{389CC3EC-79FD-4EED-859B-430F548A6B62}"/>
    <cellStyle name="Normal 3 42 2 4 6 7" xfId="22832" xr:uid="{BB8ACCB1-A2CD-4D43-9619-EAAA70C20F36}"/>
    <cellStyle name="Normal 3 42 2 4 6 7 2" xfId="45620" xr:uid="{3DDDBC06-5CD7-4E36-BA6F-A5DD0523729D}"/>
    <cellStyle name="Normal 3 42 2 4 6 8" xfId="24267" xr:uid="{1E560A1B-575D-400E-9D6E-C867DDAFF2E3}"/>
    <cellStyle name="Normal 3 42 2 4 6 8 2" xfId="47053" xr:uid="{72870B4E-2D10-40EB-8719-615E63790254}"/>
    <cellStyle name="Normal 3 42 2 4 6 9" xfId="25700" xr:uid="{5F260783-F61F-4E39-ADFC-747EEE59BFDA}"/>
    <cellStyle name="Normal 3 42 2 4 6 9 2" xfId="48486" xr:uid="{32539D6E-3A67-4215-BB4A-20ED4D80747D}"/>
    <cellStyle name="Normal 3 42 2 4 7" xfId="3334" xr:uid="{FD324D1A-938B-456F-80C8-6643E131CA73}"/>
    <cellStyle name="Normal 3 42 2 4 7 10" xfId="28568" xr:uid="{32C12924-0C88-45D0-9A14-77F57D4353F1}"/>
    <cellStyle name="Normal 3 42 2 4 7 11" xfId="33595" xr:uid="{0B9F2E26-8358-4040-9D85-E45EA796DFE6}"/>
    <cellStyle name="Normal 3 42 2 4 7 2" xfId="6520" xr:uid="{2EE466F5-279D-4C9D-AA7D-F6C0FBC5596C}"/>
    <cellStyle name="Normal 3 42 2 4 7 2 2" xfId="13450" xr:uid="{5925D983-CBEE-4017-B154-6AFD876D4767}"/>
    <cellStyle name="Normal 3 42 2 4 7 2 3" xfId="30200" xr:uid="{FAE007A9-8D1F-4C18-86CC-7B9BC80D7F75}"/>
    <cellStyle name="Normal 3 42 2 4 7 2 4" xfId="36217" xr:uid="{7A363E2E-D39C-4C38-BF1B-E35AFFB6004F}"/>
    <cellStyle name="Normal 3 42 2 4 7 3" xfId="8650" xr:uid="{C5C4827E-53C4-456A-B9F7-55ED69E17DE3}"/>
    <cellStyle name="Normal 3 42 2 4 7 3 2" xfId="16258" xr:uid="{6A38A38F-6D14-4646-AB32-7DCDCC722E03}"/>
    <cellStyle name="Normal 3 42 2 4 7 3 3" xfId="31604" xr:uid="{FDDEAAAB-4105-4C34-829B-7FE62DB91C4A}"/>
    <cellStyle name="Normal 3 42 2 4 7 3 4" xfId="39008" xr:uid="{DD522C0D-6963-4093-92C8-6E1548B82F37}"/>
    <cellStyle name="Normal 3 42 2 4 7 4" xfId="10843" xr:uid="{9B4073E2-371C-4108-834F-EE7C3639B6D8}"/>
    <cellStyle name="Normal 3 42 2 4 7 4 2" xfId="41406" xr:uid="{70279B24-FAA6-40F3-BC2E-3DE000E1F576}"/>
    <cellStyle name="Normal 3 42 2 4 7 5" xfId="20440" xr:uid="{AD34F267-EC6A-438A-8A08-1B4BDCB61DB4}"/>
    <cellStyle name="Normal 3 42 2 4 7 5 2" xfId="43228" xr:uid="{33F291FA-C6B8-4884-A04A-EF925A67E37D}"/>
    <cellStyle name="Normal 3 42 2 4 7 6" xfId="22834" xr:uid="{FA62024C-44DC-41E5-96C1-D7568550EE45}"/>
    <cellStyle name="Normal 3 42 2 4 7 6 2" xfId="45622" xr:uid="{B9968FEF-894C-4267-894C-B8E352ECFB37}"/>
    <cellStyle name="Normal 3 42 2 4 7 7" xfId="24269" xr:uid="{3DD0E448-D228-4535-AFCD-48F53AC8C507}"/>
    <cellStyle name="Normal 3 42 2 4 7 7 2" xfId="47055" xr:uid="{DD31DD68-029F-4D49-B890-FBFB0AC38AC2}"/>
    <cellStyle name="Normal 3 42 2 4 7 8" xfId="25702" xr:uid="{62F5089E-4457-4B46-8BC2-9EA62672CDFA}"/>
    <cellStyle name="Normal 3 42 2 4 7 8 2" xfId="48488" xr:uid="{4D576650-5369-42F4-BA86-F2CE201B42B4}"/>
    <cellStyle name="Normal 3 42 2 4 7 9" xfId="27135" xr:uid="{6F0F05E0-BB5E-4D32-88BF-ED912327F68B}"/>
    <cellStyle name="Normal 3 42 2 4 7 9 2" xfId="49921" xr:uid="{95C78600-1E06-4DF4-A56B-4B3ECFDF91E7}"/>
    <cellStyle name="Normal 3 42 2 4 8" xfId="5220" xr:uid="{060870F0-1696-45F3-AE00-DED5EC12BCCA}"/>
    <cellStyle name="Normal 3 42 2 4 8 2" xfId="12067" xr:uid="{471632C5-0A00-4DE6-A10D-DEC87C0AFF84}"/>
    <cellStyle name="Normal 3 42 2 4 8 3" xfId="29154" xr:uid="{F75AA0F4-7245-4D15-A9AC-F54AF2276FDC}"/>
    <cellStyle name="Normal 3 42 2 4 8 4" xfId="34842" xr:uid="{F6A31818-D3F3-4314-82A4-DE1EACB636DB}"/>
    <cellStyle name="Normal 3 42 2 4 9" xfId="8627" xr:uid="{153A389A-E662-4CE6-A406-D49230359D09}"/>
    <cellStyle name="Normal 3 42 2 4 9 2" xfId="14890" xr:uid="{1A664628-761F-4F57-AA5D-7C50B1173B46}"/>
    <cellStyle name="Normal 3 42 2 4 9 3" xfId="31581" xr:uid="{8DAD9B78-AD2F-4ACE-A801-EE1F5F3CF85F}"/>
    <cellStyle name="Normal 3 42 2 4 9 4" xfId="37639" xr:uid="{BB275ABC-4736-4B77-9DE4-403309EE8927}"/>
    <cellStyle name="Normal 3 42 2 5" xfId="3335" xr:uid="{9366639E-62E8-4091-A875-2E8009FF3A9A}"/>
    <cellStyle name="Normal 3 42 2 5 10" xfId="10844" xr:uid="{51BE1383-D1EB-434A-BB84-6DA8A4119249}"/>
    <cellStyle name="Normal 3 42 2 5 10 2" xfId="41407" xr:uid="{24E98E9B-AE7D-4557-9DEA-47F786B1E7DD}"/>
    <cellStyle name="Normal 3 42 2 5 11" xfId="19068" xr:uid="{7842F159-FFC6-4E4F-8396-269907A8E7F8}"/>
    <cellStyle name="Normal 3 42 2 5 11 2" xfId="41856" xr:uid="{A9705237-8122-4A9D-BB97-C4A95A9A700F}"/>
    <cellStyle name="Normal 3 42 2 5 12" xfId="22835" xr:uid="{2E428E6D-08B9-41D4-9BB9-778899E29A9C}"/>
    <cellStyle name="Normal 3 42 2 5 12 2" xfId="45623" xr:uid="{9CF31112-15B1-4454-9844-9F704BCB82CB}"/>
    <cellStyle name="Normal 3 42 2 5 13" xfId="24270" xr:uid="{C42DA23C-F636-452F-AC13-2C6B4EB922A7}"/>
    <cellStyle name="Normal 3 42 2 5 13 2" xfId="47056" xr:uid="{C1D3777D-8A23-4303-8A37-D5AAD3A1D3BD}"/>
    <cellStyle name="Normal 3 42 2 5 14" xfId="25703" xr:uid="{6AB2B4A6-3939-4320-A17D-4B1EFAD49114}"/>
    <cellStyle name="Normal 3 42 2 5 14 2" xfId="48489" xr:uid="{34B3A30E-9AA0-4EDA-B530-EF561E201755}"/>
    <cellStyle name="Normal 3 42 2 5 15" xfId="27136" xr:uid="{E0080A81-F913-4C62-B4B4-519FA443EF80}"/>
    <cellStyle name="Normal 3 42 2 5 15 2" xfId="49922" xr:uid="{9D5DFC89-E37F-44F1-91E3-63FBE8205626}"/>
    <cellStyle name="Normal 3 42 2 5 16" xfId="28569" xr:uid="{B0359BA6-7D2B-457D-9320-67F3CE8C11B0}"/>
    <cellStyle name="Normal 3 42 2 5 17" xfId="33596" xr:uid="{9BE08A06-215A-4A4E-B2A0-EA0968C273D3}"/>
    <cellStyle name="Normal 3 42 2 5 2" xfId="3336" xr:uid="{FD590A19-ADBB-49D6-B53B-C80A8C42002B}"/>
    <cellStyle name="Normal 3 42 2 5 2 10" xfId="19180" xr:uid="{C3E004FA-47C8-494C-A7BC-4C33B333930A}"/>
    <cellStyle name="Normal 3 42 2 5 2 10 2" xfId="41968" xr:uid="{60340FD4-435F-4363-AA07-04B14E249EDC}"/>
    <cellStyle name="Normal 3 42 2 5 2 11" xfId="22836" xr:uid="{1EC85D14-3E1D-4C79-84C4-4978D9261656}"/>
    <cellStyle name="Normal 3 42 2 5 2 11 2" xfId="45624" xr:uid="{DE00C36B-3B08-4333-8423-C15A0F852D0F}"/>
    <cellStyle name="Normal 3 42 2 5 2 12" xfId="24271" xr:uid="{ACC74190-4C62-46C9-8F2C-36033CC5F19A}"/>
    <cellStyle name="Normal 3 42 2 5 2 12 2" xfId="47057" xr:uid="{7D7957DE-E964-4BB1-962F-1BB79B4C2042}"/>
    <cellStyle name="Normal 3 42 2 5 2 13" xfId="25704" xr:uid="{F4173289-3B8C-4D55-ADE4-726AF5503F33}"/>
    <cellStyle name="Normal 3 42 2 5 2 13 2" xfId="48490" xr:uid="{2E4CFD90-5908-4C80-B7E8-0EA02658A427}"/>
    <cellStyle name="Normal 3 42 2 5 2 14" xfId="27137" xr:uid="{31198F0D-78DD-45EB-85F9-F4700A7892A6}"/>
    <cellStyle name="Normal 3 42 2 5 2 14 2" xfId="49923" xr:uid="{E0BA63E7-F210-4D95-9034-9476C6EDC104}"/>
    <cellStyle name="Normal 3 42 2 5 2 15" xfId="28570" xr:uid="{3CAD7E90-554F-4002-B7CA-281F6EB279F7}"/>
    <cellStyle name="Normal 3 42 2 5 2 16" xfId="33597" xr:uid="{D8C6B2A8-E0BF-4721-B4ED-F01EE444D3F1}"/>
    <cellStyle name="Normal 3 42 2 5 2 2" xfId="3337" xr:uid="{2E8C4EBB-7B97-43F1-9140-598344AB20C8}"/>
    <cellStyle name="Normal 3 42 2 5 2 2 10" xfId="25705" xr:uid="{48C24696-383B-4610-89CB-CBD1B1C3C23F}"/>
    <cellStyle name="Normal 3 42 2 5 2 2 10 2" xfId="48491" xr:uid="{401B1581-B044-475A-8A18-2EA41CD472CA}"/>
    <cellStyle name="Normal 3 42 2 5 2 2 11" xfId="27138" xr:uid="{4B4BCE3C-43D2-424B-8E70-5120D090BB98}"/>
    <cellStyle name="Normal 3 42 2 5 2 2 11 2" xfId="49924" xr:uid="{25AF5E8E-0CA2-4E42-BD11-CA0215120BD5}"/>
    <cellStyle name="Normal 3 42 2 5 2 2 12" xfId="28571" xr:uid="{DFD590D0-EE7A-4564-AFC5-9E3A0130DD2F}"/>
    <cellStyle name="Normal 3 42 2 5 2 2 13" xfId="33598" xr:uid="{ACDE70F8-67EE-4222-88E8-102C09DB4CAF}"/>
    <cellStyle name="Normal 3 42 2 5 2 2 2" xfId="3338" xr:uid="{1ECB25BE-5473-4B53-B39A-684160874F9B}"/>
    <cellStyle name="Normal 3 42 2 5 2 2 2 10" xfId="27139" xr:uid="{646123FA-F485-4AF3-B36F-1E2F2992B06D}"/>
    <cellStyle name="Normal 3 42 2 5 2 2 2 10 2" xfId="49925" xr:uid="{AAC1A0E5-171D-4A19-970C-9F99A80D7B6E}"/>
    <cellStyle name="Normal 3 42 2 5 2 2 2 11" xfId="28572" xr:uid="{3AC3150C-2681-4696-BAE3-CB52CA7D23C1}"/>
    <cellStyle name="Normal 3 42 2 5 2 2 2 12" xfId="33599" xr:uid="{6D2BAD33-278B-4F32-9B08-498D45899E1B}"/>
    <cellStyle name="Normal 3 42 2 5 2 2 2 2" xfId="3339" xr:uid="{0E8A727D-8B2F-48D0-AD05-047DF3BC26DD}"/>
    <cellStyle name="Normal 3 42 2 5 2 2 2 2 10" xfId="28573" xr:uid="{B2EB022C-9148-411A-8E22-070D07297150}"/>
    <cellStyle name="Normal 3 42 2 5 2 2 2 2 11" xfId="33600" xr:uid="{BF4E4D4D-59F8-43FC-9F96-9CA45489FF63}"/>
    <cellStyle name="Normal 3 42 2 5 2 2 2 2 2" xfId="6523" xr:uid="{BF400FC9-E4A7-48B0-8A02-5966D280A5E2}"/>
    <cellStyle name="Normal 3 42 2 5 2 2 2 2 2 2" xfId="14448" xr:uid="{C777D3B2-AF1F-470E-BCE3-F4A34083757B}"/>
    <cellStyle name="Normal 3 42 2 5 2 2 2 2 2 3" xfId="30203" xr:uid="{62EB1DDD-8EB0-4354-9E30-90588AFA6A22}"/>
    <cellStyle name="Normal 3 42 2 5 2 2 2 2 2 4" xfId="37215" xr:uid="{72C6C075-E714-4B21-B529-83ADDE4E99EE}"/>
    <cellStyle name="Normal 3 42 2 5 2 2 2 2 3" xfId="8655" xr:uid="{654698F6-6F85-4BDC-8CD8-269C2A7100DF}"/>
    <cellStyle name="Normal 3 42 2 5 2 2 2 2 3 2" xfId="17256" xr:uid="{59097444-97D2-4835-BBAF-D46DDF1C0E5B}"/>
    <cellStyle name="Normal 3 42 2 5 2 2 2 2 3 3" xfId="31609" xr:uid="{4C838388-5486-4433-82B4-2E743781EFD3}"/>
    <cellStyle name="Normal 3 42 2 5 2 2 2 2 3 4" xfId="40006" xr:uid="{AF55A41D-08B9-40CF-8996-5417579F756B}"/>
    <cellStyle name="Normal 3 42 2 5 2 2 2 2 4" xfId="10848" xr:uid="{3DD63526-C251-4F71-A08A-9B7EA3AA3DCF}"/>
    <cellStyle name="Normal 3 42 2 5 2 2 2 2 4 2" xfId="41411" xr:uid="{B11511EC-3982-490E-B19D-1DF21C8C3C72}"/>
    <cellStyle name="Normal 3 42 2 5 2 2 2 2 5" xfId="21438" xr:uid="{DAE5BFD9-20CD-4E7A-A382-01F09B439489}"/>
    <cellStyle name="Normal 3 42 2 5 2 2 2 2 5 2" xfId="44226" xr:uid="{18B09110-1762-4E01-A8DC-3394CC310927}"/>
    <cellStyle name="Normal 3 42 2 5 2 2 2 2 6" xfId="22839" xr:uid="{29E61FC5-DFB2-43AC-98E4-4D589EFF3EDE}"/>
    <cellStyle name="Normal 3 42 2 5 2 2 2 2 6 2" xfId="45627" xr:uid="{51B767D6-E602-4D1E-AD94-2060C52D9D42}"/>
    <cellStyle name="Normal 3 42 2 5 2 2 2 2 7" xfId="24274" xr:uid="{F18E22B0-C044-4EF2-ABFB-3F233C53C877}"/>
    <cellStyle name="Normal 3 42 2 5 2 2 2 2 7 2" xfId="47060" xr:uid="{A8734677-3505-4A09-BA7F-222D1AE42B55}"/>
    <cellStyle name="Normal 3 42 2 5 2 2 2 2 8" xfId="25707" xr:uid="{3D010DCD-530E-4BDD-A537-06469E8C938D}"/>
    <cellStyle name="Normal 3 42 2 5 2 2 2 2 8 2" xfId="48493" xr:uid="{F2259AEF-AB6C-4E02-B984-247D892B198C}"/>
    <cellStyle name="Normal 3 42 2 5 2 2 2 2 9" xfId="27140" xr:uid="{98B2B74D-28A2-41E8-BAD0-1AE54ECC7A38}"/>
    <cellStyle name="Normal 3 42 2 5 2 2 2 2 9 2" xfId="49926" xr:uid="{EDE417FF-E75B-4114-BF59-69ADE5ADC5FD}"/>
    <cellStyle name="Normal 3 42 2 5 2 2 2 3" xfId="6522" xr:uid="{41898BD4-673B-49A5-9499-BDCCEDD5DB34}"/>
    <cellStyle name="Normal 3 42 2 5 2 2 2 3 2" xfId="13062" xr:uid="{B6990A4D-A807-49C9-ABD9-0E65BF99B55C}"/>
    <cellStyle name="Normal 3 42 2 5 2 2 2 3 3" xfId="30202" xr:uid="{C6087637-5C06-4910-8309-AA167892E5D1}"/>
    <cellStyle name="Normal 3 42 2 5 2 2 2 3 4" xfId="35830" xr:uid="{5C22C9A9-AB75-4C74-89C6-345E23BABD94}"/>
    <cellStyle name="Normal 3 42 2 5 2 2 2 4" xfId="8654" xr:uid="{170F2974-757A-46B4-8648-B5B55BA068DD}"/>
    <cellStyle name="Normal 3 42 2 5 2 2 2 4 2" xfId="15871" xr:uid="{C8B2779C-95D7-40CF-A98C-15F931083047}"/>
    <cellStyle name="Normal 3 42 2 5 2 2 2 4 3" xfId="31608" xr:uid="{644A9649-0F6D-4396-9C3A-0E73FA267332}"/>
    <cellStyle name="Normal 3 42 2 5 2 2 2 4 4" xfId="38621" xr:uid="{1139C645-0E3C-4C0E-99A8-E40DBB461041}"/>
    <cellStyle name="Normal 3 42 2 5 2 2 2 5" xfId="10847" xr:uid="{BB864467-788B-4114-97BB-9D87D6EE15D2}"/>
    <cellStyle name="Normal 3 42 2 5 2 2 2 5 2" xfId="41410" xr:uid="{B5A5F464-6857-4206-BA59-CB9568FC9AA6}"/>
    <cellStyle name="Normal 3 42 2 5 2 2 2 6" xfId="20053" xr:uid="{ECE77B87-A8FE-4240-8E62-3F7016EA0834}"/>
    <cellStyle name="Normal 3 42 2 5 2 2 2 6 2" xfId="42841" xr:uid="{9E9D498A-40B3-4A7E-80B5-1028F37DDD8D}"/>
    <cellStyle name="Normal 3 42 2 5 2 2 2 7" xfId="22838" xr:uid="{535B8E6E-2536-483C-B5F1-63E9AD137DBA}"/>
    <cellStyle name="Normal 3 42 2 5 2 2 2 7 2" xfId="45626" xr:uid="{0DAEE32B-D3FA-44AC-97CA-ECD16BD7D1B0}"/>
    <cellStyle name="Normal 3 42 2 5 2 2 2 8" xfId="24273" xr:uid="{BA71BDF7-277A-4549-9C70-9D2114A3CB0D}"/>
    <cellStyle name="Normal 3 42 2 5 2 2 2 8 2" xfId="47059" xr:uid="{28C40528-B289-42B7-B039-950D85C30FBB}"/>
    <cellStyle name="Normal 3 42 2 5 2 2 2 9" xfId="25706" xr:uid="{C88416FA-6E26-418B-92D5-46B7E27269E4}"/>
    <cellStyle name="Normal 3 42 2 5 2 2 2 9 2" xfId="48492" xr:uid="{8CC78295-A9B2-4AEC-953E-EDDDCAA3336C}"/>
    <cellStyle name="Normal 3 42 2 5 2 2 3" xfId="3340" xr:uid="{483E2C01-615E-45FA-BF8E-BC0A9C86C8D8}"/>
    <cellStyle name="Normal 3 42 2 5 2 2 3 10" xfId="28574" xr:uid="{075BD12D-A137-4136-B6DB-3C2FAA755D3D}"/>
    <cellStyle name="Normal 3 42 2 5 2 2 3 11" xfId="33601" xr:uid="{A7A33AA3-988D-4840-94A6-19E523E7A143}"/>
    <cellStyle name="Normal 3 42 2 5 2 2 3 2" xfId="6524" xr:uid="{E28A5E07-83BD-4D40-85A5-09E150B9C84E}"/>
    <cellStyle name="Normal 3 42 2 5 2 2 3 2 2" xfId="13767" xr:uid="{2A21B2AB-030C-48AC-93B5-5181DE7EF051}"/>
    <cellStyle name="Normal 3 42 2 5 2 2 3 2 3" xfId="30204" xr:uid="{2278415D-3EC3-4CB7-B15F-E80BCB0E2AF4}"/>
    <cellStyle name="Normal 3 42 2 5 2 2 3 2 4" xfId="36534" xr:uid="{C67FE50E-DD13-4810-B229-4A1A5532288D}"/>
    <cellStyle name="Normal 3 42 2 5 2 2 3 3" xfId="8656" xr:uid="{C83EF025-B0C9-4C44-A435-1E8DEE9D339D}"/>
    <cellStyle name="Normal 3 42 2 5 2 2 3 3 2" xfId="16575" xr:uid="{693F1DF2-6A6C-4447-92E5-3183F40F1262}"/>
    <cellStyle name="Normal 3 42 2 5 2 2 3 3 3" xfId="31610" xr:uid="{719DCD06-3E15-43D2-A69C-6C063D6CDB0B}"/>
    <cellStyle name="Normal 3 42 2 5 2 2 3 3 4" xfId="39325" xr:uid="{FC4D2E29-E3CF-4245-B4DA-B06E8D7F0F0B}"/>
    <cellStyle name="Normal 3 42 2 5 2 2 3 4" xfId="10849" xr:uid="{D54946A6-818E-44CA-8471-B2A20AFBBD3C}"/>
    <cellStyle name="Normal 3 42 2 5 2 2 3 4 2" xfId="41412" xr:uid="{602D871A-926A-4216-8FB5-E6D4E84F81FC}"/>
    <cellStyle name="Normal 3 42 2 5 2 2 3 5" xfId="20757" xr:uid="{E608606A-DF1F-4572-B891-2546B4D9259A}"/>
    <cellStyle name="Normal 3 42 2 5 2 2 3 5 2" xfId="43545" xr:uid="{66462825-B44F-4D54-8505-BFACEA7D2767}"/>
    <cellStyle name="Normal 3 42 2 5 2 2 3 6" xfId="22840" xr:uid="{A0A689B3-C662-4B9B-9FED-7D21200DFF9F}"/>
    <cellStyle name="Normal 3 42 2 5 2 2 3 6 2" xfId="45628" xr:uid="{CB78EC5A-89D6-40C2-9CBE-867B89924FF9}"/>
    <cellStyle name="Normal 3 42 2 5 2 2 3 7" xfId="24275" xr:uid="{55C6291C-A1F2-4FEC-8F00-8AFA0533577C}"/>
    <cellStyle name="Normal 3 42 2 5 2 2 3 7 2" xfId="47061" xr:uid="{A7BDE8E9-744A-480E-A443-978317738AB0}"/>
    <cellStyle name="Normal 3 42 2 5 2 2 3 8" xfId="25708" xr:uid="{7A0B9C93-62B2-44E5-9F27-76F5494638A6}"/>
    <cellStyle name="Normal 3 42 2 5 2 2 3 8 2" xfId="48494" xr:uid="{ACE0B1B5-57F8-4ABE-92A1-6B84AF150C33}"/>
    <cellStyle name="Normal 3 42 2 5 2 2 3 9" xfId="27141" xr:uid="{F6034565-8577-4ACB-A679-8FEC9474FB58}"/>
    <cellStyle name="Normal 3 42 2 5 2 2 3 9 2" xfId="49927" xr:uid="{E60667B5-B5F0-4E87-B128-6B25D287D224}"/>
    <cellStyle name="Normal 3 42 2 5 2 2 4" xfId="6521" xr:uid="{1B0565B9-4063-40A2-9C98-8F1FD7F59ACC}"/>
    <cellStyle name="Normal 3 42 2 5 2 2 4 2" xfId="12378" xr:uid="{CB0C6550-99F4-4F8C-9948-9150165C3A34}"/>
    <cellStyle name="Normal 3 42 2 5 2 2 4 3" xfId="30201" xr:uid="{ABD6143A-357E-4692-BEE2-7CCAF4A3AF92}"/>
    <cellStyle name="Normal 3 42 2 5 2 2 4 4" xfId="35149" xr:uid="{B202777D-C512-4C29-A8FF-05AE979A179C}"/>
    <cellStyle name="Normal 3 42 2 5 2 2 5" xfId="8653" xr:uid="{A9308ED9-5FC6-4590-BF4B-502E3B94D765}"/>
    <cellStyle name="Normal 3 42 2 5 2 2 5 2" xfId="15190" xr:uid="{2844DC49-FFB6-4632-B4A5-90DD8F7655F3}"/>
    <cellStyle name="Normal 3 42 2 5 2 2 5 3" xfId="31607" xr:uid="{7576EB4C-87B7-45B4-82AF-8A4C8214FBE0}"/>
    <cellStyle name="Normal 3 42 2 5 2 2 5 4" xfId="37940" xr:uid="{4D80D7AF-79DA-4A52-A90C-F80B52A50495}"/>
    <cellStyle name="Normal 3 42 2 5 2 2 6" xfId="10846" xr:uid="{3200457C-6531-43BE-BD7C-53BA4452E01E}"/>
    <cellStyle name="Normal 3 42 2 5 2 2 6 2" xfId="41409" xr:uid="{18B26586-A5F5-483D-9D50-B0F88577DD6A}"/>
    <cellStyle name="Normal 3 42 2 5 2 2 7" xfId="19372" xr:uid="{31A49385-0BBA-421D-912D-A4EB081C8C98}"/>
    <cellStyle name="Normal 3 42 2 5 2 2 7 2" xfId="42160" xr:uid="{0360428B-A416-4560-B73F-6400642FF730}"/>
    <cellStyle name="Normal 3 42 2 5 2 2 8" xfId="22837" xr:uid="{0EC7B0AA-BBC0-4934-A549-EA3E0ACA9353}"/>
    <cellStyle name="Normal 3 42 2 5 2 2 8 2" xfId="45625" xr:uid="{5F4AAF55-0DE7-443F-9A2A-0A6B01F97A0B}"/>
    <cellStyle name="Normal 3 42 2 5 2 2 9" xfId="24272" xr:uid="{281EC97C-28F6-4268-9F5D-4CAA3323CDA9}"/>
    <cellStyle name="Normal 3 42 2 5 2 2 9 2" xfId="47058" xr:uid="{AE7F3A4A-E619-4491-A205-509DF3B5F2E5}"/>
    <cellStyle name="Normal 3 42 2 5 2 3" xfId="3341" xr:uid="{9C40FA35-45AC-4328-AABB-24408677D630}"/>
    <cellStyle name="Normal 3 42 2 5 2 3 10" xfId="27142" xr:uid="{F4E59D40-FC40-4885-BDBC-0B04D42470A5}"/>
    <cellStyle name="Normal 3 42 2 5 2 3 10 2" xfId="49928" xr:uid="{ED080C21-092C-4A0F-B529-71249B453C6B}"/>
    <cellStyle name="Normal 3 42 2 5 2 3 11" xfId="28575" xr:uid="{9B8FABBB-A696-4E9B-AFC9-3F398F703827}"/>
    <cellStyle name="Normal 3 42 2 5 2 3 12" xfId="33602" xr:uid="{C86B9CD3-3FB8-4A9D-8D4A-AFBC927383BF}"/>
    <cellStyle name="Normal 3 42 2 5 2 3 2" xfId="3342" xr:uid="{AD204374-A352-45AA-8AD8-5137ABFED948}"/>
    <cellStyle name="Normal 3 42 2 5 2 3 2 10" xfId="28576" xr:uid="{1B50572D-590A-453E-AE6E-2C62BF81B47C}"/>
    <cellStyle name="Normal 3 42 2 5 2 3 2 11" xfId="33603" xr:uid="{64A17446-F6B5-47E4-B669-D05DAA9D5F5D}"/>
    <cellStyle name="Normal 3 42 2 5 2 3 2 2" xfId="6526" xr:uid="{FD8974B7-8775-482D-A3E7-D84CEC93021F}"/>
    <cellStyle name="Normal 3 42 2 5 2 3 2 2 2" xfId="14256" xr:uid="{0CCB9627-4CB5-4885-B2B0-96F69D453FDB}"/>
    <cellStyle name="Normal 3 42 2 5 2 3 2 2 3" xfId="30206" xr:uid="{7BBBE427-1D48-44AE-B9C7-FF7049295146}"/>
    <cellStyle name="Normal 3 42 2 5 2 3 2 2 4" xfId="37023" xr:uid="{7871291C-A73C-4ADD-9A6C-3931F04B3639}"/>
    <cellStyle name="Normal 3 42 2 5 2 3 2 3" xfId="8658" xr:uid="{B6B2FB1C-DAFA-4769-8F12-211C46111195}"/>
    <cellStyle name="Normal 3 42 2 5 2 3 2 3 2" xfId="17064" xr:uid="{819A4FB3-638C-483A-95A2-C821894173EB}"/>
    <cellStyle name="Normal 3 42 2 5 2 3 2 3 3" xfId="31612" xr:uid="{1AA73324-696B-4F49-A154-CF4196B55D0E}"/>
    <cellStyle name="Normal 3 42 2 5 2 3 2 3 4" xfId="39814" xr:uid="{1EB9CFF6-04FC-47DA-B54A-8D9F29E3FE6A}"/>
    <cellStyle name="Normal 3 42 2 5 2 3 2 4" xfId="10851" xr:uid="{CAB8596A-FBD5-4966-8675-24F029E34EA7}"/>
    <cellStyle name="Normal 3 42 2 5 2 3 2 4 2" xfId="41414" xr:uid="{68AD28E8-1C50-483A-BB1D-FA678BA71A7B}"/>
    <cellStyle name="Normal 3 42 2 5 2 3 2 5" xfId="21246" xr:uid="{06EC5F2C-CB2E-4548-8118-66D9487B32E0}"/>
    <cellStyle name="Normal 3 42 2 5 2 3 2 5 2" xfId="44034" xr:uid="{0C85A26B-ED76-42DD-B30C-E4907299DA51}"/>
    <cellStyle name="Normal 3 42 2 5 2 3 2 6" xfId="22842" xr:uid="{9DB6CE38-5262-435D-BFE3-33C0F0790F0A}"/>
    <cellStyle name="Normal 3 42 2 5 2 3 2 6 2" xfId="45630" xr:uid="{D0CC41F8-C619-4201-8687-B67D7C2BA365}"/>
    <cellStyle name="Normal 3 42 2 5 2 3 2 7" xfId="24277" xr:uid="{D7F4C611-6D1E-429E-8025-A6071521DA01}"/>
    <cellStyle name="Normal 3 42 2 5 2 3 2 7 2" xfId="47063" xr:uid="{95CF666A-F7BF-4B72-A285-024E3F4B8DED}"/>
    <cellStyle name="Normal 3 42 2 5 2 3 2 8" xfId="25710" xr:uid="{E8B81421-3020-4273-9576-7E6CF43A9AD0}"/>
    <cellStyle name="Normal 3 42 2 5 2 3 2 8 2" xfId="48496" xr:uid="{4B04F1DA-B329-4D95-8BB3-708488D0716C}"/>
    <cellStyle name="Normal 3 42 2 5 2 3 2 9" xfId="27143" xr:uid="{A4DDF3D7-4AF7-49A5-BE47-93504AD0B854}"/>
    <cellStyle name="Normal 3 42 2 5 2 3 2 9 2" xfId="49929" xr:uid="{377B34CA-2E6D-4B1F-992E-308C0EEA7FC8}"/>
    <cellStyle name="Normal 3 42 2 5 2 3 3" xfId="6525" xr:uid="{9BC7BBE7-92FA-4429-BA92-45B98BC72FBC}"/>
    <cellStyle name="Normal 3 42 2 5 2 3 3 2" xfId="12870" xr:uid="{6EC13200-855D-4713-8FC1-5F07E6A5324E}"/>
    <cellStyle name="Normal 3 42 2 5 2 3 3 3" xfId="30205" xr:uid="{86667FB1-6334-492A-8518-7F3EEF2253D9}"/>
    <cellStyle name="Normal 3 42 2 5 2 3 3 4" xfId="35638" xr:uid="{4D28801F-9C3C-456B-A88F-B31CDF0F1AE8}"/>
    <cellStyle name="Normal 3 42 2 5 2 3 4" xfId="8657" xr:uid="{BCA88F24-E4BD-4BE2-8385-3AE9558FB1FC}"/>
    <cellStyle name="Normal 3 42 2 5 2 3 4 2" xfId="15679" xr:uid="{DC28692E-9E8C-4649-8313-A32FFB17D05E}"/>
    <cellStyle name="Normal 3 42 2 5 2 3 4 3" xfId="31611" xr:uid="{70EFE069-7394-416F-8392-892E2970CA36}"/>
    <cellStyle name="Normal 3 42 2 5 2 3 4 4" xfId="38429" xr:uid="{6162E07B-9477-4111-8BA0-A41053965AD1}"/>
    <cellStyle name="Normal 3 42 2 5 2 3 5" xfId="10850" xr:uid="{8999290E-8E53-4FD7-A73D-196F418DF59E}"/>
    <cellStyle name="Normal 3 42 2 5 2 3 5 2" xfId="41413" xr:uid="{E70B8B0F-54C4-48C5-9DC7-508672D824D0}"/>
    <cellStyle name="Normal 3 42 2 5 2 3 6" xfId="19861" xr:uid="{97BB0883-F550-4677-90A1-7ED5239DF552}"/>
    <cellStyle name="Normal 3 42 2 5 2 3 6 2" xfId="42649" xr:uid="{0945B465-5342-4FCE-B59C-F23BB1073016}"/>
    <cellStyle name="Normal 3 42 2 5 2 3 7" xfId="22841" xr:uid="{03C3030C-8D55-43C3-82A1-6D324D0A9795}"/>
    <cellStyle name="Normal 3 42 2 5 2 3 7 2" xfId="45629" xr:uid="{429AEB12-1A79-4986-A228-D30E5B3D4D47}"/>
    <cellStyle name="Normal 3 42 2 5 2 3 8" xfId="24276" xr:uid="{1DA1BA75-5F10-41C4-B3F5-D7BC036D1DCD}"/>
    <cellStyle name="Normal 3 42 2 5 2 3 8 2" xfId="47062" xr:uid="{D37A23B9-7CA5-4602-8A65-B00154FFBAA6}"/>
    <cellStyle name="Normal 3 42 2 5 2 3 9" xfId="25709" xr:uid="{2EC56A19-0310-4EC4-9118-B01838358ADE}"/>
    <cellStyle name="Normal 3 42 2 5 2 3 9 2" xfId="48495" xr:uid="{96E16D04-2026-468E-8BD8-2CCF328F6830}"/>
    <cellStyle name="Normal 3 42 2 5 2 4" xfId="3343" xr:uid="{EBF4B52A-A2F3-4F01-8DA5-3A2092D506BA}"/>
    <cellStyle name="Normal 3 42 2 5 2 4 10" xfId="27144" xr:uid="{E531E492-6B67-4257-A604-4F1619304137}"/>
    <cellStyle name="Normal 3 42 2 5 2 4 10 2" xfId="49930" xr:uid="{4F809DD2-608D-4B72-8607-96A95B255D12}"/>
    <cellStyle name="Normal 3 42 2 5 2 4 11" xfId="28577" xr:uid="{5E89A0F8-FC5E-47CA-A708-8329B69B8E28}"/>
    <cellStyle name="Normal 3 42 2 5 2 4 12" xfId="33604" xr:uid="{F72B77C4-B720-4A78-A426-C329C590750C}"/>
    <cellStyle name="Normal 3 42 2 5 2 4 2" xfId="3344" xr:uid="{13BAEC34-7400-43BD-A1F0-7AFB988E4266}"/>
    <cellStyle name="Normal 3 42 2 5 2 4 2 10" xfId="28578" xr:uid="{5AABF697-72A8-4836-98ED-AE76BB6FF501}"/>
    <cellStyle name="Normal 3 42 2 5 2 4 2 11" xfId="33605" xr:uid="{711124C2-8E1E-45C7-947E-EEBF8C5D7723}"/>
    <cellStyle name="Normal 3 42 2 5 2 4 2 2" xfId="6528" xr:uid="{2A60BE35-F28B-4C5F-8C0F-8499185E263C}"/>
    <cellStyle name="Normal 3 42 2 5 2 4 2 2 2" xfId="14029" xr:uid="{AFB483B2-B97A-4D84-9295-DD45821F0721}"/>
    <cellStyle name="Normal 3 42 2 5 2 4 2 2 3" xfId="30208" xr:uid="{7156C7AB-4560-4AA2-A6A0-382DA150A3DA}"/>
    <cellStyle name="Normal 3 42 2 5 2 4 2 2 4" xfId="36796" xr:uid="{9DBFA627-A71A-436A-B65B-62808802724D}"/>
    <cellStyle name="Normal 3 42 2 5 2 4 2 3" xfId="8660" xr:uid="{E64E196C-42C5-4455-85F4-BB5354A24F58}"/>
    <cellStyle name="Normal 3 42 2 5 2 4 2 3 2" xfId="16837" xr:uid="{3A26631C-5C18-4940-B3AA-E6387A3D9542}"/>
    <cellStyle name="Normal 3 42 2 5 2 4 2 3 3" xfId="31614" xr:uid="{F17D47FC-42FA-4BB8-938F-7A445E25DA8D}"/>
    <cellStyle name="Normal 3 42 2 5 2 4 2 3 4" xfId="39587" xr:uid="{C0EAB725-4D3A-4C2C-ABF2-A905A97DCC74}"/>
    <cellStyle name="Normal 3 42 2 5 2 4 2 4" xfId="10853" xr:uid="{5108CE97-CBDF-45F8-A473-0A2E471EBDF9}"/>
    <cellStyle name="Normal 3 42 2 5 2 4 2 4 2" xfId="41416" xr:uid="{2C5BEE44-1276-4C18-8C32-08E6DBA83AC5}"/>
    <cellStyle name="Normal 3 42 2 5 2 4 2 5" xfId="21019" xr:uid="{6C5C5D38-97D1-42EA-AD56-43AA34D520E9}"/>
    <cellStyle name="Normal 3 42 2 5 2 4 2 5 2" xfId="43807" xr:uid="{C009810B-C997-465B-8AE8-29ABC7AD5D08}"/>
    <cellStyle name="Normal 3 42 2 5 2 4 2 6" xfId="22844" xr:uid="{0479CC3F-F5B4-4ED5-B369-16B9B745C8B3}"/>
    <cellStyle name="Normal 3 42 2 5 2 4 2 6 2" xfId="45632" xr:uid="{37988D7E-10F6-497B-A27D-1911D1AF1EC0}"/>
    <cellStyle name="Normal 3 42 2 5 2 4 2 7" xfId="24279" xr:uid="{02569C7F-6ED8-48BF-9A6E-4195E74A4162}"/>
    <cellStyle name="Normal 3 42 2 5 2 4 2 7 2" xfId="47065" xr:uid="{A3BA91FD-C70B-4360-A78D-FFD092E30ABB}"/>
    <cellStyle name="Normal 3 42 2 5 2 4 2 8" xfId="25712" xr:uid="{F7992F1D-D186-4310-BCD4-F630BF7B3CEE}"/>
    <cellStyle name="Normal 3 42 2 5 2 4 2 8 2" xfId="48498" xr:uid="{5FD42180-05B3-4EE2-96B7-B2534F32A50E}"/>
    <cellStyle name="Normal 3 42 2 5 2 4 2 9" xfId="27145" xr:uid="{0AD00362-CCFA-4626-9D6F-0CDCD9DDB349}"/>
    <cellStyle name="Normal 3 42 2 5 2 4 2 9 2" xfId="49931" xr:uid="{32EB33FE-4DA6-4F15-A590-00B542B07C5F}"/>
    <cellStyle name="Normal 3 42 2 5 2 4 3" xfId="6527" xr:uid="{FDC72FE9-E481-4D24-A416-73C20C7E5199}"/>
    <cellStyle name="Normal 3 42 2 5 2 4 3 2" xfId="12640" xr:uid="{46E9CB6B-0C08-40F2-9E63-AB2F9EF78E2E}"/>
    <cellStyle name="Normal 3 42 2 5 2 4 3 3" xfId="30207" xr:uid="{097D5BFD-06E1-4EA1-908B-A963488FA1D9}"/>
    <cellStyle name="Normal 3 42 2 5 2 4 3 4" xfId="35409" xr:uid="{0FABEB4F-891D-4E92-8F44-C64815533CF4}"/>
    <cellStyle name="Normal 3 42 2 5 2 4 4" xfId="8659" xr:uid="{5DD5F641-07C7-4F62-9FFF-3E074711F23D}"/>
    <cellStyle name="Normal 3 42 2 5 2 4 4 2" xfId="15452" xr:uid="{3220B1E5-91C5-47D9-87EB-C593DD3DAF4C}"/>
    <cellStyle name="Normal 3 42 2 5 2 4 4 3" xfId="31613" xr:uid="{2A09758E-1D34-4933-AA6F-1376CE384B0B}"/>
    <cellStyle name="Normal 3 42 2 5 2 4 4 4" xfId="38202" xr:uid="{9E343287-9BAE-401A-B519-3EF7AA442565}"/>
    <cellStyle name="Normal 3 42 2 5 2 4 5" xfId="10852" xr:uid="{E353F655-1884-44D3-8C3D-1A00025126C3}"/>
    <cellStyle name="Normal 3 42 2 5 2 4 5 2" xfId="41415" xr:uid="{43587A07-A27B-4DDF-B972-AB017DA0DB05}"/>
    <cellStyle name="Normal 3 42 2 5 2 4 6" xfId="19634" xr:uid="{C00D9A27-8CEC-4D1F-929B-E369FD56314B}"/>
    <cellStyle name="Normal 3 42 2 5 2 4 6 2" xfId="42422" xr:uid="{74A5373E-9C26-4210-8043-5FC880C2FC42}"/>
    <cellStyle name="Normal 3 42 2 5 2 4 7" xfId="22843" xr:uid="{139A4EA4-2E6F-4E78-980F-496827691C28}"/>
    <cellStyle name="Normal 3 42 2 5 2 4 7 2" xfId="45631" xr:uid="{66875677-54F1-4B90-A186-A6053F69BDEC}"/>
    <cellStyle name="Normal 3 42 2 5 2 4 8" xfId="24278" xr:uid="{3B772F97-7FDB-4E29-AF0C-636E2D06FE5E}"/>
    <cellStyle name="Normal 3 42 2 5 2 4 8 2" xfId="47064" xr:uid="{CFD5F2FF-1EBD-49ED-B762-6D0E5D8EC367}"/>
    <cellStyle name="Normal 3 42 2 5 2 4 9" xfId="25711" xr:uid="{9605A073-6FA6-4519-93A6-78E3D8728413}"/>
    <cellStyle name="Normal 3 42 2 5 2 4 9 2" xfId="48497" xr:uid="{65449BD9-582C-4C69-B4A0-1E9CBB8982BD}"/>
    <cellStyle name="Normal 3 42 2 5 2 5" xfId="3345" xr:uid="{FDA2E835-DB30-40FC-9ABE-95B98EB8B176}"/>
    <cellStyle name="Normal 3 42 2 5 2 5 10" xfId="27146" xr:uid="{BEC3A6D0-6494-42BD-9F8D-E610A4F549B7}"/>
    <cellStyle name="Normal 3 42 2 5 2 5 10 2" xfId="49932" xr:uid="{4CBA3D7B-CC85-404D-AFC6-2DEE52964CE4}"/>
    <cellStyle name="Normal 3 42 2 5 2 5 11" xfId="28579" xr:uid="{885D63BC-E3C0-4484-B1DE-84682886D524}"/>
    <cellStyle name="Normal 3 42 2 5 2 5 12" xfId="33606" xr:uid="{876E4087-DC1E-4BB2-A750-DEF7C2F069FA}"/>
    <cellStyle name="Normal 3 42 2 5 2 5 2" xfId="3346" xr:uid="{5EBF9817-5D76-4BD9-956E-239E6C275039}"/>
    <cellStyle name="Normal 3 42 2 5 2 5 2 10" xfId="28580" xr:uid="{19CD9564-0A9C-4355-9AFE-D0391389C695}"/>
    <cellStyle name="Normal 3 42 2 5 2 5 2 11" xfId="33607" xr:uid="{65A26F81-3279-4893-A29D-907F7D208F53}"/>
    <cellStyle name="Normal 3 42 2 5 2 5 2 2" xfId="6530" xr:uid="{CC3DC9E7-0139-4512-9E42-2B407511B652}"/>
    <cellStyle name="Normal 3 42 2 5 2 5 2 2 2" xfId="14733" xr:uid="{E4D41BCB-DE34-4298-99DA-AACD0966B215}"/>
    <cellStyle name="Normal 3 42 2 5 2 5 2 2 3" xfId="30210" xr:uid="{668E34CE-A398-4C25-AF68-DAFEB734E7F9}"/>
    <cellStyle name="Normal 3 42 2 5 2 5 2 2 4" xfId="37500" xr:uid="{83492D33-5C89-42F5-BF13-20CD880A8FB7}"/>
    <cellStyle name="Normal 3 42 2 5 2 5 2 3" xfId="8662" xr:uid="{3DD8C9B5-1766-4F68-A340-B93A97C00AC5}"/>
    <cellStyle name="Normal 3 42 2 5 2 5 2 3 2" xfId="17541" xr:uid="{99867EA4-1A45-4F36-B873-74D86EB43F18}"/>
    <cellStyle name="Normal 3 42 2 5 2 5 2 3 3" xfId="31616" xr:uid="{0C777A06-B8A6-47C2-8B7C-AAE6BF3C0857}"/>
    <cellStyle name="Normal 3 42 2 5 2 5 2 3 4" xfId="40291" xr:uid="{CADA78B4-32AE-46F1-AFF0-EDFBCCF890B9}"/>
    <cellStyle name="Normal 3 42 2 5 2 5 2 4" xfId="10855" xr:uid="{19B2EEE1-0C66-43EF-B0FE-AD117EB7E158}"/>
    <cellStyle name="Normal 3 42 2 5 2 5 2 4 2" xfId="41418" xr:uid="{8B5FF938-515F-45A1-9E04-4CCCD5C8A8D5}"/>
    <cellStyle name="Normal 3 42 2 5 2 5 2 5" xfId="21723" xr:uid="{F9DFC646-2E33-438A-8CC5-3E63C3E64BFD}"/>
    <cellStyle name="Normal 3 42 2 5 2 5 2 5 2" xfId="44511" xr:uid="{203453C0-6ECD-4603-8354-5C488A6D9D10}"/>
    <cellStyle name="Normal 3 42 2 5 2 5 2 6" xfId="22846" xr:uid="{6960E431-9B83-43AD-B3AA-00F5FBF191ED}"/>
    <cellStyle name="Normal 3 42 2 5 2 5 2 6 2" xfId="45634" xr:uid="{2CB0BECE-3A1A-4A1B-BB30-7A2608388FAA}"/>
    <cellStyle name="Normal 3 42 2 5 2 5 2 7" xfId="24281" xr:uid="{A215B323-80CB-479B-9A41-9DF8CAD76F01}"/>
    <cellStyle name="Normal 3 42 2 5 2 5 2 7 2" xfId="47067" xr:uid="{82806B18-7C3B-49A3-BA1E-AA8BDE2BD944}"/>
    <cellStyle name="Normal 3 42 2 5 2 5 2 8" xfId="25714" xr:uid="{31BD971D-BA2C-4759-9BBD-1D839DC7A324}"/>
    <cellStyle name="Normal 3 42 2 5 2 5 2 8 2" xfId="48500" xr:uid="{6A848A9D-8A77-49E5-95E7-649D1D8058A6}"/>
    <cellStyle name="Normal 3 42 2 5 2 5 2 9" xfId="27147" xr:uid="{9C09AA3A-21E5-4B57-84A6-B7F3DA9E2402}"/>
    <cellStyle name="Normal 3 42 2 5 2 5 2 9 2" xfId="49933" xr:uid="{64E1CC77-3F99-4557-8EC5-C4C21243D124}"/>
    <cellStyle name="Normal 3 42 2 5 2 5 3" xfId="6529" xr:uid="{275E23C3-E754-4C5C-A998-075696AFF681}"/>
    <cellStyle name="Normal 3 42 2 5 2 5 3 2" xfId="13348" xr:uid="{23F8B541-BA10-41E9-A2A9-717BEB0B1F8A}"/>
    <cellStyle name="Normal 3 42 2 5 2 5 3 3" xfId="30209" xr:uid="{93C3355E-B20B-44B5-BF22-F0A84952FD56}"/>
    <cellStyle name="Normal 3 42 2 5 2 5 3 4" xfId="36115" xr:uid="{AE5CF1EA-F061-422B-A7C7-068728FF1E5D}"/>
    <cellStyle name="Normal 3 42 2 5 2 5 4" xfId="8661" xr:uid="{D13B71DC-F4FF-4D23-AF8D-2D9B5B3C754C}"/>
    <cellStyle name="Normal 3 42 2 5 2 5 4 2" xfId="16156" xr:uid="{0109418B-D81F-4ACA-8637-B4D749CC670D}"/>
    <cellStyle name="Normal 3 42 2 5 2 5 4 3" xfId="31615" xr:uid="{99F740AB-18A8-462D-B2EA-032717BC6823}"/>
    <cellStyle name="Normal 3 42 2 5 2 5 4 4" xfId="38906" xr:uid="{E5B7BD2A-6FC7-4BB9-9464-B4329F29C910}"/>
    <cellStyle name="Normal 3 42 2 5 2 5 5" xfId="10854" xr:uid="{0D3BC284-8934-4EDD-AB52-29290464851B}"/>
    <cellStyle name="Normal 3 42 2 5 2 5 5 2" xfId="41417" xr:uid="{BDBAE866-5641-4D2D-B24F-8EF8F8FF7D1C}"/>
    <cellStyle name="Normal 3 42 2 5 2 5 6" xfId="20338" xr:uid="{D44938AF-90C5-49B8-928A-982B41B055A8}"/>
    <cellStyle name="Normal 3 42 2 5 2 5 6 2" xfId="43126" xr:uid="{3C75C410-0F01-4AB3-A77B-8C23DC4732D6}"/>
    <cellStyle name="Normal 3 42 2 5 2 5 7" xfId="22845" xr:uid="{3B3BAF9F-413A-4F09-B52E-D5CC46A95715}"/>
    <cellStyle name="Normal 3 42 2 5 2 5 7 2" xfId="45633" xr:uid="{BAA50CDE-DC2E-4AD3-81FE-82ECFCC6926C}"/>
    <cellStyle name="Normal 3 42 2 5 2 5 8" xfId="24280" xr:uid="{C38E9980-EC17-4D99-8075-01329504B832}"/>
    <cellStyle name="Normal 3 42 2 5 2 5 8 2" xfId="47066" xr:uid="{184B5415-F8BC-4F1D-AF3F-EDBC032FE378}"/>
    <cellStyle name="Normal 3 42 2 5 2 5 9" xfId="25713" xr:uid="{9094943C-B72E-44EA-BC75-03F9B1157DAB}"/>
    <cellStyle name="Normal 3 42 2 5 2 5 9 2" xfId="48499" xr:uid="{9802A7D7-27FB-447C-B19B-830727A987CD}"/>
    <cellStyle name="Normal 3 42 2 5 2 6" xfId="3347" xr:uid="{F74CFFCC-345C-4825-A7BA-40CAD8AB8E38}"/>
    <cellStyle name="Normal 3 42 2 5 2 6 10" xfId="28581" xr:uid="{684D268E-03EC-4DC9-ACA3-E527557FB540}"/>
    <cellStyle name="Normal 3 42 2 5 2 6 11" xfId="33608" xr:uid="{9A4DAE93-DBEC-462D-B7CA-F34370DB6803}"/>
    <cellStyle name="Normal 3 42 2 5 2 6 2" xfId="6531" xr:uid="{129CD4A0-0AA2-4BCE-8702-05FE5F6BF91B}"/>
    <cellStyle name="Normal 3 42 2 5 2 6 2 2" xfId="13575" xr:uid="{27357FFE-3598-4366-81B9-B6522315F3D1}"/>
    <cellStyle name="Normal 3 42 2 5 2 6 2 3" xfId="30211" xr:uid="{CC06F76F-9C81-4137-B2D7-5FF0CC8DAE75}"/>
    <cellStyle name="Normal 3 42 2 5 2 6 2 4" xfId="36342" xr:uid="{9CFDFE50-52CD-4416-BB78-810586CD22E3}"/>
    <cellStyle name="Normal 3 42 2 5 2 6 3" xfId="8663" xr:uid="{EDD61F96-898A-47A5-86A3-60069196A794}"/>
    <cellStyle name="Normal 3 42 2 5 2 6 3 2" xfId="16383" xr:uid="{225FA0EF-F37E-4E17-873D-915353FD0E64}"/>
    <cellStyle name="Normal 3 42 2 5 2 6 3 3" xfId="31617" xr:uid="{D1246520-7D49-479F-912D-E3FF6186A4AB}"/>
    <cellStyle name="Normal 3 42 2 5 2 6 3 4" xfId="39133" xr:uid="{C8E3ADBF-A76C-4422-867E-1934D82C424D}"/>
    <cellStyle name="Normal 3 42 2 5 2 6 4" xfId="10856" xr:uid="{7A1E1C73-AA82-4384-93C2-7C0BF7208DC5}"/>
    <cellStyle name="Normal 3 42 2 5 2 6 4 2" xfId="41419" xr:uid="{17CBBAAF-F611-4335-8E91-EE3ED7F297EE}"/>
    <cellStyle name="Normal 3 42 2 5 2 6 5" xfId="20565" xr:uid="{A96A69D5-FF8E-455E-8794-068EEF046F91}"/>
    <cellStyle name="Normal 3 42 2 5 2 6 5 2" xfId="43353" xr:uid="{F64B1986-DFA7-49AC-AE21-B8330CC101B3}"/>
    <cellStyle name="Normal 3 42 2 5 2 6 6" xfId="22847" xr:uid="{3A0280BC-6F31-4749-B808-F64E0B04ABC3}"/>
    <cellStyle name="Normal 3 42 2 5 2 6 6 2" xfId="45635" xr:uid="{3F271249-0192-43B8-8A3D-7EC779ABB3FF}"/>
    <cellStyle name="Normal 3 42 2 5 2 6 7" xfId="24282" xr:uid="{D65B1F52-34D5-4106-AE16-1263C974966A}"/>
    <cellStyle name="Normal 3 42 2 5 2 6 7 2" xfId="47068" xr:uid="{DE37F3EA-1911-49BB-8382-E74FC8254584}"/>
    <cellStyle name="Normal 3 42 2 5 2 6 8" xfId="25715" xr:uid="{29C7FC9B-CEBE-4C42-914A-52487ADBE044}"/>
    <cellStyle name="Normal 3 42 2 5 2 6 8 2" xfId="48501" xr:uid="{B372FD85-2D2D-41A0-BC1E-D43DD20FDEEB}"/>
    <cellStyle name="Normal 3 42 2 5 2 6 9" xfId="27148" xr:uid="{118188B9-982A-4BF6-AB14-78AE266F8227}"/>
    <cellStyle name="Normal 3 42 2 5 2 6 9 2" xfId="49934" xr:uid="{BC2443DF-5D2E-4018-B870-E6BFAD1CB4B4}"/>
    <cellStyle name="Normal 3 42 2 5 2 7" xfId="5223" xr:uid="{7DF01DBD-9173-4046-9780-70B4ABD50889}"/>
    <cellStyle name="Normal 3 42 2 5 2 7 2" xfId="12070" xr:uid="{B44D1A08-81C1-41D5-A138-A6B51BA0EB70}"/>
    <cellStyle name="Normal 3 42 2 5 2 7 3" xfId="29157" xr:uid="{D9A5EE23-D70E-4FC6-BDC3-4EB38A36F025}"/>
    <cellStyle name="Normal 3 42 2 5 2 7 4" xfId="34845" xr:uid="{85E178C6-99C1-4606-B228-17248214E46C}"/>
    <cellStyle name="Normal 3 42 2 5 2 8" xfId="8652" xr:uid="{2F1A573B-B88E-4CCF-A791-394121675291}"/>
    <cellStyle name="Normal 3 42 2 5 2 8 2" xfId="14893" xr:uid="{780C0573-A915-43D6-9367-D8FBA73C2D56}"/>
    <cellStyle name="Normal 3 42 2 5 2 8 3" xfId="31606" xr:uid="{54DBCA27-6A34-4A9F-9480-E646DCEE6F1D}"/>
    <cellStyle name="Normal 3 42 2 5 2 8 4" xfId="37642" xr:uid="{CB56585B-2E28-4F30-8897-83A887A4D2CE}"/>
    <cellStyle name="Normal 3 42 2 5 2 9" xfId="10845" xr:uid="{0256B751-951E-4477-9A8E-0DB850401715}"/>
    <cellStyle name="Normal 3 42 2 5 2 9 2" xfId="41408" xr:uid="{30E84A1A-0D21-4645-9735-1B7362DBE5D5}"/>
    <cellStyle name="Normal 3 42 2 5 3" xfId="3348" xr:uid="{472531F3-D822-4F34-9067-1AA9CE568666}"/>
    <cellStyle name="Normal 3 42 2 5 3 10" xfId="25716" xr:uid="{1F04F3BE-917D-4C80-9A12-37906E00DA06}"/>
    <cellStyle name="Normal 3 42 2 5 3 10 2" xfId="48502" xr:uid="{54D6730C-4DB8-4042-94A4-5A686738BB71}"/>
    <cellStyle name="Normal 3 42 2 5 3 11" xfId="27149" xr:uid="{743AF7E4-E665-45AA-82CE-FC824C96DFB7}"/>
    <cellStyle name="Normal 3 42 2 5 3 11 2" xfId="49935" xr:uid="{551918DF-3DD1-4EA4-BB67-B5B92AD8A35B}"/>
    <cellStyle name="Normal 3 42 2 5 3 12" xfId="28582" xr:uid="{FD5F82A4-F8F2-49C1-B7AD-8AC53C57D3F1}"/>
    <cellStyle name="Normal 3 42 2 5 3 13" xfId="33609" xr:uid="{E0C33C3E-0D55-4805-9433-9F7515426157}"/>
    <cellStyle name="Normal 3 42 2 5 3 2" xfId="3349" xr:uid="{B2EF60FC-99AA-438F-ACA2-B55C4C3777D6}"/>
    <cellStyle name="Normal 3 42 2 5 3 2 10" xfId="27150" xr:uid="{BE2ABD77-5915-4501-8A86-50E254E1E195}"/>
    <cellStyle name="Normal 3 42 2 5 3 2 10 2" xfId="49936" xr:uid="{F97FE3F2-E477-4221-8D5D-E1B891570E2B}"/>
    <cellStyle name="Normal 3 42 2 5 3 2 11" xfId="28583" xr:uid="{1C9DD782-5E53-497B-B6AF-553E5DD32CBC}"/>
    <cellStyle name="Normal 3 42 2 5 3 2 12" xfId="33610" xr:uid="{6FBD7113-8FCD-4E5A-A913-3D3D8561E642}"/>
    <cellStyle name="Normal 3 42 2 5 3 2 2" xfId="3350" xr:uid="{BF988C24-5B9D-4C20-AAA8-0E97C0B421B2}"/>
    <cellStyle name="Normal 3 42 2 5 3 2 2 10" xfId="28584" xr:uid="{CC34AD39-7F34-4B1C-86A7-36FA09653F75}"/>
    <cellStyle name="Normal 3 42 2 5 3 2 2 11" xfId="33611" xr:uid="{7BA6742A-4BA9-4C92-967F-39F7428085E8}"/>
    <cellStyle name="Normal 3 42 2 5 3 2 2 2" xfId="6534" xr:uid="{847797C3-0923-4C21-9573-060BD14233E0}"/>
    <cellStyle name="Normal 3 42 2 5 3 2 2 2 2" xfId="14447" xr:uid="{B9ACD823-0CCF-4EB1-A7F1-F2BDF0B25541}"/>
    <cellStyle name="Normal 3 42 2 5 3 2 2 2 3" xfId="30214" xr:uid="{436AC87B-5A1B-4D9F-8D28-6140187099C1}"/>
    <cellStyle name="Normal 3 42 2 5 3 2 2 2 4" xfId="37214" xr:uid="{2FDA280B-29FE-4742-94CF-252844F4C4BF}"/>
    <cellStyle name="Normal 3 42 2 5 3 2 2 3" xfId="8666" xr:uid="{F2DDD08B-15C3-4A48-88A9-111E49E0F3AF}"/>
    <cellStyle name="Normal 3 42 2 5 3 2 2 3 2" xfId="17255" xr:uid="{361C4B1B-9B90-4C77-8802-9E5F2294C12F}"/>
    <cellStyle name="Normal 3 42 2 5 3 2 2 3 3" xfId="31620" xr:uid="{38538E79-EBA9-4215-BC51-140DA2DF8751}"/>
    <cellStyle name="Normal 3 42 2 5 3 2 2 3 4" xfId="40005" xr:uid="{0D7C23A9-01AF-4391-B2CE-E6B328E55369}"/>
    <cellStyle name="Normal 3 42 2 5 3 2 2 4" xfId="10859" xr:uid="{CFD07BFD-E928-43E3-A7DF-241146B3731C}"/>
    <cellStyle name="Normal 3 42 2 5 3 2 2 4 2" xfId="41422" xr:uid="{966515C8-C39D-478B-8C00-73B1EA7E86AD}"/>
    <cellStyle name="Normal 3 42 2 5 3 2 2 5" xfId="21437" xr:uid="{D717BAA4-825A-4CBB-846B-7694B80803F1}"/>
    <cellStyle name="Normal 3 42 2 5 3 2 2 5 2" xfId="44225" xr:uid="{73CFD397-AC86-485C-BF36-F06664181E82}"/>
    <cellStyle name="Normal 3 42 2 5 3 2 2 6" xfId="22850" xr:uid="{C9D7C9ED-9BA5-4473-B5B2-70F38B75A03F}"/>
    <cellStyle name="Normal 3 42 2 5 3 2 2 6 2" xfId="45638" xr:uid="{CA975D72-6B52-465A-8FBE-CE0846289D39}"/>
    <cellStyle name="Normal 3 42 2 5 3 2 2 7" xfId="24285" xr:uid="{8892AD66-9B2B-42BA-A0FC-D21E86820DBD}"/>
    <cellStyle name="Normal 3 42 2 5 3 2 2 7 2" xfId="47071" xr:uid="{9786A25D-F83A-4C68-AB6F-1AADCDD6942F}"/>
    <cellStyle name="Normal 3 42 2 5 3 2 2 8" xfId="25718" xr:uid="{3F25D5BE-E2D1-42A1-A1DC-0DD0D8796DEB}"/>
    <cellStyle name="Normal 3 42 2 5 3 2 2 8 2" xfId="48504" xr:uid="{17B66E80-C861-470E-B55B-C5F675C8317C}"/>
    <cellStyle name="Normal 3 42 2 5 3 2 2 9" xfId="27151" xr:uid="{83743172-3EF0-45C4-98E2-D75AF74E0679}"/>
    <cellStyle name="Normal 3 42 2 5 3 2 2 9 2" xfId="49937" xr:uid="{F376582E-E505-4066-9BA1-F8BB10D30344}"/>
    <cellStyle name="Normal 3 42 2 5 3 2 3" xfId="6533" xr:uid="{751475D6-07A2-4AAC-800E-97C54B2FCA0D}"/>
    <cellStyle name="Normal 3 42 2 5 3 2 3 2" xfId="13061" xr:uid="{27BE17C7-294F-45C1-A164-E2647F4D839F}"/>
    <cellStyle name="Normal 3 42 2 5 3 2 3 3" xfId="30213" xr:uid="{7AFEE356-4375-4163-B5D9-0C70B0DC190B}"/>
    <cellStyle name="Normal 3 42 2 5 3 2 3 4" xfId="35829" xr:uid="{EB6E602C-E0FF-4284-8182-6283E98BD5B6}"/>
    <cellStyle name="Normal 3 42 2 5 3 2 4" xfId="8665" xr:uid="{987F0C25-3B6A-4470-AC9C-AABA8EABD68F}"/>
    <cellStyle name="Normal 3 42 2 5 3 2 4 2" xfId="15870" xr:uid="{C2532818-6C50-4033-9300-2D6CF24C4C8E}"/>
    <cellStyle name="Normal 3 42 2 5 3 2 4 3" xfId="31619" xr:uid="{14647E67-AD66-4AC5-9F1A-89B6FF7A1C9A}"/>
    <cellStyle name="Normal 3 42 2 5 3 2 4 4" xfId="38620" xr:uid="{4D4F7823-E6A1-43D6-8DFD-2D63DF04D89A}"/>
    <cellStyle name="Normal 3 42 2 5 3 2 5" xfId="10858" xr:uid="{B21FC366-ABDD-4AC8-8008-FC32DB6CCF06}"/>
    <cellStyle name="Normal 3 42 2 5 3 2 5 2" xfId="41421" xr:uid="{0B1EB773-1837-4C82-83D1-00F490B8B2A9}"/>
    <cellStyle name="Normal 3 42 2 5 3 2 6" xfId="20052" xr:uid="{507C7295-809A-48DE-AFCE-B62F7F738653}"/>
    <cellStyle name="Normal 3 42 2 5 3 2 6 2" xfId="42840" xr:uid="{B9DCCBC7-AE58-46B5-BB36-E5B7F7AE50F4}"/>
    <cellStyle name="Normal 3 42 2 5 3 2 7" xfId="22849" xr:uid="{03AF2B21-ACCA-4A91-B2B9-CB017C2C228F}"/>
    <cellStyle name="Normal 3 42 2 5 3 2 7 2" xfId="45637" xr:uid="{BBB0B234-DDA6-4D8A-B5B3-220D52E4BA5C}"/>
    <cellStyle name="Normal 3 42 2 5 3 2 8" xfId="24284" xr:uid="{A5E3B421-605A-43B3-AAA3-C0314503ABCF}"/>
    <cellStyle name="Normal 3 42 2 5 3 2 8 2" xfId="47070" xr:uid="{F7F031EA-A3DF-464E-819A-02A160E3C683}"/>
    <cellStyle name="Normal 3 42 2 5 3 2 9" xfId="25717" xr:uid="{C8593486-1FAC-4B76-8765-DD2DD8D15759}"/>
    <cellStyle name="Normal 3 42 2 5 3 2 9 2" xfId="48503" xr:uid="{A3EC3145-9DEF-4192-B46E-32A23CF17278}"/>
    <cellStyle name="Normal 3 42 2 5 3 3" xfId="3351" xr:uid="{82876B33-4EF8-4220-ABE1-63B048A4E26C}"/>
    <cellStyle name="Normal 3 42 2 5 3 3 10" xfId="28585" xr:uid="{FE4B6481-0F87-4BB9-B06C-1BC7B3996FEF}"/>
    <cellStyle name="Normal 3 42 2 5 3 3 11" xfId="33612" xr:uid="{7810A271-9A0E-47F6-BBD6-D425BC576CDE}"/>
    <cellStyle name="Normal 3 42 2 5 3 3 2" xfId="6535" xr:uid="{2C510001-1B40-46C9-AA13-F505E1BBDF21}"/>
    <cellStyle name="Normal 3 42 2 5 3 3 2 2" xfId="13766" xr:uid="{B86D6FA0-8D9E-4814-B98B-4E622DF2A356}"/>
    <cellStyle name="Normal 3 42 2 5 3 3 2 3" xfId="30215" xr:uid="{25BEFA22-E39B-4D29-8E53-5390207A3959}"/>
    <cellStyle name="Normal 3 42 2 5 3 3 2 4" xfId="36533" xr:uid="{62C6E083-5094-4897-A987-C3878F46C136}"/>
    <cellStyle name="Normal 3 42 2 5 3 3 3" xfId="8667" xr:uid="{D99E2C68-F0DB-46D6-A78A-1C8CDCEE3E44}"/>
    <cellStyle name="Normal 3 42 2 5 3 3 3 2" xfId="16574" xr:uid="{366D2C53-3F93-4B48-9F6D-DB1A91413127}"/>
    <cellStyle name="Normal 3 42 2 5 3 3 3 3" xfId="31621" xr:uid="{98ABAE05-9F09-46DF-8B32-90590AA41147}"/>
    <cellStyle name="Normal 3 42 2 5 3 3 3 4" xfId="39324" xr:uid="{45E6155F-9573-4818-B4A1-75C901E4ADD4}"/>
    <cellStyle name="Normal 3 42 2 5 3 3 4" xfId="10860" xr:uid="{901B7B4E-5DC0-4D73-8409-34E90B0C99F8}"/>
    <cellStyle name="Normal 3 42 2 5 3 3 4 2" xfId="41423" xr:uid="{3A638EE3-7952-40A7-BBB4-2949961BFC43}"/>
    <cellStyle name="Normal 3 42 2 5 3 3 5" xfId="20756" xr:uid="{1F6E86BC-DFCA-4FDD-A01B-4D4A874C33ED}"/>
    <cellStyle name="Normal 3 42 2 5 3 3 5 2" xfId="43544" xr:uid="{A8861C8A-68C6-4BEC-9383-85C7B3B2F85C}"/>
    <cellStyle name="Normal 3 42 2 5 3 3 6" xfId="22851" xr:uid="{8819226E-CBA0-4F79-BD19-6486780FA0F0}"/>
    <cellStyle name="Normal 3 42 2 5 3 3 6 2" xfId="45639" xr:uid="{54A79430-D8B5-460A-89EE-1CA7C8823A86}"/>
    <cellStyle name="Normal 3 42 2 5 3 3 7" xfId="24286" xr:uid="{8D76525D-2D37-4DA9-84C0-3EDB84112769}"/>
    <cellStyle name="Normal 3 42 2 5 3 3 7 2" xfId="47072" xr:uid="{7DFF3895-E65D-48B3-B9AC-62632C08811E}"/>
    <cellStyle name="Normal 3 42 2 5 3 3 8" xfId="25719" xr:uid="{6BFD0240-E3F6-437A-9C45-CBFBF42D12E0}"/>
    <cellStyle name="Normal 3 42 2 5 3 3 8 2" xfId="48505" xr:uid="{95F25A5A-05C3-4306-85B5-D865E684A782}"/>
    <cellStyle name="Normal 3 42 2 5 3 3 9" xfId="27152" xr:uid="{8A6F358E-26BB-45B5-869D-2737C0DB0ED8}"/>
    <cellStyle name="Normal 3 42 2 5 3 3 9 2" xfId="49938" xr:uid="{6340D877-B6C7-4888-8CE4-B9AF00D9E2B7}"/>
    <cellStyle name="Normal 3 42 2 5 3 4" xfId="6532" xr:uid="{3E854F44-8BF3-45DD-80B9-CF27A4EBDBAD}"/>
    <cellStyle name="Normal 3 42 2 5 3 4 2" xfId="12377" xr:uid="{0829EB3A-3D67-4170-9E66-FC57B02BE38E}"/>
    <cellStyle name="Normal 3 42 2 5 3 4 3" xfId="30212" xr:uid="{99359884-6828-4601-8717-C4C9FFF415B3}"/>
    <cellStyle name="Normal 3 42 2 5 3 4 4" xfId="35148" xr:uid="{3E7E392B-77D4-4995-955A-4DFD0E9E1DCF}"/>
    <cellStyle name="Normal 3 42 2 5 3 5" xfId="8664" xr:uid="{7030A2AE-31F0-4611-BBAF-2E6909ADC3D4}"/>
    <cellStyle name="Normal 3 42 2 5 3 5 2" xfId="15189" xr:uid="{8FDAECE8-6841-4551-B9B7-EA217BEC8AD6}"/>
    <cellStyle name="Normal 3 42 2 5 3 5 3" xfId="31618" xr:uid="{69C3D0E1-DA2E-4769-A64C-72414871F9C9}"/>
    <cellStyle name="Normal 3 42 2 5 3 5 4" xfId="37939" xr:uid="{5916BFB9-E3A6-4358-A972-82E20954BE25}"/>
    <cellStyle name="Normal 3 42 2 5 3 6" xfId="10857" xr:uid="{E723913F-9145-4F98-BFF1-2A2992626A9F}"/>
    <cellStyle name="Normal 3 42 2 5 3 6 2" xfId="41420" xr:uid="{3F2BCB47-8809-45CA-AA17-F39C4A52D61C}"/>
    <cellStyle name="Normal 3 42 2 5 3 7" xfId="19371" xr:uid="{4D0B87BE-5DE4-4B9C-BCDA-D28AF11F89E3}"/>
    <cellStyle name="Normal 3 42 2 5 3 7 2" xfId="42159" xr:uid="{648CA18D-E932-42A9-BD9F-A713349ABD81}"/>
    <cellStyle name="Normal 3 42 2 5 3 8" xfId="22848" xr:uid="{046258B5-30CC-493B-A7D7-46047AEE6F53}"/>
    <cellStyle name="Normal 3 42 2 5 3 8 2" xfId="45636" xr:uid="{209F1189-EDA9-49B1-AC4A-61295CA43F8B}"/>
    <cellStyle name="Normal 3 42 2 5 3 9" xfId="24283" xr:uid="{4368FE1F-D3BC-49B3-8491-C8790DB69744}"/>
    <cellStyle name="Normal 3 42 2 5 3 9 2" xfId="47069" xr:uid="{04D295A6-165D-4164-8479-3583EEF274B6}"/>
    <cellStyle name="Normal 3 42 2 5 4" xfId="3352" xr:uid="{E2C247F2-6C22-4511-8679-D5B437C0F47F}"/>
    <cellStyle name="Normal 3 42 2 5 4 10" xfId="27153" xr:uid="{1EADD37C-4735-45DF-8C34-F97CAC2FFEE8}"/>
    <cellStyle name="Normal 3 42 2 5 4 10 2" xfId="49939" xr:uid="{E35D1B06-549A-4191-A139-9369F45EA94A}"/>
    <cellStyle name="Normal 3 42 2 5 4 11" xfId="28586" xr:uid="{090E83AD-B8F1-4F04-9F0B-A556E50CB3CC}"/>
    <cellStyle name="Normal 3 42 2 5 4 12" xfId="33613" xr:uid="{FD9642DD-617F-47C7-8BD5-331B36382962}"/>
    <cellStyle name="Normal 3 42 2 5 4 2" xfId="3353" xr:uid="{549B720E-B749-4434-BA9C-C15A3B31DD65}"/>
    <cellStyle name="Normal 3 42 2 5 4 2 10" xfId="28587" xr:uid="{C27A192A-943F-4D37-9273-70977E130D30}"/>
    <cellStyle name="Normal 3 42 2 5 4 2 11" xfId="33614" xr:uid="{FF71A450-A3DB-4FDE-B414-0C4A42909774}"/>
    <cellStyle name="Normal 3 42 2 5 4 2 2" xfId="6537" xr:uid="{20347A66-B198-41C5-AD02-495405E56908}"/>
    <cellStyle name="Normal 3 42 2 5 4 2 2 2" xfId="14144" xr:uid="{B35079A8-39FF-42D3-83F0-C9D79D73C440}"/>
    <cellStyle name="Normal 3 42 2 5 4 2 2 3" xfId="30217" xr:uid="{A5E73F07-3325-496C-8A0E-AE486983088E}"/>
    <cellStyle name="Normal 3 42 2 5 4 2 2 4" xfId="36911" xr:uid="{90D9B7C7-E2E7-46A2-8731-AA9BE59B8CDF}"/>
    <cellStyle name="Normal 3 42 2 5 4 2 3" xfId="8669" xr:uid="{EAFF6A92-1D5B-46D4-B460-C38FDB70C32F}"/>
    <cellStyle name="Normal 3 42 2 5 4 2 3 2" xfId="16952" xr:uid="{CEFF2151-B30D-4432-AB2D-2B1A56A231FE}"/>
    <cellStyle name="Normal 3 42 2 5 4 2 3 3" xfId="31623" xr:uid="{7DC2FC6E-F268-4BDE-A99F-8122A37DFB37}"/>
    <cellStyle name="Normal 3 42 2 5 4 2 3 4" xfId="39702" xr:uid="{37F5CCAA-ECDD-42DB-911D-102122EE1F4A}"/>
    <cellStyle name="Normal 3 42 2 5 4 2 4" xfId="10862" xr:uid="{532A9954-6CC0-4395-BBD1-A6C3BFEC0EEA}"/>
    <cellStyle name="Normal 3 42 2 5 4 2 4 2" xfId="41425" xr:uid="{E6383ED8-0970-4C6B-9EA4-EE327F8E5C7D}"/>
    <cellStyle name="Normal 3 42 2 5 4 2 5" xfId="21134" xr:uid="{6BD458D2-C497-46DD-A3EF-A2B61966B530}"/>
    <cellStyle name="Normal 3 42 2 5 4 2 5 2" xfId="43922" xr:uid="{1E456064-CCDF-4DE8-852C-173C7C401610}"/>
    <cellStyle name="Normal 3 42 2 5 4 2 6" xfId="22853" xr:uid="{7CB5AA74-897B-4948-95E7-D3D6EED7ED5D}"/>
    <cellStyle name="Normal 3 42 2 5 4 2 6 2" xfId="45641" xr:uid="{0A7BC14F-0362-4406-938F-D71C48E5C976}"/>
    <cellStyle name="Normal 3 42 2 5 4 2 7" xfId="24288" xr:uid="{A8E41224-77B9-49CA-BCFC-447F9656721C}"/>
    <cellStyle name="Normal 3 42 2 5 4 2 7 2" xfId="47074" xr:uid="{9F290797-59F1-4869-A35A-094F47484C96}"/>
    <cellStyle name="Normal 3 42 2 5 4 2 8" xfId="25721" xr:uid="{8372ABCD-529F-4CF5-9199-A9390350B1E5}"/>
    <cellStyle name="Normal 3 42 2 5 4 2 8 2" xfId="48507" xr:uid="{01FAC1F8-7BAF-43B6-824D-E5DA9E1A1C8C}"/>
    <cellStyle name="Normal 3 42 2 5 4 2 9" xfId="27154" xr:uid="{CC44A46F-D154-484C-9253-BC68A4340D25}"/>
    <cellStyle name="Normal 3 42 2 5 4 2 9 2" xfId="49940" xr:uid="{552298F0-C12F-42E9-8F42-CBB724DE1832}"/>
    <cellStyle name="Normal 3 42 2 5 4 3" xfId="6536" xr:uid="{C6342CC7-70CA-4992-957A-A37E78AF0C66}"/>
    <cellStyle name="Normal 3 42 2 5 4 3 2" xfId="12758" xr:uid="{C987C51D-F039-497F-96CC-5BE311733E64}"/>
    <cellStyle name="Normal 3 42 2 5 4 3 3" xfId="30216" xr:uid="{24B3C17C-6A30-4514-898E-3C5C141EA149}"/>
    <cellStyle name="Normal 3 42 2 5 4 3 4" xfId="35526" xr:uid="{E4262B72-D34A-47E7-8B72-103301DA1C9C}"/>
    <cellStyle name="Normal 3 42 2 5 4 4" xfId="8668" xr:uid="{CBA286CA-C8CB-49C2-8536-9DCEE0E615F9}"/>
    <cellStyle name="Normal 3 42 2 5 4 4 2" xfId="15567" xr:uid="{BD6A8B35-2273-44FA-8E01-4638E1E2875C}"/>
    <cellStyle name="Normal 3 42 2 5 4 4 3" xfId="31622" xr:uid="{8C928F55-313C-4CE2-86AE-E3448CFB5508}"/>
    <cellStyle name="Normal 3 42 2 5 4 4 4" xfId="38317" xr:uid="{855F28D2-18DE-4C7D-AAC9-FB8F298AEF97}"/>
    <cellStyle name="Normal 3 42 2 5 4 5" xfId="10861" xr:uid="{0C0B2830-CA40-4002-BC46-7F69DB032031}"/>
    <cellStyle name="Normal 3 42 2 5 4 5 2" xfId="41424" xr:uid="{37DDBB82-4DC5-409D-9428-E812F26BB95A}"/>
    <cellStyle name="Normal 3 42 2 5 4 6" xfId="19749" xr:uid="{7753A5CE-BEFC-4AF2-BB9D-CFF285374E93}"/>
    <cellStyle name="Normal 3 42 2 5 4 6 2" xfId="42537" xr:uid="{2767969D-BDFB-4221-B5E1-FCD7D09677AB}"/>
    <cellStyle name="Normal 3 42 2 5 4 7" xfId="22852" xr:uid="{618E4D08-145C-4B6B-A823-E8DCB3ADD1A6}"/>
    <cellStyle name="Normal 3 42 2 5 4 7 2" xfId="45640" xr:uid="{B3F949AC-8D80-4589-AA9F-95024561D445}"/>
    <cellStyle name="Normal 3 42 2 5 4 8" xfId="24287" xr:uid="{1BC89489-431D-4763-804C-260072197DC8}"/>
    <cellStyle name="Normal 3 42 2 5 4 8 2" xfId="47073" xr:uid="{46D3E7C4-91E5-4D9C-8F1C-60F359598C71}"/>
    <cellStyle name="Normal 3 42 2 5 4 9" xfId="25720" xr:uid="{973D2BC0-5956-43E3-8223-A7B2C6AD0CE4}"/>
    <cellStyle name="Normal 3 42 2 5 4 9 2" xfId="48506" xr:uid="{501F5985-5A65-4097-A983-D6DDD82F29B6}"/>
    <cellStyle name="Normal 3 42 2 5 5" xfId="3354" xr:uid="{061EB687-8192-4BBB-A605-34255C08BADF}"/>
    <cellStyle name="Normal 3 42 2 5 5 10" xfId="27155" xr:uid="{93516643-55D3-4176-95CC-1209375937E5}"/>
    <cellStyle name="Normal 3 42 2 5 5 10 2" xfId="49941" xr:uid="{03CC8169-24DE-4E78-93A7-8295E79992ED}"/>
    <cellStyle name="Normal 3 42 2 5 5 11" xfId="28588" xr:uid="{D1C6C847-4845-41AD-A1C8-F4A2F2399D48}"/>
    <cellStyle name="Normal 3 42 2 5 5 12" xfId="33615" xr:uid="{A680358A-AF4C-4F87-B929-1037B061CC44}"/>
    <cellStyle name="Normal 3 42 2 5 5 2" xfId="3355" xr:uid="{AE267668-384B-4ACE-8D47-F78A823BCEAB}"/>
    <cellStyle name="Normal 3 42 2 5 5 2 10" xfId="28589" xr:uid="{81577C97-DF15-48AA-B8F2-D8FF599DBAB1}"/>
    <cellStyle name="Normal 3 42 2 5 5 2 11" xfId="33616" xr:uid="{CBA46A9E-5C11-4679-942A-9614C04F9F28}"/>
    <cellStyle name="Normal 3 42 2 5 5 2 2" xfId="6539" xr:uid="{3B6683D7-D47C-4A1C-986D-12FB0567B559}"/>
    <cellStyle name="Normal 3 42 2 5 5 2 2 2" xfId="13917" xr:uid="{ACA6FE42-42D7-4474-A89E-D9FA1C50910C}"/>
    <cellStyle name="Normal 3 42 2 5 5 2 2 3" xfId="30219" xr:uid="{32A1A29A-7149-489F-BE4D-EBECE0744DA4}"/>
    <cellStyle name="Normal 3 42 2 5 5 2 2 4" xfId="36684" xr:uid="{43424FA7-9CD2-43F0-9C49-DF2D5A4026A9}"/>
    <cellStyle name="Normal 3 42 2 5 5 2 3" xfId="8671" xr:uid="{8238C034-D16C-4890-9870-F6DB715D4530}"/>
    <cellStyle name="Normal 3 42 2 5 5 2 3 2" xfId="16725" xr:uid="{A77DFD32-6779-4A34-A5AB-2FDF44D82689}"/>
    <cellStyle name="Normal 3 42 2 5 5 2 3 3" xfId="31625" xr:uid="{D3E269E5-3F6A-4829-8770-398280D3EE6E}"/>
    <cellStyle name="Normal 3 42 2 5 5 2 3 4" xfId="39475" xr:uid="{A8D9AE96-A9CA-4763-95ED-16BD942DFC86}"/>
    <cellStyle name="Normal 3 42 2 5 5 2 4" xfId="10864" xr:uid="{D2C4E41B-6C81-4CC2-A096-F952347BDDBE}"/>
    <cellStyle name="Normal 3 42 2 5 5 2 4 2" xfId="41427" xr:uid="{A9BF132C-781E-45D8-90B5-ACD1D9592BA4}"/>
    <cellStyle name="Normal 3 42 2 5 5 2 5" xfId="20907" xr:uid="{A60FFDC7-6E68-45C9-ABF6-40C144603DFA}"/>
    <cellStyle name="Normal 3 42 2 5 5 2 5 2" xfId="43695" xr:uid="{E04B3116-6C81-49B3-B87C-6C09BADD2E23}"/>
    <cellStyle name="Normal 3 42 2 5 5 2 6" xfId="22855" xr:uid="{73DE030E-4503-41DF-98B3-BA459324E264}"/>
    <cellStyle name="Normal 3 42 2 5 5 2 6 2" xfId="45643" xr:uid="{49520702-2B30-4BFB-AB2D-1DFAE1B44DF7}"/>
    <cellStyle name="Normal 3 42 2 5 5 2 7" xfId="24290" xr:uid="{0DCDE495-63F3-4726-BD75-4B698CD958EE}"/>
    <cellStyle name="Normal 3 42 2 5 5 2 7 2" xfId="47076" xr:uid="{0E523A33-F02F-4249-9D4A-F9BF2614E7AF}"/>
    <cellStyle name="Normal 3 42 2 5 5 2 8" xfId="25723" xr:uid="{BF571BEB-5F46-4F34-AC46-8F06262CD167}"/>
    <cellStyle name="Normal 3 42 2 5 5 2 8 2" xfId="48509" xr:uid="{FCDDC513-04D3-46B5-844D-5C3AD7B7E434}"/>
    <cellStyle name="Normal 3 42 2 5 5 2 9" xfId="27156" xr:uid="{F7C3B6D0-8A35-4B1C-8547-9E3F656F8676}"/>
    <cellStyle name="Normal 3 42 2 5 5 2 9 2" xfId="49942" xr:uid="{8DC7AC9D-7630-4384-B5FF-0B129BD92288}"/>
    <cellStyle name="Normal 3 42 2 5 5 3" xfId="6538" xr:uid="{31699E30-81FE-4565-A6AF-411AE451CB3D}"/>
    <cellStyle name="Normal 3 42 2 5 5 3 2" xfId="12529" xr:uid="{31B764B2-CE84-495D-9EE8-61E62EDE046C}"/>
    <cellStyle name="Normal 3 42 2 5 5 3 3" xfId="30218" xr:uid="{C1D45641-8134-4D7F-952B-FA98C2E8DAE1}"/>
    <cellStyle name="Normal 3 42 2 5 5 3 4" xfId="35299" xr:uid="{984337D6-47C3-4A96-9864-314BF828D6A0}"/>
    <cellStyle name="Normal 3 42 2 5 5 4" xfId="8670" xr:uid="{04B2812D-3C60-485E-9ECE-3CF5BB49C39E}"/>
    <cellStyle name="Normal 3 42 2 5 5 4 2" xfId="15340" xr:uid="{DE41D4D0-54DC-4F38-B188-5D59C36AE42B}"/>
    <cellStyle name="Normal 3 42 2 5 5 4 3" xfId="31624" xr:uid="{4DF8E3FB-EE80-42F9-B190-5D22A80F5492}"/>
    <cellStyle name="Normal 3 42 2 5 5 4 4" xfId="38090" xr:uid="{6087322C-5BD5-416D-B7D6-681C1F8B0276}"/>
    <cellStyle name="Normal 3 42 2 5 5 5" xfId="10863" xr:uid="{A32512E0-3CC8-4667-9C31-FF915F5497B8}"/>
    <cellStyle name="Normal 3 42 2 5 5 5 2" xfId="41426" xr:uid="{2070A749-F951-403E-A17B-7D1B6974326E}"/>
    <cellStyle name="Normal 3 42 2 5 5 6" xfId="19522" xr:uid="{C19B3056-41C7-4BD9-AC84-02C9ECAD4774}"/>
    <cellStyle name="Normal 3 42 2 5 5 6 2" xfId="42310" xr:uid="{A1574C0E-B580-4636-BC34-631C13836312}"/>
    <cellStyle name="Normal 3 42 2 5 5 7" xfId="22854" xr:uid="{9B0CCAD3-BEA5-4DBC-BC07-28F505A996D1}"/>
    <cellStyle name="Normal 3 42 2 5 5 7 2" xfId="45642" xr:uid="{E750ADCD-AF9A-42C7-AA43-ACA7A1F4DB72}"/>
    <cellStyle name="Normal 3 42 2 5 5 8" xfId="24289" xr:uid="{F9B0FD00-50B7-42C8-BA19-7C73061489EF}"/>
    <cellStyle name="Normal 3 42 2 5 5 8 2" xfId="47075" xr:uid="{435E965B-38D8-4954-8FD0-96FAF06C34E2}"/>
    <cellStyle name="Normal 3 42 2 5 5 9" xfId="25722" xr:uid="{5F8A8530-9D27-441E-BEBF-50560E1D1F3F}"/>
    <cellStyle name="Normal 3 42 2 5 5 9 2" xfId="48508" xr:uid="{1D4995F8-34EF-48CF-AB63-DA261CA43566}"/>
    <cellStyle name="Normal 3 42 2 5 6" xfId="3356" xr:uid="{AA657A80-094B-4189-A4AF-2799F4DB246C}"/>
    <cellStyle name="Normal 3 42 2 5 6 10" xfId="27157" xr:uid="{18992DCD-C759-4F58-869F-C1C3896204B2}"/>
    <cellStyle name="Normal 3 42 2 5 6 10 2" xfId="49943" xr:uid="{889D8E1C-076A-4B9E-8239-63D439E8AF1B}"/>
    <cellStyle name="Normal 3 42 2 5 6 11" xfId="28590" xr:uid="{D3B7A863-90DC-4E75-896A-E65784554E8A}"/>
    <cellStyle name="Normal 3 42 2 5 6 12" xfId="33617" xr:uid="{046B371B-2584-43E2-8D9A-F8ABC0EF60C7}"/>
    <cellStyle name="Normal 3 42 2 5 6 2" xfId="3357" xr:uid="{4955C3C2-7E49-4D51-83D6-04CC73654585}"/>
    <cellStyle name="Normal 3 42 2 5 6 2 10" xfId="28591" xr:uid="{E00DED2D-8B45-468F-9764-18E9ACFAF704}"/>
    <cellStyle name="Normal 3 42 2 5 6 2 11" xfId="33618" xr:uid="{D8249016-F82B-4558-853A-337A49E5679F}"/>
    <cellStyle name="Normal 3 42 2 5 6 2 2" xfId="6541" xr:uid="{CC84462E-C74C-4387-9CD0-10F52E5CCD11}"/>
    <cellStyle name="Normal 3 42 2 5 6 2 2 2" xfId="14621" xr:uid="{C7F71EAA-B8D0-451A-93FB-F8CE135F843F}"/>
    <cellStyle name="Normal 3 42 2 5 6 2 2 3" xfId="30221" xr:uid="{57DBB507-5740-436F-BD59-42283D5A8BF9}"/>
    <cellStyle name="Normal 3 42 2 5 6 2 2 4" xfId="37388" xr:uid="{45C64389-C918-41D4-8E53-A0991E1359B6}"/>
    <cellStyle name="Normal 3 42 2 5 6 2 3" xfId="8673" xr:uid="{0263CB1C-DCBC-493C-AB44-471D3589D242}"/>
    <cellStyle name="Normal 3 42 2 5 6 2 3 2" xfId="17429" xr:uid="{39D9FC1E-28A6-48CD-89B8-17C8EE653A51}"/>
    <cellStyle name="Normal 3 42 2 5 6 2 3 3" xfId="31627" xr:uid="{6C32A202-EB21-42D0-9AFC-601B0082EC5D}"/>
    <cellStyle name="Normal 3 42 2 5 6 2 3 4" xfId="40179" xr:uid="{E80C5303-E6A3-4050-AE21-335F04420771}"/>
    <cellStyle name="Normal 3 42 2 5 6 2 4" xfId="10866" xr:uid="{CB890A48-041F-468A-A78C-450EC6DEA2D2}"/>
    <cellStyle name="Normal 3 42 2 5 6 2 4 2" xfId="41429" xr:uid="{B355E96D-7AA7-41EC-9121-7E56A06B9F24}"/>
    <cellStyle name="Normal 3 42 2 5 6 2 5" xfId="21611" xr:uid="{564187BB-2BC7-4798-8B71-F4009ECB78AE}"/>
    <cellStyle name="Normal 3 42 2 5 6 2 5 2" xfId="44399" xr:uid="{FD9EFD94-A4F2-4A83-AD27-51B988418D6B}"/>
    <cellStyle name="Normal 3 42 2 5 6 2 6" xfId="22857" xr:uid="{4DF9E52E-A2D3-4B49-A1BB-9F4DDA7546B9}"/>
    <cellStyle name="Normal 3 42 2 5 6 2 6 2" xfId="45645" xr:uid="{83DD1C32-511E-47EC-B8BA-CE04AF97FA2F}"/>
    <cellStyle name="Normal 3 42 2 5 6 2 7" xfId="24292" xr:uid="{3C7F9C9E-EC66-46E6-A6E0-F00DCA721629}"/>
    <cellStyle name="Normal 3 42 2 5 6 2 7 2" xfId="47078" xr:uid="{AC311A40-5042-4C62-B444-D55D8F4067EA}"/>
    <cellStyle name="Normal 3 42 2 5 6 2 8" xfId="25725" xr:uid="{828FC256-0E02-471C-8E25-D84DCA4A826B}"/>
    <cellStyle name="Normal 3 42 2 5 6 2 8 2" xfId="48511" xr:uid="{385EDC79-D69A-4BB2-A83C-3B14A82B963E}"/>
    <cellStyle name="Normal 3 42 2 5 6 2 9" xfId="27158" xr:uid="{E9C3101B-DC5E-43ED-9BF4-A9FF7CE1442C}"/>
    <cellStyle name="Normal 3 42 2 5 6 2 9 2" xfId="49944" xr:uid="{868EF850-1457-4841-9567-8B549F6D1627}"/>
    <cellStyle name="Normal 3 42 2 5 6 3" xfId="6540" xr:uid="{1B39B7B6-FB33-450F-BA4E-F489F31E6399}"/>
    <cellStyle name="Normal 3 42 2 5 6 3 2" xfId="13236" xr:uid="{0EEE8C70-708A-4861-A803-04EF6C84D73F}"/>
    <cellStyle name="Normal 3 42 2 5 6 3 3" xfId="30220" xr:uid="{1B63AFAE-9936-4172-8032-A0FC7F9B7440}"/>
    <cellStyle name="Normal 3 42 2 5 6 3 4" xfId="36003" xr:uid="{74AD119A-15BD-49A1-8F4F-82631D435974}"/>
    <cellStyle name="Normal 3 42 2 5 6 4" xfId="8672" xr:uid="{35742838-119C-488D-B001-69C34AF7F6EA}"/>
    <cellStyle name="Normal 3 42 2 5 6 4 2" xfId="16044" xr:uid="{7C41B425-496B-4CF7-B1A5-82895D528B5E}"/>
    <cellStyle name="Normal 3 42 2 5 6 4 3" xfId="31626" xr:uid="{772B6A8B-934C-4948-95FC-02BDEE88F23B}"/>
    <cellStyle name="Normal 3 42 2 5 6 4 4" xfId="38794" xr:uid="{47382DF9-CCA1-4F84-8AA8-ED825635C1F9}"/>
    <cellStyle name="Normal 3 42 2 5 6 5" xfId="10865" xr:uid="{8DB1DA8D-41A4-44C5-BA8D-DB34FAC87C93}"/>
    <cellStyle name="Normal 3 42 2 5 6 5 2" xfId="41428" xr:uid="{BC858569-588F-49AE-B9B7-C61C5380659D}"/>
    <cellStyle name="Normal 3 42 2 5 6 6" xfId="20226" xr:uid="{8C516FD4-1054-497C-9157-616CAF25A0BB}"/>
    <cellStyle name="Normal 3 42 2 5 6 6 2" xfId="43014" xr:uid="{86A02D19-2A15-4A24-A87E-62132957CF3E}"/>
    <cellStyle name="Normal 3 42 2 5 6 7" xfId="22856" xr:uid="{E89BD8ED-D3C3-434B-AED3-F946839DE4C0}"/>
    <cellStyle name="Normal 3 42 2 5 6 7 2" xfId="45644" xr:uid="{1B237A9B-B159-47DF-AAC1-444A74CCEDCD}"/>
    <cellStyle name="Normal 3 42 2 5 6 8" xfId="24291" xr:uid="{D6C226C3-A271-4BDC-91F7-57D89F3B4950}"/>
    <cellStyle name="Normal 3 42 2 5 6 8 2" xfId="47077" xr:uid="{21A30094-1302-4ECB-AA4D-6C9C166E09E3}"/>
    <cellStyle name="Normal 3 42 2 5 6 9" xfId="25724" xr:uid="{CEEB8EA9-1AEA-4A13-8983-5812BA42E06A}"/>
    <cellStyle name="Normal 3 42 2 5 6 9 2" xfId="48510" xr:uid="{70A6A247-83B3-4363-BFD1-177C95F34457}"/>
    <cellStyle name="Normal 3 42 2 5 7" xfId="3358" xr:uid="{379F83FE-4B0D-42AC-AF8A-8E9D959CCC4F}"/>
    <cellStyle name="Normal 3 42 2 5 7 10" xfId="28592" xr:uid="{3844130F-9DE3-42DD-A81F-7D9D0F383A65}"/>
    <cellStyle name="Normal 3 42 2 5 7 11" xfId="33619" xr:uid="{CC504530-1881-4C32-9868-1C671674E8F7}"/>
    <cellStyle name="Normal 3 42 2 5 7 2" xfId="6542" xr:uid="{667C16C9-DCDC-4743-B9A9-1B6502ACBE0A}"/>
    <cellStyle name="Normal 3 42 2 5 7 2 2" xfId="13463" xr:uid="{A976012B-E3B2-42E0-8B09-EE9ED9E848B0}"/>
    <cellStyle name="Normal 3 42 2 5 7 2 3" xfId="30222" xr:uid="{ECD5063F-24E8-4FFA-BF58-4584CA1B04CE}"/>
    <cellStyle name="Normal 3 42 2 5 7 2 4" xfId="36230" xr:uid="{33551F84-F82C-4F89-A82B-5D3542C37B5E}"/>
    <cellStyle name="Normal 3 42 2 5 7 3" xfId="8674" xr:uid="{BCB69AD7-8EAE-46E2-AF4C-3C6C7D0B80DD}"/>
    <cellStyle name="Normal 3 42 2 5 7 3 2" xfId="16271" xr:uid="{96B3380E-62F8-424D-A79F-38FE0C2EDCA4}"/>
    <cellStyle name="Normal 3 42 2 5 7 3 3" xfId="31628" xr:uid="{8D5C0BE6-AB9A-40F3-8717-12D691D4CEEA}"/>
    <cellStyle name="Normal 3 42 2 5 7 3 4" xfId="39021" xr:uid="{C0209302-847D-4D0F-A34A-5CC107A1F931}"/>
    <cellStyle name="Normal 3 42 2 5 7 4" xfId="10867" xr:uid="{6CC5F4A8-8BD8-4F68-A5F3-E9FD9B97BD5D}"/>
    <cellStyle name="Normal 3 42 2 5 7 4 2" xfId="41430" xr:uid="{6BE648DF-0C13-4076-9CD4-99983AC90CD0}"/>
    <cellStyle name="Normal 3 42 2 5 7 5" xfId="20453" xr:uid="{1B9D48F1-7048-46AC-BE5D-8CD4FF9F0861}"/>
    <cellStyle name="Normal 3 42 2 5 7 5 2" xfId="43241" xr:uid="{43047859-2104-4CC4-B764-7C07E535BB32}"/>
    <cellStyle name="Normal 3 42 2 5 7 6" xfId="22858" xr:uid="{D3BC07C6-B43A-4D1F-ACB1-AA1073EA1101}"/>
    <cellStyle name="Normal 3 42 2 5 7 6 2" xfId="45646" xr:uid="{8E8E3DE7-73AD-4B7D-BF7C-4659B99951A1}"/>
    <cellStyle name="Normal 3 42 2 5 7 7" xfId="24293" xr:uid="{5333FB1F-C205-4D17-AA0C-BEDC4156AEC0}"/>
    <cellStyle name="Normal 3 42 2 5 7 7 2" xfId="47079" xr:uid="{BC7E432D-5008-4980-85DE-D96F0D941309}"/>
    <cellStyle name="Normal 3 42 2 5 7 8" xfId="25726" xr:uid="{48648538-5217-4EBA-B225-09D3D1EA48FE}"/>
    <cellStyle name="Normal 3 42 2 5 7 8 2" xfId="48512" xr:uid="{EBE11A53-74DA-4A2F-B260-F8DECCC379E9}"/>
    <cellStyle name="Normal 3 42 2 5 7 9" xfId="27159" xr:uid="{15392B44-FEB4-4888-A378-FB61055BBF4E}"/>
    <cellStyle name="Normal 3 42 2 5 7 9 2" xfId="49945" xr:uid="{4E07DC74-2BD2-4FAD-B6E1-D381CA182A50}"/>
    <cellStyle name="Normal 3 42 2 5 8" xfId="5222" xr:uid="{D33EF268-6863-4B20-9FBE-5EA24F719D7F}"/>
    <cellStyle name="Normal 3 42 2 5 8 2" xfId="12069" xr:uid="{DA75EA1F-1D14-4C1E-B267-7E65D1C8AEFA}"/>
    <cellStyle name="Normal 3 42 2 5 8 3" xfId="29156" xr:uid="{40BA7383-6EFE-4BC7-B352-A62631080925}"/>
    <cellStyle name="Normal 3 42 2 5 8 4" xfId="34844" xr:uid="{8588DDE1-F9E1-4EA5-8653-D4B8BFA49CCB}"/>
    <cellStyle name="Normal 3 42 2 5 9" xfId="8651" xr:uid="{9A582F3F-A9A1-47DB-BDA7-4745BB438914}"/>
    <cellStyle name="Normal 3 42 2 5 9 2" xfId="14892" xr:uid="{5A57DF10-4C1A-4897-8805-A12BA5A188FB}"/>
    <cellStyle name="Normal 3 42 2 5 9 3" xfId="31605" xr:uid="{205A3ED5-841F-48BD-B317-6BF3CEAB4BD1}"/>
    <cellStyle name="Normal 3 42 2 5 9 4" xfId="37641" xr:uid="{E6A7918F-9C61-4CE6-A8B7-A33A86AE4FC0}"/>
    <cellStyle name="Normal 3 42 2 6" xfId="3359" xr:uid="{6424F2B2-C438-489D-9AB6-824C03929D6F}"/>
    <cellStyle name="Normal 3 42 2 6 10" xfId="10868" xr:uid="{9FA3420E-3626-4A6D-8252-02DFEB5C7CEB}"/>
    <cellStyle name="Normal 3 42 2 6 10 2" xfId="41431" xr:uid="{23AECEBF-2C36-40E9-893E-7926B4EFB977}"/>
    <cellStyle name="Normal 3 42 2 6 11" xfId="19079" xr:uid="{4FBCF585-B257-424F-889C-CEE8ACFDE472}"/>
    <cellStyle name="Normal 3 42 2 6 11 2" xfId="41867" xr:uid="{2BEA2314-04B5-4B7C-BD40-9928B41C13EB}"/>
    <cellStyle name="Normal 3 42 2 6 12" xfId="22859" xr:uid="{92DF28F3-3FD3-449F-9EA7-CED8C6BFA44A}"/>
    <cellStyle name="Normal 3 42 2 6 12 2" xfId="45647" xr:uid="{D89075FA-4C3B-4918-B335-497D4741AEDD}"/>
    <cellStyle name="Normal 3 42 2 6 13" xfId="24294" xr:uid="{16F5E5FA-7198-4D4D-8100-B5F4BD1C68EC}"/>
    <cellStyle name="Normal 3 42 2 6 13 2" xfId="47080" xr:uid="{6E7B8B07-335A-4919-870E-9DDD85006FA6}"/>
    <cellStyle name="Normal 3 42 2 6 14" xfId="25727" xr:uid="{17ABD2D1-BDF2-4833-B0F8-54E809E4ECEB}"/>
    <cellStyle name="Normal 3 42 2 6 14 2" xfId="48513" xr:uid="{36C09B05-3BEF-4BAD-8F77-4378A528AED2}"/>
    <cellStyle name="Normal 3 42 2 6 15" xfId="27160" xr:uid="{EC651336-96C6-4EC9-898D-1BFD2413A89D}"/>
    <cellStyle name="Normal 3 42 2 6 15 2" xfId="49946" xr:uid="{DAC737A7-C226-4C25-9277-BC5D188AA355}"/>
    <cellStyle name="Normal 3 42 2 6 16" xfId="28593" xr:uid="{E22E48D6-6C07-4C8D-9701-77C1537ACEE9}"/>
    <cellStyle name="Normal 3 42 2 6 17" xfId="33620" xr:uid="{D9A5E9D1-8AC9-4404-933D-47FD57D2E380}"/>
    <cellStyle name="Normal 3 42 2 6 2" xfId="3360" xr:uid="{692B5C55-2E5D-4467-8F3B-AACD263A1888}"/>
    <cellStyle name="Normal 3 42 2 6 2 10" xfId="19181" xr:uid="{A416ADC2-A820-4E4C-9A37-06744C7760EF}"/>
    <cellStyle name="Normal 3 42 2 6 2 10 2" xfId="41969" xr:uid="{3FDAB282-5E2D-4D85-B188-A2C5B3E849FF}"/>
    <cellStyle name="Normal 3 42 2 6 2 11" xfId="22860" xr:uid="{69BD01BA-0ADA-4EB5-BFDF-73744E6621A6}"/>
    <cellStyle name="Normal 3 42 2 6 2 11 2" xfId="45648" xr:uid="{310D0B94-1A33-42F9-8832-C392F1A53B4D}"/>
    <cellStyle name="Normal 3 42 2 6 2 12" xfId="24295" xr:uid="{EAB1ED37-6C95-4BD8-ACE3-275D7AE06571}"/>
    <cellStyle name="Normal 3 42 2 6 2 12 2" xfId="47081" xr:uid="{D693A420-5968-4638-BD58-D355626CB310}"/>
    <cellStyle name="Normal 3 42 2 6 2 13" xfId="25728" xr:uid="{3E1270CF-EA81-41B1-BD7A-94F4414E5B41}"/>
    <cellStyle name="Normal 3 42 2 6 2 13 2" xfId="48514" xr:uid="{6E30FF27-7487-4DC2-8779-3F0087BCB81A}"/>
    <cellStyle name="Normal 3 42 2 6 2 14" xfId="27161" xr:uid="{810A2167-2716-49F4-8D84-2FC71A0858CB}"/>
    <cellStyle name="Normal 3 42 2 6 2 14 2" xfId="49947" xr:uid="{7305EFA7-56C0-482C-9DCA-4047DBB69460}"/>
    <cellStyle name="Normal 3 42 2 6 2 15" xfId="28594" xr:uid="{8AA49010-2B7E-449A-9F2B-79CEED91D55B}"/>
    <cellStyle name="Normal 3 42 2 6 2 16" xfId="33621" xr:uid="{3813A99D-8EDF-41F0-BECE-8285B258908D}"/>
    <cellStyle name="Normal 3 42 2 6 2 2" xfId="3361" xr:uid="{E41B8810-D94B-4E47-B3A0-CFEC0FBAED8A}"/>
    <cellStyle name="Normal 3 42 2 6 2 2 10" xfId="25729" xr:uid="{6C6C9DEE-043F-4B55-8542-5A6AA010D182}"/>
    <cellStyle name="Normal 3 42 2 6 2 2 10 2" xfId="48515" xr:uid="{88FCD036-73DA-482E-B50F-50C1AA4DDAFA}"/>
    <cellStyle name="Normal 3 42 2 6 2 2 11" xfId="27162" xr:uid="{7E005A0D-3C39-4822-874F-B3DA199085F4}"/>
    <cellStyle name="Normal 3 42 2 6 2 2 11 2" xfId="49948" xr:uid="{03461AE7-B2A2-4087-B380-A41D08479C7D}"/>
    <cellStyle name="Normal 3 42 2 6 2 2 12" xfId="28595" xr:uid="{FD65E703-FA52-47CF-9F6E-8E44133AE92A}"/>
    <cellStyle name="Normal 3 42 2 6 2 2 13" xfId="33622" xr:uid="{2F1A91AF-B5E4-41FD-9E10-813B4AB88DFD}"/>
    <cellStyle name="Normal 3 42 2 6 2 2 2" xfId="3362" xr:uid="{37F6F8F5-3EF8-433A-AE2E-10DA3CC098BD}"/>
    <cellStyle name="Normal 3 42 2 6 2 2 2 10" xfId="27163" xr:uid="{79F2E30B-C7C8-488F-980F-78D4E3F1980F}"/>
    <cellStyle name="Normal 3 42 2 6 2 2 2 10 2" xfId="49949" xr:uid="{7F73698A-6702-4F47-9229-76007B6CBE8C}"/>
    <cellStyle name="Normal 3 42 2 6 2 2 2 11" xfId="28596" xr:uid="{EE0B5E64-B585-4166-AB7F-FAED1341DFFA}"/>
    <cellStyle name="Normal 3 42 2 6 2 2 2 12" xfId="33623" xr:uid="{17A6B7C2-45D0-4AF0-863F-C3EA22EBF4EA}"/>
    <cellStyle name="Normal 3 42 2 6 2 2 2 2" xfId="3363" xr:uid="{A214C722-57B3-418D-898C-0982B8A0B718}"/>
    <cellStyle name="Normal 3 42 2 6 2 2 2 2 10" xfId="28597" xr:uid="{95BAFAF6-A19C-411D-B135-21A22390481C}"/>
    <cellStyle name="Normal 3 42 2 6 2 2 2 2 11" xfId="33624" xr:uid="{D45F8BA3-413C-4E1D-B688-470C38D1DFB9}"/>
    <cellStyle name="Normal 3 42 2 6 2 2 2 2 2" xfId="6545" xr:uid="{4BAF0556-C323-44F7-BE07-F35965481B3B}"/>
    <cellStyle name="Normal 3 42 2 6 2 2 2 2 2 2" xfId="14450" xr:uid="{00BBE01D-F463-4132-BFFE-7E32F48DC482}"/>
    <cellStyle name="Normal 3 42 2 6 2 2 2 2 2 3" xfId="30225" xr:uid="{485690A2-C601-48B6-8408-B1A30AFBB870}"/>
    <cellStyle name="Normal 3 42 2 6 2 2 2 2 2 4" xfId="37217" xr:uid="{AAB90E95-75BB-43A2-B530-446C21CFB22A}"/>
    <cellStyle name="Normal 3 42 2 6 2 2 2 2 3" xfId="8679" xr:uid="{B8CF99A2-5A08-4669-9A5E-7730F532369A}"/>
    <cellStyle name="Normal 3 42 2 6 2 2 2 2 3 2" xfId="17258" xr:uid="{93C56D36-D516-4280-8B5E-C1806F3E4F3E}"/>
    <cellStyle name="Normal 3 42 2 6 2 2 2 2 3 3" xfId="31633" xr:uid="{B4249A68-FE16-4ECB-A290-E3ED1362DFF8}"/>
    <cellStyle name="Normal 3 42 2 6 2 2 2 2 3 4" xfId="40008" xr:uid="{5E4EC601-0737-4846-8D4F-901BFD60A030}"/>
    <cellStyle name="Normal 3 42 2 6 2 2 2 2 4" xfId="10872" xr:uid="{6B48A259-7D9B-4B78-AAAE-FBE0B114B122}"/>
    <cellStyle name="Normal 3 42 2 6 2 2 2 2 4 2" xfId="41435" xr:uid="{C837EF19-1409-4F4F-8B11-F860E035F0A7}"/>
    <cellStyle name="Normal 3 42 2 6 2 2 2 2 5" xfId="21440" xr:uid="{939549EC-D5BC-4522-8B94-8E10F7AA6CF9}"/>
    <cellStyle name="Normal 3 42 2 6 2 2 2 2 5 2" xfId="44228" xr:uid="{2FF64544-D302-4B2D-AAFC-0726520A15ED}"/>
    <cellStyle name="Normal 3 42 2 6 2 2 2 2 6" xfId="22863" xr:uid="{9A737882-A039-4264-BBA0-2EA72441FE0C}"/>
    <cellStyle name="Normal 3 42 2 6 2 2 2 2 6 2" xfId="45651" xr:uid="{8F620E8B-AB4B-465B-AB80-B7F2F3134FD9}"/>
    <cellStyle name="Normal 3 42 2 6 2 2 2 2 7" xfId="24298" xr:uid="{3BCE2D13-DAF4-44B0-9BD7-5713CD9B0288}"/>
    <cellStyle name="Normal 3 42 2 6 2 2 2 2 7 2" xfId="47084" xr:uid="{66CCB2A7-894B-45D7-9A27-E491AEB2F604}"/>
    <cellStyle name="Normal 3 42 2 6 2 2 2 2 8" xfId="25731" xr:uid="{CAF3A226-7600-4FB9-9667-04EC882B79A1}"/>
    <cellStyle name="Normal 3 42 2 6 2 2 2 2 8 2" xfId="48517" xr:uid="{73718388-C132-4EF8-9CE2-A4D606AEDB96}"/>
    <cellStyle name="Normal 3 42 2 6 2 2 2 2 9" xfId="27164" xr:uid="{B83E30F2-F3AE-430D-A4C2-610780425DFE}"/>
    <cellStyle name="Normal 3 42 2 6 2 2 2 2 9 2" xfId="49950" xr:uid="{84E97840-6F5D-4DF3-B053-1BA6666A383A}"/>
    <cellStyle name="Normal 3 42 2 6 2 2 2 3" xfId="6544" xr:uid="{55FAEAD4-6803-4BCD-A212-D8C5245886B5}"/>
    <cellStyle name="Normal 3 42 2 6 2 2 2 3 2" xfId="13064" xr:uid="{B7EAC6BF-2CB4-407A-B0ED-6D8D770540F5}"/>
    <cellStyle name="Normal 3 42 2 6 2 2 2 3 3" xfId="30224" xr:uid="{4482EAFA-C7C8-4137-B16E-7CE7D919C585}"/>
    <cellStyle name="Normal 3 42 2 6 2 2 2 3 4" xfId="35832" xr:uid="{0DBD7212-F8A2-4EAB-BEAF-170691C1A830}"/>
    <cellStyle name="Normal 3 42 2 6 2 2 2 4" xfId="8678" xr:uid="{8F5726CD-6F59-4CE3-B73D-73306AF3167D}"/>
    <cellStyle name="Normal 3 42 2 6 2 2 2 4 2" xfId="15873" xr:uid="{07A4FE5F-0F18-4109-B5F2-4AFCAE6FEE09}"/>
    <cellStyle name="Normal 3 42 2 6 2 2 2 4 3" xfId="31632" xr:uid="{2834B6EA-F2B3-410B-9B0A-490325A56D70}"/>
    <cellStyle name="Normal 3 42 2 6 2 2 2 4 4" xfId="38623" xr:uid="{7BEA4E65-3999-49C7-8E8D-3CA26019A7DF}"/>
    <cellStyle name="Normal 3 42 2 6 2 2 2 5" xfId="10871" xr:uid="{41539A96-AD28-4B0F-965C-2E366727D741}"/>
    <cellStyle name="Normal 3 42 2 6 2 2 2 5 2" xfId="41434" xr:uid="{89CC382C-7EF9-4A81-B301-C0FF1FB4533D}"/>
    <cellStyle name="Normal 3 42 2 6 2 2 2 6" xfId="20055" xr:uid="{CD8AE461-E248-4817-9F2A-7ECCDB4CAB06}"/>
    <cellStyle name="Normal 3 42 2 6 2 2 2 6 2" xfId="42843" xr:uid="{26219B31-9FE6-43AC-B71D-8FEDE7B6C6FA}"/>
    <cellStyle name="Normal 3 42 2 6 2 2 2 7" xfId="22862" xr:uid="{1E3A30B9-8108-4835-A409-2935700C52B3}"/>
    <cellStyle name="Normal 3 42 2 6 2 2 2 7 2" xfId="45650" xr:uid="{E4C449AB-3B42-4B21-BC2C-103B898BA7C7}"/>
    <cellStyle name="Normal 3 42 2 6 2 2 2 8" xfId="24297" xr:uid="{6AF4E276-7456-4FB1-B387-EECAE2694EAB}"/>
    <cellStyle name="Normal 3 42 2 6 2 2 2 8 2" xfId="47083" xr:uid="{B310C4D2-431B-4F6D-821F-27DB566031A3}"/>
    <cellStyle name="Normal 3 42 2 6 2 2 2 9" xfId="25730" xr:uid="{7BA85466-EDD4-46E4-93DA-C63E5D267E0B}"/>
    <cellStyle name="Normal 3 42 2 6 2 2 2 9 2" xfId="48516" xr:uid="{FF81BD4D-9FD9-4729-A038-1B8E358C2B03}"/>
    <cellStyle name="Normal 3 42 2 6 2 2 3" xfId="3364" xr:uid="{EA5E585C-7B07-4357-B46A-7F63273C48AC}"/>
    <cellStyle name="Normal 3 42 2 6 2 2 3 10" xfId="28598" xr:uid="{9F7A3612-6F95-492D-8B8A-4399958A54D4}"/>
    <cellStyle name="Normal 3 42 2 6 2 2 3 11" xfId="33625" xr:uid="{024B6AAB-E1A3-45D9-B4A1-E5FDDD8A049A}"/>
    <cellStyle name="Normal 3 42 2 6 2 2 3 2" xfId="6546" xr:uid="{6D47D988-BD23-4C44-9BCE-72F90F8CFA65}"/>
    <cellStyle name="Normal 3 42 2 6 2 2 3 2 2" xfId="13769" xr:uid="{A4B79CC8-C9A8-45FC-9B02-373FF785B0D4}"/>
    <cellStyle name="Normal 3 42 2 6 2 2 3 2 3" xfId="30226" xr:uid="{BC593D1C-B3F7-4009-92BE-E21560AC7406}"/>
    <cellStyle name="Normal 3 42 2 6 2 2 3 2 4" xfId="36536" xr:uid="{2956C8EB-803E-462F-9579-D8C1F04258E9}"/>
    <cellStyle name="Normal 3 42 2 6 2 2 3 3" xfId="8680" xr:uid="{6A686550-916E-4FB1-9CE1-19452B6AB6B9}"/>
    <cellStyle name="Normal 3 42 2 6 2 2 3 3 2" xfId="16577" xr:uid="{C898C5D1-6DDA-47CB-AF0E-43BF387C1FF2}"/>
    <cellStyle name="Normal 3 42 2 6 2 2 3 3 3" xfId="31634" xr:uid="{1F5D0EBA-227B-4FD0-91B2-5A1FDC1A5EE3}"/>
    <cellStyle name="Normal 3 42 2 6 2 2 3 3 4" xfId="39327" xr:uid="{B318A0F1-79AA-4C87-B4FD-08D1FAD39D7C}"/>
    <cellStyle name="Normal 3 42 2 6 2 2 3 4" xfId="10873" xr:uid="{B34A48E0-2E42-4685-9380-0E3566E9AA1F}"/>
    <cellStyle name="Normal 3 42 2 6 2 2 3 4 2" xfId="41436" xr:uid="{CAB9DCDF-4D17-4A82-A450-3AE5CAA81B58}"/>
    <cellStyle name="Normal 3 42 2 6 2 2 3 5" xfId="20759" xr:uid="{343D3196-05FC-4C5C-A8FF-4C3BCF51078C}"/>
    <cellStyle name="Normal 3 42 2 6 2 2 3 5 2" xfId="43547" xr:uid="{7F68AAE7-6CE9-49A5-88F5-08DE59D88D55}"/>
    <cellStyle name="Normal 3 42 2 6 2 2 3 6" xfId="22864" xr:uid="{94233064-FA42-4DE1-B996-2708066FD358}"/>
    <cellStyle name="Normal 3 42 2 6 2 2 3 6 2" xfId="45652" xr:uid="{EB050597-4540-4C85-B25F-C65C0D379D40}"/>
    <cellStyle name="Normal 3 42 2 6 2 2 3 7" xfId="24299" xr:uid="{F5F03ABA-DB19-43E9-8B4B-45BA62122CD1}"/>
    <cellStyle name="Normal 3 42 2 6 2 2 3 7 2" xfId="47085" xr:uid="{A0EA0213-6DAC-4640-809E-DC486DA49C04}"/>
    <cellStyle name="Normal 3 42 2 6 2 2 3 8" xfId="25732" xr:uid="{DE27C11C-C5ED-4088-81B7-1B7A83794CBD}"/>
    <cellStyle name="Normal 3 42 2 6 2 2 3 8 2" xfId="48518" xr:uid="{8694FD20-DE5D-48AE-9C55-8EEC0EEE2787}"/>
    <cellStyle name="Normal 3 42 2 6 2 2 3 9" xfId="27165" xr:uid="{049C4271-CEC7-470A-AA3D-C97DDFCA02EF}"/>
    <cellStyle name="Normal 3 42 2 6 2 2 3 9 2" xfId="49951" xr:uid="{7316D4A8-77D5-4786-BF27-CA8D3B27F881}"/>
    <cellStyle name="Normal 3 42 2 6 2 2 4" xfId="6543" xr:uid="{5289B770-460E-440A-A946-3D4C4B143F61}"/>
    <cellStyle name="Normal 3 42 2 6 2 2 4 2" xfId="12380" xr:uid="{98883798-3658-41E4-915C-FFC3EAF7695D}"/>
    <cellStyle name="Normal 3 42 2 6 2 2 4 3" xfId="30223" xr:uid="{64B035A1-047B-421C-8EB7-961926B24D6A}"/>
    <cellStyle name="Normal 3 42 2 6 2 2 4 4" xfId="35151" xr:uid="{83D0E136-AD92-4C4E-A049-517F9AE614AF}"/>
    <cellStyle name="Normal 3 42 2 6 2 2 5" xfId="8677" xr:uid="{DB18C924-9467-484D-B21E-951BF9EC614A}"/>
    <cellStyle name="Normal 3 42 2 6 2 2 5 2" xfId="15192" xr:uid="{C2940126-558F-46BC-BD83-B99E09B3D6FB}"/>
    <cellStyle name="Normal 3 42 2 6 2 2 5 3" xfId="31631" xr:uid="{6BD76CBC-AB94-45C0-8CDF-A5DEDFA4FB59}"/>
    <cellStyle name="Normal 3 42 2 6 2 2 5 4" xfId="37942" xr:uid="{BD7972D7-84F7-46FA-9729-46C9C3B8AFAC}"/>
    <cellStyle name="Normal 3 42 2 6 2 2 6" xfId="10870" xr:uid="{841154EA-D381-4CE6-BE47-5F313D4205F3}"/>
    <cellStyle name="Normal 3 42 2 6 2 2 6 2" xfId="41433" xr:uid="{E3D2BE01-4764-44DF-89C8-BCE52112956A}"/>
    <cellStyle name="Normal 3 42 2 6 2 2 7" xfId="19374" xr:uid="{7F5C43EA-66F9-480F-83AE-BA412157B0C5}"/>
    <cellStyle name="Normal 3 42 2 6 2 2 7 2" xfId="42162" xr:uid="{B3310AD8-37FE-4504-AE56-2572690A3CE0}"/>
    <cellStyle name="Normal 3 42 2 6 2 2 8" xfId="22861" xr:uid="{8075AC6B-3E73-4663-913A-60D6E760F07E}"/>
    <cellStyle name="Normal 3 42 2 6 2 2 8 2" xfId="45649" xr:uid="{143ED397-5F8A-4FCD-A12F-D731EA015405}"/>
    <cellStyle name="Normal 3 42 2 6 2 2 9" xfId="24296" xr:uid="{12429729-4FF0-4C7D-BA2D-06ACA76A54B3}"/>
    <cellStyle name="Normal 3 42 2 6 2 2 9 2" xfId="47082" xr:uid="{334CC530-CF1F-4228-91FC-C95685E2D663}"/>
    <cellStyle name="Normal 3 42 2 6 2 3" xfId="3365" xr:uid="{27397376-9755-4F18-A9FD-07DF653C5B5D}"/>
    <cellStyle name="Normal 3 42 2 6 2 3 10" xfId="27166" xr:uid="{272B7778-FDFD-452A-8437-3FE5DAE63132}"/>
    <cellStyle name="Normal 3 42 2 6 2 3 10 2" xfId="49952" xr:uid="{1304B95E-0C99-4D7C-B804-AD510F6773ED}"/>
    <cellStyle name="Normal 3 42 2 6 2 3 11" xfId="28599" xr:uid="{5DEC23FB-3D91-4DE4-A915-45D56587F8C3}"/>
    <cellStyle name="Normal 3 42 2 6 2 3 12" xfId="33626" xr:uid="{959AEBA1-786E-4116-9DED-51BDFBB29B99}"/>
    <cellStyle name="Normal 3 42 2 6 2 3 2" xfId="3366" xr:uid="{FF4EEFB5-1875-4334-BECE-CB240C645FDB}"/>
    <cellStyle name="Normal 3 42 2 6 2 3 2 10" xfId="28600" xr:uid="{3827C4CC-85DE-4DD3-836B-09D4B60FDBF9}"/>
    <cellStyle name="Normal 3 42 2 6 2 3 2 11" xfId="33627" xr:uid="{2EA467ED-169C-43CD-9455-6EFE68A1A3AE}"/>
    <cellStyle name="Normal 3 42 2 6 2 3 2 2" xfId="6548" xr:uid="{C2ACF55D-F36C-4811-A6CF-818C8114E4BE}"/>
    <cellStyle name="Normal 3 42 2 6 2 3 2 2 2" xfId="14257" xr:uid="{A1F9EC7C-D4B2-43BF-8328-B2FD3143DA65}"/>
    <cellStyle name="Normal 3 42 2 6 2 3 2 2 3" xfId="30228" xr:uid="{2BB071E9-F304-4D6C-BFA7-511E39F4F3A3}"/>
    <cellStyle name="Normal 3 42 2 6 2 3 2 2 4" xfId="37024" xr:uid="{3992C8EB-72EC-490A-BE67-706B957CF8FA}"/>
    <cellStyle name="Normal 3 42 2 6 2 3 2 3" xfId="8682" xr:uid="{1AFB1D38-10A0-42B2-91B0-CB15303CC41D}"/>
    <cellStyle name="Normal 3 42 2 6 2 3 2 3 2" xfId="17065" xr:uid="{0029C08E-D764-455E-BFE0-22DF427FB863}"/>
    <cellStyle name="Normal 3 42 2 6 2 3 2 3 3" xfId="31636" xr:uid="{7CBEB2E3-848C-476E-8FE1-F9C718DBE747}"/>
    <cellStyle name="Normal 3 42 2 6 2 3 2 3 4" xfId="39815" xr:uid="{D8A545EE-83CA-4A03-84E6-34342DD3FAC1}"/>
    <cellStyle name="Normal 3 42 2 6 2 3 2 4" xfId="10875" xr:uid="{D80705FC-C6FA-4CF9-91DF-924C32BC46B4}"/>
    <cellStyle name="Normal 3 42 2 6 2 3 2 4 2" xfId="41438" xr:uid="{5D798110-EAB3-4648-B719-CD2F9CBAAA2E}"/>
    <cellStyle name="Normal 3 42 2 6 2 3 2 5" xfId="21247" xr:uid="{0279631B-345B-4218-846B-7F2960EA71C3}"/>
    <cellStyle name="Normal 3 42 2 6 2 3 2 5 2" xfId="44035" xr:uid="{B88FBA5F-1513-4D08-AA23-7424A9673FD6}"/>
    <cellStyle name="Normal 3 42 2 6 2 3 2 6" xfId="22866" xr:uid="{ADF44F65-BD67-4D98-9D4B-117108942780}"/>
    <cellStyle name="Normal 3 42 2 6 2 3 2 6 2" xfId="45654" xr:uid="{952451A0-8145-4CDB-8832-F009C35D2464}"/>
    <cellStyle name="Normal 3 42 2 6 2 3 2 7" xfId="24301" xr:uid="{E15B7A5C-26AA-4977-A668-8F324888E054}"/>
    <cellStyle name="Normal 3 42 2 6 2 3 2 7 2" xfId="47087" xr:uid="{A216CB04-C50B-4DAE-8730-4CF5D10FFC01}"/>
    <cellStyle name="Normal 3 42 2 6 2 3 2 8" xfId="25734" xr:uid="{6E014859-53C2-4F49-933C-6E0179B03A97}"/>
    <cellStyle name="Normal 3 42 2 6 2 3 2 8 2" xfId="48520" xr:uid="{D7A52391-C2CC-4C8D-B067-1ECB253CDC1D}"/>
    <cellStyle name="Normal 3 42 2 6 2 3 2 9" xfId="27167" xr:uid="{6D6F1CB9-ACB0-4269-B325-EEFB91534734}"/>
    <cellStyle name="Normal 3 42 2 6 2 3 2 9 2" xfId="49953" xr:uid="{A12FA338-0E4E-4292-ADE7-70347061CEBB}"/>
    <cellStyle name="Normal 3 42 2 6 2 3 3" xfId="6547" xr:uid="{3405A8BF-3345-46C6-A657-9DCA05421810}"/>
    <cellStyle name="Normal 3 42 2 6 2 3 3 2" xfId="12871" xr:uid="{A9D8DDC4-C9BE-4A5B-B140-8F0A4AE36FD0}"/>
    <cellStyle name="Normal 3 42 2 6 2 3 3 3" xfId="30227" xr:uid="{6EE81518-16A8-4ED8-A250-E638C9BB9EA0}"/>
    <cellStyle name="Normal 3 42 2 6 2 3 3 4" xfId="35639" xr:uid="{5481E0FF-C487-44C6-B994-8020512B361C}"/>
    <cellStyle name="Normal 3 42 2 6 2 3 4" xfId="8681" xr:uid="{EF2B2B41-382C-4459-AC5E-929A44C412FD}"/>
    <cellStyle name="Normal 3 42 2 6 2 3 4 2" xfId="15680" xr:uid="{9A29D497-687F-42AD-8F1F-E6C96BD56AA1}"/>
    <cellStyle name="Normal 3 42 2 6 2 3 4 3" xfId="31635" xr:uid="{5C749D27-8B81-42E6-AF4B-3B135F4D76E7}"/>
    <cellStyle name="Normal 3 42 2 6 2 3 4 4" xfId="38430" xr:uid="{AAA433B7-1B1B-4A93-AAFF-2776EF3EE36C}"/>
    <cellStyle name="Normal 3 42 2 6 2 3 5" xfId="10874" xr:uid="{9BDE51B8-1C03-412F-BED4-1B97D23EF51A}"/>
    <cellStyle name="Normal 3 42 2 6 2 3 5 2" xfId="41437" xr:uid="{6B9BBF68-45CA-430E-A683-87C6DFFB44A9}"/>
    <cellStyle name="Normal 3 42 2 6 2 3 6" xfId="19862" xr:uid="{8614BD68-67D3-407A-8D49-96F165B76C4F}"/>
    <cellStyle name="Normal 3 42 2 6 2 3 6 2" xfId="42650" xr:uid="{63E2E34A-4342-4C19-8274-1229EF3147FF}"/>
    <cellStyle name="Normal 3 42 2 6 2 3 7" xfId="22865" xr:uid="{3C9CA713-58BB-43F8-A4E5-F692412E8437}"/>
    <cellStyle name="Normal 3 42 2 6 2 3 7 2" xfId="45653" xr:uid="{224669B4-215A-401B-BFA5-348B340D45F1}"/>
    <cellStyle name="Normal 3 42 2 6 2 3 8" xfId="24300" xr:uid="{D8CAC559-F3ED-4E28-A1E2-34647B260A29}"/>
    <cellStyle name="Normal 3 42 2 6 2 3 8 2" xfId="47086" xr:uid="{052554A5-D1B9-42CE-B8E6-707A7E3F1B63}"/>
    <cellStyle name="Normal 3 42 2 6 2 3 9" xfId="25733" xr:uid="{C6B58926-11D8-44F9-82F7-6E4576472619}"/>
    <cellStyle name="Normal 3 42 2 6 2 3 9 2" xfId="48519" xr:uid="{EF7A4876-05C6-44D2-BF65-184398093F2D}"/>
    <cellStyle name="Normal 3 42 2 6 2 4" xfId="3367" xr:uid="{E08B548C-8880-4064-89D1-C327B485E9FF}"/>
    <cellStyle name="Normal 3 42 2 6 2 4 10" xfId="27168" xr:uid="{0E1BE6CF-F1CF-4828-B5A7-74FCEC405349}"/>
    <cellStyle name="Normal 3 42 2 6 2 4 10 2" xfId="49954" xr:uid="{B855670C-7AB3-4C5C-81F8-34AA7B1CC05C}"/>
    <cellStyle name="Normal 3 42 2 6 2 4 11" xfId="28601" xr:uid="{C3D1D1C3-86E4-4074-82D9-B1A8E5085A27}"/>
    <cellStyle name="Normal 3 42 2 6 2 4 12" xfId="33628" xr:uid="{6D1FC8B5-ABBA-47C7-8B2E-DA0F6F3B002C}"/>
    <cellStyle name="Normal 3 42 2 6 2 4 2" xfId="3368" xr:uid="{C011DAB2-5584-4911-8718-52CCE4C005DF}"/>
    <cellStyle name="Normal 3 42 2 6 2 4 2 10" xfId="28602" xr:uid="{D1634EAE-8C69-46FD-B224-59598648CBCE}"/>
    <cellStyle name="Normal 3 42 2 6 2 4 2 11" xfId="33629" xr:uid="{69611F3E-AB2D-4751-B68D-4F112715615D}"/>
    <cellStyle name="Normal 3 42 2 6 2 4 2 2" xfId="6550" xr:uid="{92A3D03B-FEBB-46E3-A3B0-48262072038D}"/>
    <cellStyle name="Normal 3 42 2 6 2 4 2 2 2" xfId="14030" xr:uid="{2DC7C9DD-B961-459F-BA4B-707E0A722159}"/>
    <cellStyle name="Normal 3 42 2 6 2 4 2 2 3" xfId="30230" xr:uid="{3D1877A8-5F28-4627-88EA-61D7BB8FF9E0}"/>
    <cellStyle name="Normal 3 42 2 6 2 4 2 2 4" xfId="36797" xr:uid="{F2DB0777-3577-477A-8FFB-08FEBE51CCC0}"/>
    <cellStyle name="Normal 3 42 2 6 2 4 2 3" xfId="8684" xr:uid="{CBA05ECE-B2BC-4F8E-BCDF-8CDABC484615}"/>
    <cellStyle name="Normal 3 42 2 6 2 4 2 3 2" xfId="16838" xr:uid="{624284C1-E8A8-4020-96EE-0384598F2432}"/>
    <cellStyle name="Normal 3 42 2 6 2 4 2 3 3" xfId="31638" xr:uid="{9A4D0F71-6B84-41D4-8DBF-4C0819CAD1A7}"/>
    <cellStyle name="Normal 3 42 2 6 2 4 2 3 4" xfId="39588" xr:uid="{58B73CE3-BAEF-4232-86BC-8A9C67AAAE68}"/>
    <cellStyle name="Normal 3 42 2 6 2 4 2 4" xfId="10877" xr:uid="{ECEFA89F-8E48-4E60-A5B6-21A4E1247591}"/>
    <cellStyle name="Normal 3 42 2 6 2 4 2 4 2" xfId="41440" xr:uid="{4B9E3EB6-E38B-416A-B394-73A0ADC3C880}"/>
    <cellStyle name="Normal 3 42 2 6 2 4 2 5" xfId="21020" xr:uid="{C9463898-C54D-4CAD-9D11-F95C07F1F5AD}"/>
    <cellStyle name="Normal 3 42 2 6 2 4 2 5 2" xfId="43808" xr:uid="{EFEB659D-1668-45EC-8E1F-2C40E46E576D}"/>
    <cellStyle name="Normal 3 42 2 6 2 4 2 6" xfId="22868" xr:uid="{00E23E05-EE7A-4DB7-8FAA-77F9A7886D99}"/>
    <cellStyle name="Normal 3 42 2 6 2 4 2 6 2" xfId="45656" xr:uid="{F591EF48-729B-4F8D-9A8D-37D3A2944E77}"/>
    <cellStyle name="Normal 3 42 2 6 2 4 2 7" xfId="24303" xr:uid="{5E53D955-834A-4565-A163-B6C79CEEEC4B}"/>
    <cellStyle name="Normal 3 42 2 6 2 4 2 7 2" xfId="47089" xr:uid="{2F6673ED-87CA-486D-852F-BCE20803689C}"/>
    <cellStyle name="Normal 3 42 2 6 2 4 2 8" xfId="25736" xr:uid="{935A4B28-9069-479F-AD28-72A7838EFDB3}"/>
    <cellStyle name="Normal 3 42 2 6 2 4 2 8 2" xfId="48522" xr:uid="{94B65EEA-0493-4E3C-9B82-B3575A595C2F}"/>
    <cellStyle name="Normal 3 42 2 6 2 4 2 9" xfId="27169" xr:uid="{59C58CE4-BF83-407D-BC2F-E850434A91B9}"/>
    <cellStyle name="Normal 3 42 2 6 2 4 2 9 2" xfId="49955" xr:uid="{05F669DF-1215-4998-9884-BFAF3149BB56}"/>
    <cellStyle name="Normal 3 42 2 6 2 4 3" xfId="6549" xr:uid="{7D370031-A1A5-4D7E-A7F2-FB8FB1B18C38}"/>
    <cellStyle name="Normal 3 42 2 6 2 4 3 2" xfId="12641" xr:uid="{9C696B04-F59C-4C63-BCA1-EB8927BA2A3D}"/>
    <cellStyle name="Normal 3 42 2 6 2 4 3 3" xfId="30229" xr:uid="{1D937FEA-A1DE-40F2-8465-48F3FE53DE03}"/>
    <cellStyle name="Normal 3 42 2 6 2 4 3 4" xfId="35410" xr:uid="{C08D9C61-77F5-4FCC-A3CF-2843CBE84BD4}"/>
    <cellStyle name="Normal 3 42 2 6 2 4 4" xfId="8683" xr:uid="{B0E6979D-DD4D-43D7-A008-6CDF8BAF16CA}"/>
    <cellStyle name="Normal 3 42 2 6 2 4 4 2" xfId="15453" xr:uid="{9CFBE26B-FA32-4403-BCD4-BF31952CE73C}"/>
    <cellStyle name="Normal 3 42 2 6 2 4 4 3" xfId="31637" xr:uid="{98927931-31B9-4657-A770-C0073626869E}"/>
    <cellStyle name="Normal 3 42 2 6 2 4 4 4" xfId="38203" xr:uid="{C9E8DC41-9AF4-4FA5-9966-2C99F81D43A0}"/>
    <cellStyle name="Normal 3 42 2 6 2 4 5" xfId="10876" xr:uid="{810DFF06-6D33-49B1-B736-A5369C57E65C}"/>
    <cellStyle name="Normal 3 42 2 6 2 4 5 2" xfId="41439" xr:uid="{AB840B95-630D-4C4D-B548-9A6E11E381F6}"/>
    <cellStyle name="Normal 3 42 2 6 2 4 6" xfId="19635" xr:uid="{1C9A0586-9FF7-42D7-BEA7-3C86D232F49E}"/>
    <cellStyle name="Normal 3 42 2 6 2 4 6 2" xfId="42423" xr:uid="{6C0AF8E2-9750-4AAC-A54E-CF776EED8934}"/>
    <cellStyle name="Normal 3 42 2 6 2 4 7" xfId="22867" xr:uid="{80374BDB-8D8B-45DB-86BF-F829101645D2}"/>
    <cellStyle name="Normal 3 42 2 6 2 4 7 2" xfId="45655" xr:uid="{1A3DEF53-CFBD-4FDF-9F32-98ED08CFCB95}"/>
    <cellStyle name="Normal 3 42 2 6 2 4 8" xfId="24302" xr:uid="{95D06846-B526-4276-B1AC-66DEEFA6F766}"/>
    <cellStyle name="Normal 3 42 2 6 2 4 8 2" xfId="47088" xr:uid="{7B15D541-4E02-4468-B1C7-01D82B2CE87F}"/>
    <cellStyle name="Normal 3 42 2 6 2 4 9" xfId="25735" xr:uid="{D6B8FB5A-C04A-404E-9442-A0A67F99503A}"/>
    <cellStyle name="Normal 3 42 2 6 2 4 9 2" xfId="48521" xr:uid="{C8D542B2-C99F-40CF-9E7A-B7399C04A902}"/>
    <cellStyle name="Normal 3 42 2 6 2 5" xfId="3369" xr:uid="{6725BF15-449C-4FB3-BD39-BD4798F4C21F}"/>
    <cellStyle name="Normal 3 42 2 6 2 5 10" xfId="27170" xr:uid="{8BFF662D-BA27-4C34-976D-CA8C427A390F}"/>
    <cellStyle name="Normal 3 42 2 6 2 5 10 2" xfId="49956" xr:uid="{370198A5-1745-4ECA-AC63-823DCA79A948}"/>
    <cellStyle name="Normal 3 42 2 6 2 5 11" xfId="28603" xr:uid="{D7542301-B2BE-4307-8A29-1B6A91EC9A89}"/>
    <cellStyle name="Normal 3 42 2 6 2 5 12" xfId="33630" xr:uid="{330A7FAE-974A-4AB4-8BDE-CD8F5104BD5C}"/>
    <cellStyle name="Normal 3 42 2 6 2 5 2" xfId="3370" xr:uid="{7236BA68-D54B-47D9-860B-313718FCC321}"/>
    <cellStyle name="Normal 3 42 2 6 2 5 2 10" xfId="28604" xr:uid="{FFE77A70-F1E8-4F38-A79C-DC43B797C833}"/>
    <cellStyle name="Normal 3 42 2 6 2 5 2 11" xfId="33631" xr:uid="{7EA62990-A429-4B4C-8F37-C88FAED79121}"/>
    <cellStyle name="Normal 3 42 2 6 2 5 2 2" xfId="6552" xr:uid="{12822D9F-A2CB-44A9-9D81-949CA4F57501}"/>
    <cellStyle name="Normal 3 42 2 6 2 5 2 2 2" xfId="14734" xr:uid="{D57D2F7C-5D0A-4071-9620-08FF88E666CA}"/>
    <cellStyle name="Normal 3 42 2 6 2 5 2 2 3" xfId="30232" xr:uid="{E10C842D-4F98-43F8-BB49-AFF0E4CAA8C8}"/>
    <cellStyle name="Normal 3 42 2 6 2 5 2 2 4" xfId="37501" xr:uid="{BE161712-9197-4204-8D4C-AF36D3390D66}"/>
    <cellStyle name="Normal 3 42 2 6 2 5 2 3" xfId="8686" xr:uid="{C3BCFE50-918D-46FB-A400-B5FA04D535FB}"/>
    <cellStyle name="Normal 3 42 2 6 2 5 2 3 2" xfId="17542" xr:uid="{C2397377-37C0-4B24-B750-49B29D21417D}"/>
    <cellStyle name="Normal 3 42 2 6 2 5 2 3 3" xfId="31640" xr:uid="{F02F5C01-87EE-4542-95F3-8C507B9268DF}"/>
    <cellStyle name="Normal 3 42 2 6 2 5 2 3 4" xfId="40292" xr:uid="{F0A44E52-E413-41FC-B8B8-E4A8E96D6C37}"/>
    <cellStyle name="Normal 3 42 2 6 2 5 2 4" xfId="10879" xr:uid="{C18CC26D-DE52-4044-B26F-131EDD41A44D}"/>
    <cellStyle name="Normal 3 42 2 6 2 5 2 4 2" xfId="41442" xr:uid="{B0EB4D47-F8AD-49CE-8EFF-093AA30AEEA7}"/>
    <cellStyle name="Normal 3 42 2 6 2 5 2 5" xfId="21724" xr:uid="{BB606DED-091F-4447-93DC-1A1A646265A0}"/>
    <cellStyle name="Normal 3 42 2 6 2 5 2 5 2" xfId="44512" xr:uid="{8917757D-79CF-4B0C-A6E1-D92126284EE4}"/>
    <cellStyle name="Normal 3 42 2 6 2 5 2 6" xfId="22870" xr:uid="{059C97BC-5951-4965-92E8-F0EB2F93D4E8}"/>
    <cellStyle name="Normal 3 42 2 6 2 5 2 6 2" xfId="45658" xr:uid="{BB54A756-4990-4DCF-99B8-513C02B4CB64}"/>
    <cellStyle name="Normal 3 42 2 6 2 5 2 7" xfId="24305" xr:uid="{72A1BD7F-A2DB-44ED-B901-08B181A37B84}"/>
    <cellStyle name="Normal 3 42 2 6 2 5 2 7 2" xfId="47091" xr:uid="{9F94E145-D56B-44B9-9F1E-5F5BD98C6144}"/>
    <cellStyle name="Normal 3 42 2 6 2 5 2 8" xfId="25738" xr:uid="{7CC1D603-2D5C-4D67-92A4-FB836C517C0A}"/>
    <cellStyle name="Normal 3 42 2 6 2 5 2 8 2" xfId="48524" xr:uid="{DBF7EE09-2947-4FE9-A63A-B53CD019D29F}"/>
    <cellStyle name="Normal 3 42 2 6 2 5 2 9" xfId="27171" xr:uid="{ECC3C620-3986-4880-8AF2-263FC1D0BDA1}"/>
    <cellStyle name="Normal 3 42 2 6 2 5 2 9 2" xfId="49957" xr:uid="{66AFFE86-224C-4D8A-99E9-54E430A3382E}"/>
    <cellStyle name="Normal 3 42 2 6 2 5 3" xfId="6551" xr:uid="{2D0AF05A-20E8-4B8B-9BD5-B9BA60AB33A3}"/>
    <cellStyle name="Normal 3 42 2 6 2 5 3 2" xfId="13349" xr:uid="{B14E3121-5677-4531-80AC-688D39E1B02C}"/>
    <cellStyle name="Normal 3 42 2 6 2 5 3 3" xfId="30231" xr:uid="{68C6BE64-7E70-437C-A25C-8FADD0D88514}"/>
    <cellStyle name="Normal 3 42 2 6 2 5 3 4" xfId="36116" xr:uid="{18288D9C-500F-425C-A09D-9CB068BA142D}"/>
    <cellStyle name="Normal 3 42 2 6 2 5 4" xfId="8685" xr:uid="{DF038336-6848-459C-809F-F7154175F42A}"/>
    <cellStyle name="Normal 3 42 2 6 2 5 4 2" xfId="16157" xr:uid="{3BE59672-8062-4429-9EAD-A56D5CD08303}"/>
    <cellStyle name="Normal 3 42 2 6 2 5 4 3" xfId="31639" xr:uid="{F09BB178-34AC-436B-A998-511BD5A47A48}"/>
    <cellStyle name="Normal 3 42 2 6 2 5 4 4" xfId="38907" xr:uid="{03E0F225-D24F-400C-8D03-A880624A37BC}"/>
    <cellStyle name="Normal 3 42 2 6 2 5 5" xfId="10878" xr:uid="{4551B117-3AC9-4CD9-BC12-8A23E3AFD20B}"/>
    <cellStyle name="Normal 3 42 2 6 2 5 5 2" xfId="41441" xr:uid="{B218D81B-73C4-422F-8E48-BCFBA01B4A9F}"/>
    <cellStyle name="Normal 3 42 2 6 2 5 6" xfId="20339" xr:uid="{9AF0788A-EF18-4739-A9F0-E2811CB4BC7B}"/>
    <cellStyle name="Normal 3 42 2 6 2 5 6 2" xfId="43127" xr:uid="{9DDA1D05-29D6-4FA6-8719-093630331EDF}"/>
    <cellStyle name="Normal 3 42 2 6 2 5 7" xfId="22869" xr:uid="{2014BCDA-6F66-4949-B5EB-90FE78618AE0}"/>
    <cellStyle name="Normal 3 42 2 6 2 5 7 2" xfId="45657" xr:uid="{4C6A6B37-02EF-42C7-BA87-6BC65F77427E}"/>
    <cellStyle name="Normal 3 42 2 6 2 5 8" xfId="24304" xr:uid="{4C9AE67F-0822-4663-8027-E359DC0761EB}"/>
    <cellStyle name="Normal 3 42 2 6 2 5 8 2" xfId="47090" xr:uid="{29D395C2-9A52-4CBD-90E4-012E2B76D2C8}"/>
    <cellStyle name="Normal 3 42 2 6 2 5 9" xfId="25737" xr:uid="{6EF297DB-014A-45FE-A775-87EF4F39889A}"/>
    <cellStyle name="Normal 3 42 2 6 2 5 9 2" xfId="48523" xr:uid="{00574F56-B7EC-498D-8FD4-89B44607ED47}"/>
    <cellStyle name="Normal 3 42 2 6 2 6" xfId="3371" xr:uid="{C99B9784-C9C2-4385-8DA7-F05A6AA86350}"/>
    <cellStyle name="Normal 3 42 2 6 2 6 10" xfId="28605" xr:uid="{0B4E5213-230C-44CF-BCC7-A1F9FE268EFC}"/>
    <cellStyle name="Normal 3 42 2 6 2 6 11" xfId="33632" xr:uid="{18E61785-C9DA-4E23-9748-1CAAF9948A42}"/>
    <cellStyle name="Normal 3 42 2 6 2 6 2" xfId="6553" xr:uid="{25285841-2566-46FD-BEA3-B4C163BB79B5}"/>
    <cellStyle name="Normal 3 42 2 6 2 6 2 2" xfId="13576" xr:uid="{0473046C-28C0-4CF9-AFB7-E0642AEB0253}"/>
    <cellStyle name="Normal 3 42 2 6 2 6 2 3" xfId="30233" xr:uid="{4A2188C8-A8C4-4D00-90E0-D6D82A3D8DE7}"/>
    <cellStyle name="Normal 3 42 2 6 2 6 2 4" xfId="36343" xr:uid="{230F7838-EDB2-4A1F-BC05-505222CAED05}"/>
    <cellStyle name="Normal 3 42 2 6 2 6 3" xfId="8687" xr:uid="{22555785-F7B4-4404-9E84-EDC835BAC1E2}"/>
    <cellStyle name="Normal 3 42 2 6 2 6 3 2" xfId="16384" xr:uid="{F5CB0CBD-82BB-4ADF-BA8C-E0A6B8F765C0}"/>
    <cellStyle name="Normal 3 42 2 6 2 6 3 3" xfId="31641" xr:uid="{D1BB4727-2227-4086-86AD-67896432F1D6}"/>
    <cellStyle name="Normal 3 42 2 6 2 6 3 4" xfId="39134" xr:uid="{892E4354-8603-459B-848C-2D43ACF3102B}"/>
    <cellStyle name="Normal 3 42 2 6 2 6 4" xfId="10880" xr:uid="{F7F71A2A-45CE-4F4F-B3EE-7119C25AE630}"/>
    <cellStyle name="Normal 3 42 2 6 2 6 4 2" xfId="41443" xr:uid="{A9E2D5C5-8F68-4349-AC9E-9C162494CA73}"/>
    <cellStyle name="Normal 3 42 2 6 2 6 5" xfId="20566" xr:uid="{245F7E70-9FC3-4E46-B989-CEE686182DC9}"/>
    <cellStyle name="Normal 3 42 2 6 2 6 5 2" xfId="43354" xr:uid="{F20AAB4A-1917-433B-B036-319C37F7E689}"/>
    <cellStyle name="Normal 3 42 2 6 2 6 6" xfId="22871" xr:uid="{D5991031-5A74-430C-8448-904EC7C11541}"/>
    <cellStyle name="Normal 3 42 2 6 2 6 6 2" xfId="45659" xr:uid="{5F33AE1F-8461-4200-A3FF-83F57977CABC}"/>
    <cellStyle name="Normal 3 42 2 6 2 6 7" xfId="24306" xr:uid="{81EACB89-2362-41B0-B875-612C6ECD3F87}"/>
    <cellStyle name="Normal 3 42 2 6 2 6 7 2" xfId="47092" xr:uid="{A2B82190-CE76-4BB0-8DDB-648D311A6994}"/>
    <cellStyle name="Normal 3 42 2 6 2 6 8" xfId="25739" xr:uid="{5A964A94-A7B1-463C-B03C-5C2A9E58376B}"/>
    <cellStyle name="Normal 3 42 2 6 2 6 8 2" xfId="48525" xr:uid="{BC68BA5C-D8F3-4B1B-9679-552555422DB9}"/>
    <cellStyle name="Normal 3 42 2 6 2 6 9" xfId="27172" xr:uid="{CADD9D64-B8B3-4F5B-92F2-023708BC44D6}"/>
    <cellStyle name="Normal 3 42 2 6 2 6 9 2" xfId="49958" xr:uid="{9F3B1D2F-9592-42AD-AAF2-2E971F4DFFBD}"/>
    <cellStyle name="Normal 3 42 2 6 2 7" xfId="5225" xr:uid="{0BC0B527-8E40-47FC-AB14-907EA47B9ABD}"/>
    <cellStyle name="Normal 3 42 2 6 2 7 2" xfId="12072" xr:uid="{EA097455-BBBC-47DA-9D59-FF09D8743A16}"/>
    <cellStyle name="Normal 3 42 2 6 2 7 3" xfId="29159" xr:uid="{EA6F4829-2A76-458F-BF8B-AA88CD2D0B0A}"/>
    <cellStyle name="Normal 3 42 2 6 2 7 4" xfId="34847" xr:uid="{FEDD8A9B-8EC1-4716-83F5-B9170EABD228}"/>
    <cellStyle name="Normal 3 42 2 6 2 8" xfId="8676" xr:uid="{BD3C22E4-BEA6-40B8-9572-EBA113AD8C6D}"/>
    <cellStyle name="Normal 3 42 2 6 2 8 2" xfId="14895" xr:uid="{AF4FBB55-15F5-4D51-AFFA-AFD461F2348F}"/>
    <cellStyle name="Normal 3 42 2 6 2 8 3" xfId="31630" xr:uid="{F45EACE1-CCAC-4086-9A25-A4C5BBDB556B}"/>
    <cellStyle name="Normal 3 42 2 6 2 8 4" xfId="37644" xr:uid="{6E485138-1340-473F-930A-5F67FF8C0E85}"/>
    <cellStyle name="Normal 3 42 2 6 2 9" xfId="10869" xr:uid="{5310551D-EFCA-493C-9436-6AD8B2961C14}"/>
    <cellStyle name="Normal 3 42 2 6 2 9 2" xfId="41432" xr:uid="{C3B53946-B9E2-42E2-8CE8-E9DCC64858E5}"/>
    <cellStyle name="Normal 3 42 2 6 3" xfId="3372" xr:uid="{B062860F-6A26-4737-84F0-2A0C6C6072D3}"/>
    <cellStyle name="Normal 3 42 2 6 3 10" xfId="25740" xr:uid="{5AC6CD19-7638-450C-AC90-6ADA6DA3F6B3}"/>
    <cellStyle name="Normal 3 42 2 6 3 10 2" xfId="48526" xr:uid="{B34DB2E2-BECC-45EF-AFC3-86D2BD0D3DE3}"/>
    <cellStyle name="Normal 3 42 2 6 3 11" xfId="27173" xr:uid="{09ACC876-5FBB-43C5-8193-8027220E471E}"/>
    <cellStyle name="Normal 3 42 2 6 3 11 2" xfId="49959" xr:uid="{E495422A-2B67-4F18-BF95-0E33A3898A1A}"/>
    <cellStyle name="Normal 3 42 2 6 3 12" xfId="28606" xr:uid="{3E0CFA88-0477-4470-9640-8F2E75F7ECAC}"/>
    <cellStyle name="Normal 3 42 2 6 3 13" xfId="33633" xr:uid="{2623736D-6D42-49A5-A2C9-B810C6905ADD}"/>
    <cellStyle name="Normal 3 42 2 6 3 2" xfId="3373" xr:uid="{9806B7BC-AB59-4012-B56C-6C431264F58F}"/>
    <cellStyle name="Normal 3 42 2 6 3 2 10" xfId="27174" xr:uid="{571EB308-BFC7-444C-9AA0-DBDB41804136}"/>
    <cellStyle name="Normal 3 42 2 6 3 2 10 2" xfId="49960" xr:uid="{8ECE5694-256B-439A-9C34-CE655A68494F}"/>
    <cellStyle name="Normal 3 42 2 6 3 2 11" xfId="28607" xr:uid="{1A332F7B-1ADD-4907-A80E-01E8B55BB72F}"/>
    <cellStyle name="Normal 3 42 2 6 3 2 12" xfId="33634" xr:uid="{EB9306C8-54F1-4D69-8C2D-B760EC9A0190}"/>
    <cellStyle name="Normal 3 42 2 6 3 2 2" xfId="3374" xr:uid="{16B3E089-1D89-446A-8742-20CCE0676A1E}"/>
    <cellStyle name="Normal 3 42 2 6 3 2 2 10" xfId="28608" xr:uid="{C7A6C4B3-7818-4321-96DB-2DC51F544818}"/>
    <cellStyle name="Normal 3 42 2 6 3 2 2 11" xfId="33635" xr:uid="{4EE81F94-BEF3-43A9-8893-9A4B6F0E10B6}"/>
    <cellStyle name="Normal 3 42 2 6 3 2 2 2" xfId="6556" xr:uid="{68BF0F33-2370-450C-BFBF-EB7EFE1B355B}"/>
    <cellStyle name="Normal 3 42 2 6 3 2 2 2 2" xfId="14449" xr:uid="{60F603F2-08E0-478F-85D7-942DA1EE1F0C}"/>
    <cellStyle name="Normal 3 42 2 6 3 2 2 2 3" xfId="30236" xr:uid="{D23D74A5-A57F-4142-B3CA-FC8AE7A758DB}"/>
    <cellStyle name="Normal 3 42 2 6 3 2 2 2 4" xfId="37216" xr:uid="{881FB894-7B92-4D08-BB06-35FAE686A6A1}"/>
    <cellStyle name="Normal 3 42 2 6 3 2 2 3" xfId="8690" xr:uid="{71EB1843-78A9-4C87-91B0-62EBB44F8907}"/>
    <cellStyle name="Normal 3 42 2 6 3 2 2 3 2" xfId="17257" xr:uid="{3ECACE5A-5310-49B5-9DA7-D260A6A4D50A}"/>
    <cellStyle name="Normal 3 42 2 6 3 2 2 3 3" xfId="31644" xr:uid="{E4528B6D-D811-4A8D-B4C7-269AB8FFE7C0}"/>
    <cellStyle name="Normal 3 42 2 6 3 2 2 3 4" xfId="40007" xr:uid="{EC5B1214-E0F2-4423-9056-42B0EE89ECA8}"/>
    <cellStyle name="Normal 3 42 2 6 3 2 2 4" xfId="10883" xr:uid="{7C58D7AF-0CDC-487D-B952-9AFE9F4E2854}"/>
    <cellStyle name="Normal 3 42 2 6 3 2 2 4 2" xfId="41446" xr:uid="{47AB3DB2-E6E3-4927-AFE1-8728FFB39572}"/>
    <cellStyle name="Normal 3 42 2 6 3 2 2 5" xfId="21439" xr:uid="{93A8683A-FF57-4FA1-B1DA-0292C30DE569}"/>
    <cellStyle name="Normal 3 42 2 6 3 2 2 5 2" xfId="44227" xr:uid="{EDC53380-1601-448B-9370-C157203326D3}"/>
    <cellStyle name="Normal 3 42 2 6 3 2 2 6" xfId="22874" xr:uid="{54EF6F28-5F60-41E0-8EAC-C3BB536FDA13}"/>
    <cellStyle name="Normal 3 42 2 6 3 2 2 6 2" xfId="45662" xr:uid="{121EFFAC-5CCE-47FF-8B01-F02353310AE6}"/>
    <cellStyle name="Normal 3 42 2 6 3 2 2 7" xfId="24309" xr:uid="{114BEB1C-CBE4-45A2-BCA5-1AB989AA67F7}"/>
    <cellStyle name="Normal 3 42 2 6 3 2 2 7 2" xfId="47095" xr:uid="{B563D0DE-F27F-4A4A-AFF7-579D9B3C9214}"/>
    <cellStyle name="Normal 3 42 2 6 3 2 2 8" xfId="25742" xr:uid="{26550778-FCA8-4895-883C-116AC03FE9F2}"/>
    <cellStyle name="Normal 3 42 2 6 3 2 2 8 2" xfId="48528" xr:uid="{D98F16C6-0857-418B-A680-8B48D993DB80}"/>
    <cellStyle name="Normal 3 42 2 6 3 2 2 9" xfId="27175" xr:uid="{B8ADCEBE-B9A8-428C-AD90-F47CDE90EF44}"/>
    <cellStyle name="Normal 3 42 2 6 3 2 2 9 2" xfId="49961" xr:uid="{7BCAF8A1-68CD-4AE3-ADB8-D04CEAAE9DCF}"/>
    <cellStyle name="Normal 3 42 2 6 3 2 3" xfId="6555" xr:uid="{4B478DE7-FDBE-4868-A36A-BDC54A6D65CF}"/>
    <cellStyle name="Normal 3 42 2 6 3 2 3 2" xfId="13063" xr:uid="{571968E9-C1CD-425D-BD88-46BCECFFCC4E}"/>
    <cellStyle name="Normal 3 42 2 6 3 2 3 3" xfId="30235" xr:uid="{E046B8CA-A799-4646-83EC-D6B7AECDABE5}"/>
    <cellStyle name="Normal 3 42 2 6 3 2 3 4" xfId="35831" xr:uid="{355ECDD6-8FBD-4E8F-A827-F68BD76946EB}"/>
    <cellStyle name="Normal 3 42 2 6 3 2 4" xfId="8689" xr:uid="{722132F0-7BEE-4216-8CFB-10492ECFCC32}"/>
    <cellStyle name="Normal 3 42 2 6 3 2 4 2" xfId="15872" xr:uid="{583E8FAC-1F39-48CF-BDFB-9F3872FF340E}"/>
    <cellStyle name="Normal 3 42 2 6 3 2 4 3" xfId="31643" xr:uid="{39F6B78D-61F1-42B9-BB3B-6EA05BD5A92A}"/>
    <cellStyle name="Normal 3 42 2 6 3 2 4 4" xfId="38622" xr:uid="{F287B2F5-CEE8-4B1F-82A0-21CF4C7002B9}"/>
    <cellStyle name="Normal 3 42 2 6 3 2 5" xfId="10882" xr:uid="{B8742B07-452F-4B95-B2CB-20FF4B21452C}"/>
    <cellStyle name="Normal 3 42 2 6 3 2 5 2" xfId="41445" xr:uid="{51C962A9-63F0-45DA-99FE-8638D7D9EA36}"/>
    <cellStyle name="Normal 3 42 2 6 3 2 6" xfId="20054" xr:uid="{201B3A3C-1B2D-40EC-B0A1-253E59A3570D}"/>
    <cellStyle name="Normal 3 42 2 6 3 2 6 2" xfId="42842" xr:uid="{46170641-25EA-4499-ACC4-F2E63E10EF18}"/>
    <cellStyle name="Normal 3 42 2 6 3 2 7" xfId="22873" xr:uid="{68B7C02C-25D3-4863-8930-8386FEF8316C}"/>
    <cellStyle name="Normal 3 42 2 6 3 2 7 2" xfId="45661" xr:uid="{2982236C-CFE8-4C25-8E8E-13B75BD100C0}"/>
    <cellStyle name="Normal 3 42 2 6 3 2 8" xfId="24308" xr:uid="{97727379-CC60-4AC8-9FC0-26D7C2BD2B9B}"/>
    <cellStyle name="Normal 3 42 2 6 3 2 8 2" xfId="47094" xr:uid="{8EBA1993-F07B-4DD2-B278-A4B9BADA2094}"/>
    <cellStyle name="Normal 3 42 2 6 3 2 9" xfId="25741" xr:uid="{857813FF-594F-4907-840A-7352D73BF46A}"/>
    <cellStyle name="Normal 3 42 2 6 3 2 9 2" xfId="48527" xr:uid="{B6629098-DB47-4579-AD5D-E05D49365BC4}"/>
    <cellStyle name="Normal 3 42 2 6 3 3" xfId="3375" xr:uid="{28368E38-6B1C-4D5A-8896-CCD018A9D478}"/>
    <cellStyle name="Normal 3 42 2 6 3 3 10" xfId="28609" xr:uid="{858843EE-EE35-41C2-AFB5-3E67FE9F975A}"/>
    <cellStyle name="Normal 3 42 2 6 3 3 11" xfId="33636" xr:uid="{89F2C43A-075E-42F7-81DD-CD46CB109EA9}"/>
    <cellStyle name="Normal 3 42 2 6 3 3 2" xfId="6557" xr:uid="{9D69944C-5F87-4C0F-AD9B-549F6A943C7D}"/>
    <cellStyle name="Normal 3 42 2 6 3 3 2 2" xfId="13768" xr:uid="{25F7B93A-5E6B-497A-AACE-A1F813622FA7}"/>
    <cellStyle name="Normal 3 42 2 6 3 3 2 3" xfId="30237" xr:uid="{8CC545FF-AA7B-4577-969F-55169ACDC023}"/>
    <cellStyle name="Normal 3 42 2 6 3 3 2 4" xfId="36535" xr:uid="{0FB4FE99-0E37-4078-AD38-66266AA48648}"/>
    <cellStyle name="Normal 3 42 2 6 3 3 3" xfId="8691" xr:uid="{97E6FFE7-0126-4F97-9902-7ACD6A437845}"/>
    <cellStyle name="Normal 3 42 2 6 3 3 3 2" xfId="16576" xr:uid="{7FD341F5-4D0C-473D-8717-ADB57AA91873}"/>
    <cellStyle name="Normal 3 42 2 6 3 3 3 3" xfId="31645" xr:uid="{F04C9A8F-BC2B-40E5-9E78-90196DEC317B}"/>
    <cellStyle name="Normal 3 42 2 6 3 3 3 4" xfId="39326" xr:uid="{FB8BF427-9328-4238-8207-B4DB1461260D}"/>
    <cellStyle name="Normal 3 42 2 6 3 3 4" xfId="10884" xr:uid="{A76DE3FC-7169-4D23-B0E6-C7C297E36205}"/>
    <cellStyle name="Normal 3 42 2 6 3 3 4 2" xfId="41447" xr:uid="{5E70FD59-2945-4159-BCE5-F2A02285F8FC}"/>
    <cellStyle name="Normal 3 42 2 6 3 3 5" xfId="20758" xr:uid="{1CB2A882-A2C5-4C8C-AA86-25008C241AB8}"/>
    <cellStyle name="Normal 3 42 2 6 3 3 5 2" xfId="43546" xr:uid="{43A39096-8158-4D2B-9098-D36D72AA92C4}"/>
    <cellStyle name="Normal 3 42 2 6 3 3 6" xfId="22875" xr:uid="{6B85736C-A6A2-4664-B389-9B1CF4F7799B}"/>
    <cellStyle name="Normal 3 42 2 6 3 3 6 2" xfId="45663" xr:uid="{B4C74731-7CC7-42FB-9FC8-F2440E7607EF}"/>
    <cellStyle name="Normal 3 42 2 6 3 3 7" xfId="24310" xr:uid="{F2AEAAE9-8F63-4E87-A6B7-8A1ACA8325B3}"/>
    <cellStyle name="Normal 3 42 2 6 3 3 7 2" xfId="47096" xr:uid="{0383FBB1-B7D0-4820-93C4-78C1CA72D596}"/>
    <cellStyle name="Normal 3 42 2 6 3 3 8" xfId="25743" xr:uid="{A9E04376-62FA-40AE-B195-D3937A50DB36}"/>
    <cellStyle name="Normal 3 42 2 6 3 3 8 2" xfId="48529" xr:uid="{54060BED-2BA3-4930-9E4E-10376D9666FE}"/>
    <cellStyle name="Normal 3 42 2 6 3 3 9" xfId="27176" xr:uid="{8D18CFE2-EDF8-47F5-A7F0-134E3BDFDEA5}"/>
    <cellStyle name="Normal 3 42 2 6 3 3 9 2" xfId="49962" xr:uid="{C0027642-BC53-4B9E-93D1-BF25E9694014}"/>
    <cellStyle name="Normal 3 42 2 6 3 4" xfId="6554" xr:uid="{B4E927FE-5334-425B-9F54-D445D7AED4F3}"/>
    <cellStyle name="Normal 3 42 2 6 3 4 2" xfId="12379" xr:uid="{BB787FAB-974E-4EFF-8EBD-5A2CF434D324}"/>
    <cellStyle name="Normal 3 42 2 6 3 4 3" xfId="30234" xr:uid="{40CD479A-0751-4315-A5BB-FD8A80B2862E}"/>
    <cellStyle name="Normal 3 42 2 6 3 4 4" xfId="35150" xr:uid="{77E1D063-4ECF-490B-9C26-710F2186C561}"/>
    <cellStyle name="Normal 3 42 2 6 3 5" xfId="8688" xr:uid="{6DB888F0-E42B-4116-9ABE-3D0D69F10D85}"/>
    <cellStyle name="Normal 3 42 2 6 3 5 2" xfId="15191" xr:uid="{203257BA-7054-4674-8FDD-656B31FB780F}"/>
    <cellStyle name="Normal 3 42 2 6 3 5 3" xfId="31642" xr:uid="{529B74DC-2A68-44A8-839E-7C14796E0FDE}"/>
    <cellStyle name="Normal 3 42 2 6 3 5 4" xfId="37941" xr:uid="{3D6A68B3-399D-490A-AAF1-CD63E321097C}"/>
    <cellStyle name="Normal 3 42 2 6 3 6" xfId="10881" xr:uid="{591DBF05-3C03-4C1A-8ABA-C248B9403FB3}"/>
    <cellStyle name="Normal 3 42 2 6 3 6 2" xfId="41444" xr:uid="{2A15F22F-4AD2-44F9-8A51-3987C0CDA189}"/>
    <cellStyle name="Normal 3 42 2 6 3 7" xfId="19373" xr:uid="{94328583-4B42-4561-9DA8-77F7B87C4E6F}"/>
    <cellStyle name="Normal 3 42 2 6 3 7 2" xfId="42161" xr:uid="{FBF43B8A-FC4E-4E58-AE43-897435283384}"/>
    <cellStyle name="Normal 3 42 2 6 3 8" xfId="22872" xr:uid="{E3F9023E-0531-430C-9241-94E4C5A4C920}"/>
    <cellStyle name="Normal 3 42 2 6 3 8 2" xfId="45660" xr:uid="{E3610A38-6D32-4E1A-BA5D-EC4C8211530F}"/>
    <cellStyle name="Normal 3 42 2 6 3 9" xfId="24307" xr:uid="{DF045664-0575-4F5E-AE4E-7D214CAE42C0}"/>
    <cellStyle name="Normal 3 42 2 6 3 9 2" xfId="47093" xr:uid="{5B1C7EDB-1345-40BC-8CC9-F8D44033ED14}"/>
    <cellStyle name="Normal 3 42 2 6 4" xfId="3376" xr:uid="{1344D6D1-F261-430D-A351-F48AE025E068}"/>
    <cellStyle name="Normal 3 42 2 6 4 10" xfId="27177" xr:uid="{B2A92798-87BF-4D75-A7AA-8AED29FC3A4D}"/>
    <cellStyle name="Normal 3 42 2 6 4 10 2" xfId="49963" xr:uid="{BA01EB06-C6B3-4DA7-849E-67006546AD52}"/>
    <cellStyle name="Normal 3 42 2 6 4 11" xfId="28610" xr:uid="{F0738FEB-29DE-4F9D-BB31-EDE0847A6F7A}"/>
    <cellStyle name="Normal 3 42 2 6 4 12" xfId="33637" xr:uid="{FBF99BB6-BC76-48D0-9106-C2DDE23F71B1}"/>
    <cellStyle name="Normal 3 42 2 6 4 2" xfId="3377" xr:uid="{382AC255-5539-46BF-A602-4CB0E45E007E}"/>
    <cellStyle name="Normal 3 42 2 6 4 2 10" xfId="28611" xr:uid="{5037B454-A32D-47A6-A0EB-7330077E10B9}"/>
    <cellStyle name="Normal 3 42 2 6 4 2 11" xfId="33638" xr:uid="{FD63E210-776F-4E3C-BC1D-F95A8F2CA017}"/>
    <cellStyle name="Normal 3 42 2 6 4 2 2" xfId="6559" xr:uid="{7A3A14C8-A88C-4916-8038-4DEAF6C2A4D5}"/>
    <cellStyle name="Normal 3 42 2 6 4 2 2 2" xfId="14155" xr:uid="{B080D8C9-B51C-409C-8D31-DC02B4527B81}"/>
    <cellStyle name="Normal 3 42 2 6 4 2 2 3" xfId="30239" xr:uid="{246F803F-89B3-4A1D-99C5-CFBF271AB172}"/>
    <cellStyle name="Normal 3 42 2 6 4 2 2 4" xfId="36922" xr:uid="{74EB28AC-B8B7-44F8-BA77-C2F14DD672EC}"/>
    <cellStyle name="Normal 3 42 2 6 4 2 3" xfId="8693" xr:uid="{F893EAD4-1B2E-4765-98FD-D835AB89089E}"/>
    <cellStyle name="Normal 3 42 2 6 4 2 3 2" xfId="16963" xr:uid="{CF75BBD1-34B0-4C15-A5AF-028767E6B159}"/>
    <cellStyle name="Normal 3 42 2 6 4 2 3 3" xfId="31647" xr:uid="{21D11FF5-3AC3-4863-A7FA-27A5BBB94A10}"/>
    <cellStyle name="Normal 3 42 2 6 4 2 3 4" xfId="39713" xr:uid="{924F168A-CAB1-4E1A-BB70-38DB6A7C1D76}"/>
    <cellStyle name="Normal 3 42 2 6 4 2 4" xfId="10886" xr:uid="{A74ABBB9-51EF-41E1-8337-C23F416E9594}"/>
    <cellStyle name="Normal 3 42 2 6 4 2 4 2" xfId="41449" xr:uid="{3D38BCAD-07C9-46F2-B2DF-207F7B300029}"/>
    <cellStyle name="Normal 3 42 2 6 4 2 5" xfId="21145" xr:uid="{15A8EF83-F468-4AC6-95C9-3D556028FC86}"/>
    <cellStyle name="Normal 3 42 2 6 4 2 5 2" xfId="43933" xr:uid="{BC172B45-958A-4C1A-A979-55E9B94D864A}"/>
    <cellStyle name="Normal 3 42 2 6 4 2 6" xfId="22877" xr:uid="{E53A9D4E-2EC8-4750-BD30-7788FF69F739}"/>
    <cellStyle name="Normal 3 42 2 6 4 2 6 2" xfId="45665" xr:uid="{DB056478-D631-4A58-AD86-6B53BC75F06E}"/>
    <cellStyle name="Normal 3 42 2 6 4 2 7" xfId="24312" xr:uid="{502EFE1A-7C96-4B30-AB51-2B9D6A79CA47}"/>
    <cellStyle name="Normal 3 42 2 6 4 2 7 2" xfId="47098" xr:uid="{F0489792-78F8-4AA4-8F63-C5E5C444B898}"/>
    <cellStyle name="Normal 3 42 2 6 4 2 8" xfId="25745" xr:uid="{AF6DF6DB-6D9F-4E0F-ABC9-F2EC305E8B6D}"/>
    <cellStyle name="Normal 3 42 2 6 4 2 8 2" xfId="48531" xr:uid="{069D33C0-9C36-4AD2-8F83-D984FA903D18}"/>
    <cellStyle name="Normal 3 42 2 6 4 2 9" xfId="27178" xr:uid="{CB348A53-B492-4D03-9D26-7ADC278921D9}"/>
    <cellStyle name="Normal 3 42 2 6 4 2 9 2" xfId="49964" xr:uid="{9266A00B-D704-4687-B037-07E872999F38}"/>
    <cellStyle name="Normal 3 42 2 6 4 3" xfId="6558" xr:uid="{58DF5903-5AB5-4528-B7C1-6410AAA00106}"/>
    <cellStyle name="Normal 3 42 2 6 4 3 2" xfId="12769" xr:uid="{4EAD8FF8-AC03-4286-BEB9-A76A4B6E8036}"/>
    <cellStyle name="Normal 3 42 2 6 4 3 3" xfId="30238" xr:uid="{EA0D0875-9351-4A3B-B9BC-F42DCDC843C8}"/>
    <cellStyle name="Normal 3 42 2 6 4 3 4" xfId="35537" xr:uid="{8A66CC7D-C2A2-49D9-872E-812B96E08BEE}"/>
    <cellStyle name="Normal 3 42 2 6 4 4" xfId="8692" xr:uid="{822E0D00-9E9F-4600-9351-DE932B2038FD}"/>
    <cellStyle name="Normal 3 42 2 6 4 4 2" xfId="15578" xr:uid="{5DF45842-934B-4E9F-89DD-D480CB754230}"/>
    <cellStyle name="Normal 3 42 2 6 4 4 3" xfId="31646" xr:uid="{C2DC790E-1C37-4CA9-9D9B-F8FAB79AA6DB}"/>
    <cellStyle name="Normal 3 42 2 6 4 4 4" xfId="38328" xr:uid="{D11ACB9B-C4D2-4448-B784-C87DA0CE0A9F}"/>
    <cellStyle name="Normal 3 42 2 6 4 5" xfId="10885" xr:uid="{EDFA053E-05BA-4814-AB8F-0627C946431B}"/>
    <cellStyle name="Normal 3 42 2 6 4 5 2" xfId="41448" xr:uid="{E2480F0D-953D-4257-AB66-0D638BDF3212}"/>
    <cellStyle name="Normal 3 42 2 6 4 6" xfId="19760" xr:uid="{A0E2D2F0-5457-4AC3-A1ED-2332FCC44B4F}"/>
    <cellStyle name="Normal 3 42 2 6 4 6 2" xfId="42548" xr:uid="{222A577B-5C17-4633-B01B-77C9DA5B5175}"/>
    <cellStyle name="Normal 3 42 2 6 4 7" xfId="22876" xr:uid="{62508289-3187-4EDD-9C52-A5AF07650012}"/>
    <cellStyle name="Normal 3 42 2 6 4 7 2" xfId="45664" xr:uid="{E45BA563-A2D3-4487-899D-AAD378F1A5AF}"/>
    <cellStyle name="Normal 3 42 2 6 4 8" xfId="24311" xr:uid="{3F328C01-D839-48AE-BBA7-239449018FA9}"/>
    <cellStyle name="Normal 3 42 2 6 4 8 2" xfId="47097" xr:uid="{AA47928D-A14E-4448-BA75-AE14508C71E6}"/>
    <cellStyle name="Normal 3 42 2 6 4 9" xfId="25744" xr:uid="{BA8EC96E-996C-4C5F-B06B-864ADA09CF9A}"/>
    <cellStyle name="Normal 3 42 2 6 4 9 2" xfId="48530" xr:uid="{31CE4EFF-6AC4-4E04-BDE7-CF8236EDCFB3}"/>
    <cellStyle name="Normal 3 42 2 6 5" xfId="3378" xr:uid="{C8BC5435-959E-471C-8510-39836CDFED5A}"/>
    <cellStyle name="Normal 3 42 2 6 5 10" xfId="27179" xr:uid="{DE17A34B-BE8B-4970-82A4-ADE5E191C4E9}"/>
    <cellStyle name="Normal 3 42 2 6 5 10 2" xfId="49965" xr:uid="{A4F85926-254D-4D6C-BE93-417C50718528}"/>
    <cellStyle name="Normal 3 42 2 6 5 11" xfId="28612" xr:uid="{AC16630F-49E1-438E-8A53-9C5C3DF96AF0}"/>
    <cellStyle name="Normal 3 42 2 6 5 12" xfId="33639" xr:uid="{17673703-1C52-4D56-8F16-CC9A398AD9E8}"/>
    <cellStyle name="Normal 3 42 2 6 5 2" xfId="3379" xr:uid="{ED2EC251-EFA7-4AEF-B201-B2C3EEA3E59F}"/>
    <cellStyle name="Normal 3 42 2 6 5 2 10" xfId="28613" xr:uid="{D48113AB-ADCB-40D7-BAFA-A0C834B28CC4}"/>
    <cellStyle name="Normal 3 42 2 6 5 2 11" xfId="33640" xr:uid="{CE2CDBD9-18D9-4F9F-8F90-981CF992608C}"/>
    <cellStyle name="Normal 3 42 2 6 5 2 2" xfId="6561" xr:uid="{89506FA3-1122-4B6B-91B8-9D0511F4D7B6}"/>
    <cellStyle name="Normal 3 42 2 6 5 2 2 2" xfId="13928" xr:uid="{46E43F1B-D1AF-4AB2-BF59-3ABE30C2A89E}"/>
    <cellStyle name="Normal 3 42 2 6 5 2 2 3" xfId="30241" xr:uid="{47A1942C-8D6E-4405-9901-B3EA00042A27}"/>
    <cellStyle name="Normal 3 42 2 6 5 2 2 4" xfId="36695" xr:uid="{656454A8-9962-4502-A071-B88D84812A5A}"/>
    <cellStyle name="Normal 3 42 2 6 5 2 3" xfId="8695" xr:uid="{34469E7A-2ED9-40D8-B805-9B833DD3B6BD}"/>
    <cellStyle name="Normal 3 42 2 6 5 2 3 2" xfId="16736" xr:uid="{33F25FE7-3AE3-4527-80A4-A7396239A89E}"/>
    <cellStyle name="Normal 3 42 2 6 5 2 3 3" xfId="31649" xr:uid="{DC9F8C11-7107-415C-A165-B37BA37F3082}"/>
    <cellStyle name="Normal 3 42 2 6 5 2 3 4" xfId="39486" xr:uid="{7E62B291-B88B-48A9-98B1-8C26A0C96BDB}"/>
    <cellStyle name="Normal 3 42 2 6 5 2 4" xfId="10888" xr:uid="{4CC690E2-0A9B-4A5B-BE34-3AF50ABD9F16}"/>
    <cellStyle name="Normal 3 42 2 6 5 2 4 2" xfId="41451" xr:uid="{DD3F8A29-9456-423F-9834-77CB91251352}"/>
    <cellStyle name="Normal 3 42 2 6 5 2 5" xfId="20918" xr:uid="{06C8DF3B-62CD-4EB3-A516-FBF0D6A1BDAF}"/>
    <cellStyle name="Normal 3 42 2 6 5 2 5 2" xfId="43706" xr:uid="{6481E2F0-0041-49DB-A7B6-AE845F9DF2E9}"/>
    <cellStyle name="Normal 3 42 2 6 5 2 6" xfId="22879" xr:uid="{8E77D1B7-3B0A-428E-96F8-23C548AF232F}"/>
    <cellStyle name="Normal 3 42 2 6 5 2 6 2" xfId="45667" xr:uid="{CAC6380A-CE2C-45E8-BEE2-CB4B4F34B713}"/>
    <cellStyle name="Normal 3 42 2 6 5 2 7" xfId="24314" xr:uid="{0F5A7DE9-EB83-470F-80CC-B889876C5DCC}"/>
    <cellStyle name="Normal 3 42 2 6 5 2 7 2" xfId="47100" xr:uid="{02618543-40FD-43C3-8AFB-61EE85553539}"/>
    <cellStyle name="Normal 3 42 2 6 5 2 8" xfId="25747" xr:uid="{B611E0E5-13E7-4F9B-A9F2-BCF168B821A7}"/>
    <cellStyle name="Normal 3 42 2 6 5 2 8 2" xfId="48533" xr:uid="{F6E7213C-6AA1-4B20-8022-5AC2B031A06D}"/>
    <cellStyle name="Normal 3 42 2 6 5 2 9" xfId="27180" xr:uid="{F29E1795-73DB-42D4-B296-ED8C7CBD397A}"/>
    <cellStyle name="Normal 3 42 2 6 5 2 9 2" xfId="49966" xr:uid="{FD0F7AB3-9B35-431C-AAE2-E349C21BF1B2}"/>
    <cellStyle name="Normal 3 42 2 6 5 3" xfId="6560" xr:uid="{5A5C957E-B017-4AA5-A00C-09F36898B916}"/>
    <cellStyle name="Normal 3 42 2 6 5 3 2" xfId="12540" xr:uid="{BF984642-EC30-419A-93C5-0745129E83B4}"/>
    <cellStyle name="Normal 3 42 2 6 5 3 3" xfId="30240" xr:uid="{6EFDB909-072F-474F-9FE0-665EF1790F71}"/>
    <cellStyle name="Normal 3 42 2 6 5 3 4" xfId="35310" xr:uid="{DE4CA947-AB86-4CCA-B875-0611A04B7914}"/>
    <cellStyle name="Normal 3 42 2 6 5 4" xfId="8694" xr:uid="{9CD6621B-6031-4686-8EB8-32B0A04D0F4F}"/>
    <cellStyle name="Normal 3 42 2 6 5 4 2" xfId="15351" xr:uid="{EE96FD96-4FEF-45ED-83C4-ACAC280E41BA}"/>
    <cellStyle name="Normal 3 42 2 6 5 4 3" xfId="31648" xr:uid="{D828330C-2C8E-4DDC-B628-CAA3D3BDAE54}"/>
    <cellStyle name="Normal 3 42 2 6 5 4 4" xfId="38101" xr:uid="{415DE395-9CD8-4C60-9F10-E878FB603A4E}"/>
    <cellStyle name="Normal 3 42 2 6 5 5" xfId="10887" xr:uid="{9C42C0ED-695F-4226-8A5D-FD89DC3F1B77}"/>
    <cellStyle name="Normal 3 42 2 6 5 5 2" xfId="41450" xr:uid="{E2F9D73A-5CDD-46AC-BC26-F8C8824E1933}"/>
    <cellStyle name="Normal 3 42 2 6 5 6" xfId="19533" xr:uid="{B561C609-D4D0-46F0-86AB-4071A7CF8C4B}"/>
    <cellStyle name="Normal 3 42 2 6 5 6 2" xfId="42321" xr:uid="{54585554-B275-4728-977A-80959EF4580A}"/>
    <cellStyle name="Normal 3 42 2 6 5 7" xfId="22878" xr:uid="{6F337602-58A3-45AD-BA78-D2BE17AEB9F9}"/>
    <cellStyle name="Normal 3 42 2 6 5 7 2" xfId="45666" xr:uid="{B6DE11E6-8AFE-4B6E-A8E2-16CCFD932E2C}"/>
    <cellStyle name="Normal 3 42 2 6 5 8" xfId="24313" xr:uid="{E61F649D-1C56-4B85-B0DE-7306F3CFDDED}"/>
    <cellStyle name="Normal 3 42 2 6 5 8 2" xfId="47099" xr:uid="{48C5E38E-A8FE-4F95-9D92-66024811FD48}"/>
    <cellStyle name="Normal 3 42 2 6 5 9" xfId="25746" xr:uid="{1DD93758-8D47-4A8E-84C3-0F08C6CCB02C}"/>
    <cellStyle name="Normal 3 42 2 6 5 9 2" xfId="48532" xr:uid="{D1062E77-2FE7-4D90-A601-CF59739D799B}"/>
    <cellStyle name="Normal 3 42 2 6 6" xfId="3380" xr:uid="{21DAC839-842C-4A57-B52B-7ADD29E3FDF1}"/>
    <cellStyle name="Normal 3 42 2 6 6 10" xfId="27181" xr:uid="{59C7CF2E-C976-4C30-BC5D-4213482858A5}"/>
    <cellStyle name="Normal 3 42 2 6 6 10 2" xfId="49967" xr:uid="{2328C547-5234-4FAB-AB0B-F63E8EDDBA92}"/>
    <cellStyle name="Normal 3 42 2 6 6 11" xfId="28614" xr:uid="{4B80DC9D-3F88-422B-9C14-516B18F8848D}"/>
    <cellStyle name="Normal 3 42 2 6 6 12" xfId="33641" xr:uid="{3DB6EC7D-0A25-4F84-B1F0-DA68D19906E6}"/>
    <cellStyle name="Normal 3 42 2 6 6 2" xfId="3381" xr:uid="{8DA080BC-E64F-4255-8B4F-B25A39875EE3}"/>
    <cellStyle name="Normal 3 42 2 6 6 2 10" xfId="28615" xr:uid="{597C35B0-36D2-4201-B569-5030E48734BB}"/>
    <cellStyle name="Normal 3 42 2 6 6 2 11" xfId="33642" xr:uid="{5175BA9D-F3D7-4ED3-ACE1-BC4A8F5ECE16}"/>
    <cellStyle name="Normal 3 42 2 6 6 2 2" xfId="6563" xr:uid="{B1261704-0E7F-4E48-907F-29A1EEC268F0}"/>
    <cellStyle name="Normal 3 42 2 6 6 2 2 2" xfId="14632" xr:uid="{3B93977F-2C4C-4A8D-BE26-70427DA9AF46}"/>
    <cellStyle name="Normal 3 42 2 6 6 2 2 3" xfId="30243" xr:uid="{1B3240C0-01E8-43EA-8728-529DF432E746}"/>
    <cellStyle name="Normal 3 42 2 6 6 2 2 4" xfId="37399" xr:uid="{53F96833-E698-4113-890F-54CBAF08C887}"/>
    <cellStyle name="Normal 3 42 2 6 6 2 3" xfId="8697" xr:uid="{13A49E43-EF04-47CD-BED6-22D2499ACEF9}"/>
    <cellStyle name="Normal 3 42 2 6 6 2 3 2" xfId="17440" xr:uid="{CEAE3770-1925-4906-B3AD-8F21AD13C416}"/>
    <cellStyle name="Normal 3 42 2 6 6 2 3 3" xfId="31651" xr:uid="{C0AF6558-A530-489C-B0F5-DB8964538323}"/>
    <cellStyle name="Normal 3 42 2 6 6 2 3 4" xfId="40190" xr:uid="{9A02F959-EFEE-42BE-AC65-4488EE2B78DF}"/>
    <cellStyle name="Normal 3 42 2 6 6 2 4" xfId="10890" xr:uid="{8958683C-123C-419E-866E-2E366AA0BEFE}"/>
    <cellStyle name="Normal 3 42 2 6 6 2 4 2" xfId="41453" xr:uid="{5E5F6447-A31E-4780-95CC-40ED5D172C13}"/>
    <cellStyle name="Normal 3 42 2 6 6 2 5" xfId="21622" xr:uid="{CA68874A-51A7-443B-B614-A88163756BD4}"/>
    <cellStyle name="Normal 3 42 2 6 6 2 5 2" xfId="44410" xr:uid="{3E80C37F-03E5-4806-B8C1-432F1D8BB877}"/>
    <cellStyle name="Normal 3 42 2 6 6 2 6" xfId="22881" xr:uid="{9360D77C-8116-4D62-85DB-A3B40DEE784B}"/>
    <cellStyle name="Normal 3 42 2 6 6 2 6 2" xfId="45669" xr:uid="{E2911BCA-BE1C-4E00-973B-137FA7B7DC63}"/>
    <cellStyle name="Normal 3 42 2 6 6 2 7" xfId="24316" xr:uid="{D972CADB-B4C5-4E87-96DB-878F7E793031}"/>
    <cellStyle name="Normal 3 42 2 6 6 2 7 2" xfId="47102" xr:uid="{E9BC8EF1-19EB-472E-A4C8-8699B467883F}"/>
    <cellStyle name="Normal 3 42 2 6 6 2 8" xfId="25749" xr:uid="{AFED3B00-0D55-4883-8B43-E5EDE8376A56}"/>
    <cellStyle name="Normal 3 42 2 6 6 2 8 2" xfId="48535" xr:uid="{C697E18B-9E34-4091-962A-7395FAB33C60}"/>
    <cellStyle name="Normal 3 42 2 6 6 2 9" xfId="27182" xr:uid="{341149D0-A665-44B0-BE11-0B1AC54BACB9}"/>
    <cellStyle name="Normal 3 42 2 6 6 2 9 2" xfId="49968" xr:uid="{6AF26AC6-7F1B-41B1-880E-3E36EC3D4051}"/>
    <cellStyle name="Normal 3 42 2 6 6 3" xfId="6562" xr:uid="{541F93E1-E217-4145-A53E-9714F983C505}"/>
    <cellStyle name="Normal 3 42 2 6 6 3 2" xfId="13247" xr:uid="{8684C316-CD3D-4346-9EC1-47F0BFBEF07B}"/>
    <cellStyle name="Normal 3 42 2 6 6 3 3" xfId="30242" xr:uid="{FE713806-F896-4793-981C-D865B9066171}"/>
    <cellStyle name="Normal 3 42 2 6 6 3 4" xfId="36014" xr:uid="{B24C4685-701F-4A2F-9BDA-03C26316874F}"/>
    <cellStyle name="Normal 3 42 2 6 6 4" xfId="8696" xr:uid="{CC7AF041-50CA-45D0-A719-016764C68399}"/>
    <cellStyle name="Normal 3 42 2 6 6 4 2" xfId="16055" xr:uid="{73945A7B-BB4C-4FBA-B9BF-9C39F16830C9}"/>
    <cellStyle name="Normal 3 42 2 6 6 4 3" xfId="31650" xr:uid="{665F5CF2-00EE-4D09-B3B5-A811BB59B3EC}"/>
    <cellStyle name="Normal 3 42 2 6 6 4 4" xfId="38805" xr:uid="{BCDF0052-4BAD-4E1A-A1DB-C28D3B91723B}"/>
    <cellStyle name="Normal 3 42 2 6 6 5" xfId="10889" xr:uid="{D83FFA95-3FC1-4B11-A9A7-79EE30A8841F}"/>
    <cellStyle name="Normal 3 42 2 6 6 5 2" xfId="41452" xr:uid="{088255D0-0121-4A5A-9309-795934BC7B82}"/>
    <cellStyle name="Normal 3 42 2 6 6 6" xfId="20237" xr:uid="{C1BF383A-6BA0-4CB9-8CA0-B7985F143E4D}"/>
    <cellStyle name="Normal 3 42 2 6 6 6 2" xfId="43025" xr:uid="{1978EFE5-7B4F-4EBE-9BB9-1576DDE29CC1}"/>
    <cellStyle name="Normal 3 42 2 6 6 7" xfId="22880" xr:uid="{D599C4FB-E6E5-469C-97D1-3F4DAE0DA1FD}"/>
    <cellStyle name="Normal 3 42 2 6 6 7 2" xfId="45668" xr:uid="{685147E9-9A98-49DD-8EBD-4DA4DC15B9A7}"/>
    <cellStyle name="Normal 3 42 2 6 6 8" xfId="24315" xr:uid="{41165473-1655-42DC-AA45-5B21B8BBBBD6}"/>
    <cellStyle name="Normal 3 42 2 6 6 8 2" xfId="47101" xr:uid="{BC76E2FF-6A1D-451A-B1A4-7C0E0C50047C}"/>
    <cellStyle name="Normal 3 42 2 6 6 9" xfId="25748" xr:uid="{7924F1EB-88C2-4EB2-A8BD-29C3E33A0FFF}"/>
    <cellStyle name="Normal 3 42 2 6 6 9 2" xfId="48534" xr:uid="{A2AF7050-828D-4A9A-9DEC-A8B6CB1CFC4D}"/>
    <cellStyle name="Normal 3 42 2 6 7" xfId="3382" xr:uid="{B1DE027C-4A5A-4056-AF5E-3D259A56DC22}"/>
    <cellStyle name="Normal 3 42 2 6 7 10" xfId="28616" xr:uid="{448B366E-CB53-4E0A-85A7-079D7D205F33}"/>
    <cellStyle name="Normal 3 42 2 6 7 11" xfId="33643" xr:uid="{8BF80B49-26D6-4B5B-B512-8115F9C74BF9}"/>
    <cellStyle name="Normal 3 42 2 6 7 2" xfId="6564" xr:uid="{9EBAF48A-2E74-4A53-8D72-8DB35D8B655B}"/>
    <cellStyle name="Normal 3 42 2 6 7 2 2" xfId="13474" xr:uid="{D9159A26-A857-4488-A661-DB25C1C013FE}"/>
    <cellStyle name="Normal 3 42 2 6 7 2 3" xfId="30244" xr:uid="{3674A834-16BB-4D56-B926-59DFCF402E0E}"/>
    <cellStyle name="Normal 3 42 2 6 7 2 4" xfId="36241" xr:uid="{AA6B2DAD-2691-4C07-8BAA-69DB72861588}"/>
    <cellStyle name="Normal 3 42 2 6 7 3" xfId="8698" xr:uid="{6183C059-08BD-4CEC-9086-8E704AB621B4}"/>
    <cellStyle name="Normal 3 42 2 6 7 3 2" xfId="16282" xr:uid="{401E9E81-5829-43A3-A406-1457AA037588}"/>
    <cellStyle name="Normal 3 42 2 6 7 3 3" xfId="31652" xr:uid="{F5C04A75-609C-4F07-B074-88DE124FB595}"/>
    <cellStyle name="Normal 3 42 2 6 7 3 4" xfId="39032" xr:uid="{B93FC487-61CE-4FB2-B952-59B2ECC730E4}"/>
    <cellStyle name="Normal 3 42 2 6 7 4" xfId="10891" xr:uid="{991DCB13-660A-4EA3-A3ED-7BFBA91B0DFC}"/>
    <cellStyle name="Normal 3 42 2 6 7 4 2" xfId="41454" xr:uid="{E0BDEB16-BAAF-4468-81EA-9850DDF82D97}"/>
    <cellStyle name="Normal 3 42 2 6 7 5" xfId="20464" xr:uid="{7163F5B9-0FBD-4F6F-967F-88B057F0B146}"/>
    <cellStyle name="Normal 3 42 2 6 7 5 2" xfId="43252" xr:uid="{1EDE68D3-DE03-4973-BED8-85006B02B5F7}"/>
    <cellStyle name="Normal 3 42 2 6 7 6" xfId="22882" xr:uid="{FB514B73-44A0-4204-878A-BC161AE874AF}"/>
    <cellStyle name="Normal 3 42 2 6 7 6 2" xfId="45670" xr:uid="{77C71C8C-649A-4C03-9F6D-A7972D2AF0EB}"/>
    <cellStyle name="Normal 3 42 2 6 7 7" xfId="24317" xr:uid="{61DAF775-E2CC-4286-8A1B-8C453C26B0CE}"/>
    <cellStyle name="Normal 3 42 2 6 7 7 2" xfId="47103" xr:uid="{D4803D94-D3B7-4302-B350-D3B1E1E5C98C}"/>
    <cellStyle name="Normal 3 42 2 6 7 8" xfId="25750" xr:uid="{1F2C8035-00B0-434F-B67E-513D1E143264}"/>
    <cellStyle name="Normal 3 42 2 6 7 8 2" xfId="48536" xr:uid="{F45EC08D-A6CF-4D19-BE23-64D8B62D7280}"/>
    <cellStyle name="Normal 3 42 2 6 7 9" xfId="27183" xr:uid="{FE798AC1-77FD-4C07-8057-B69690542A20}"/>
    <cellStyle name="Normal 3 42 2 6 7 9 2" xfId="49969" xr:uid="{9A649FB5-170A-48FF-AFFC-E7DEF86FB27A}"/>
    <cellStyle name="Normal 3 42 2 6 8" xfId="5224" xr:uid="{964743A1-0548-4F6B-BC2E-F3ECE74DB778}"/>
    <cellStyle name="Normal 3 42 2 6 8 2" xfId="12071" xr:uid="{C9A1EED9-51E8-4189-9F3A-391ED52E0C65}"/>
    <cellStyle name="Normal 3 42 2 6 8 3" xfId="29158" xr:uid="{28165220-9886-4B4B-9968-037D4ADBA467}"/>
    <cellStyle name="Normal 3 42 2 6 8 4" xfId="34846" xr:uid="{717727F6-75C7-4360-B0F8-DBD08EC8C52C}"/>
    <cellStyle name="Normal 3 42 2 6 9" xfId="8675" xr:uid="{AF26DE83-F438-4D3D-91CC-B05E316557CA}"/>
    <cellStyle name="Normal 3 42 2 6 9 2" xfId="14894" xr:uid="{60053B1F-99E6-43F4-B9F2-EDA95B144FFE}"/>
    <cellStyle name="Normal 3 42 2 6 9 3" xfId="31629" xr:uid="{A54722E1-DA36-4B54-B170-26EA148F0B63}"/>
    <cellStyle name="Normal 3 42 2 6 9 4" xfId="37643" xr:uid="{9B14CAF0-030B-4084-8F0C-74BAD3CA846B}"/>
    <cellStyle name="Normal 3 42 2 7" xfId="3383" xr:uid="{E8BC4F3D-0C63-463A-8051-87CB2D6CEE57}"/>
    <cellStyle name="Normal 3 42 2 7 10" xfId="10892" xr:uid="{6F1C0B4A-DD7B-4255-82EE-D728DDB1C771}"/>
    <cellStyle name="Normal 3 42 2 7 10 2" xfId="41455" xr:uid="{0F8955A9-2D97-45ED-B63F-5A0EF2685097}"/>
    <cellStyle name="Normal 3 42 2 7 11" xfId="19095" xr:uid="{380B9B7D-7718-45B4-8510-96D93C6A7533}"/>
    <cellStyle name="Normal 3 42 2 7 11 2" xfId="41883" xr:uid="{FF60C3B6-06D7-4992-A591-859EF1BC18AB}"/>
    <cellStyle name="Normal 3 42 2 7 12" xfId="22883" xr:uid="{3DFA5E43-7B7C-410F-A2CF-C74F7B7E5584}"/>
    <cellStyle name="Normal 3 42 2 7 12 2" xfId="45671" xr:uid="{2359DC05-8C06-4C04-B3D0-E318D7F140A6}"/>
    <cellStyle name="Normal 3 42 2 7 13" xfId="24318" xr:uid="{DBADEF3E-57CB-4815-88ED-B7825817F426}"/>
    <cellStyle name="Normal 3 42 2 7 13 2" xfId="47104" xr:uid="{489CEE2E-AB1F-41DE-9068-5365D61F33EF}"/>
    <cellStyle name="Normal 3 42 2 7 14" xfId="25751" xr:uid="{5E078F31-466D-452C-83F5-1E6B3EC28881}"/>
    <cellStyle name="Normal 3 42 2 7 14 2" xfId="48537" xr:uid="{0C23C060-7204-44C9-B872-9D3392B7F227}"/>
    <cellStyle name="Normal 3 42 2 7 15" xfId="27184" xr:uid="{565EFE23-F824-4253-B7E1-FB4A63E42399}"/>
    <cellStyle name="Normal 3 42 2 7 15 2" xfId="49970" xr:uid="{645AAAEA-DB54-4932-8F8E-761AAD00C5D6}"/>
    <cellStyle name="Normal 3 42 2 7 16" xfId="28617" xr:uid="{BE34F548-3892-4E78-BF74-A7498D71EA9D}"/>
    <cellStyle name="Normal 3 42 2 7 17" xfId="33644" xr:uid="{4BEC79D5-CD96-484C-90EA-4037B92A8D24}"/>
    <cellStyle name="Normal 3 42 2 7 2" xfId="3384" xr:uid="{5B95E9D4-BBD5-4002-904B-A0E8313086FE}"/>
    <cellStyle name="Normal 3 42 2 7 2 10" xfId="19182" xr:uid="{98ACA656-EE17-42F9-9EBD-DC3DA35028C8}"/>
    <cellStyle name="Normal 3 42 2 7 2 10 2" xfId="41970" xr:uid="{93CFFA29-E774-475A-823E-C14DAB73D09F}"/>
    <cellStyle name="Normal 3 42 2 7 2 11" xfId="22884" xr:uid="{2D792B69-6A0E-4632-AB43-1C7D3CA9AF6E}"/>
    <cellStyle name="Normal 3 42 2 7 2 11 2" xfId="45672" xr:uid="{EAED89D4-EE83-44A9-88C5-7DEB0FAE2B18}"/>
    <cellStyle name="Normal 3 42 2 7 2 12" xfId="24319" xr:uid="{D65EBA0E-7982-4E51-89F6-F5795AD6297A}"/>
    <cellStyle name="Normal 3 42 2 7 2 12 2" xfId="47105" xr:uid="{3ACBD104-63A1-450F-9B51-2B0C112E4016}"/>
    <cellStyle name="Normal 3 42 2 7 2 13" xfId="25752" xr:uid="{2C28E0CB-33ED-4244-BB7B-4DA9B53202D4}"/>
    <cellStyle name="Normal 3 42 2 7 2 13 2" xfId="48538" xr:uid="{EEEA9645-D51E-46EB-8D16-22B6DA7E9852}"/>
    <cellStyle name="Normal 3 42 2 7 2 14" xfId="27185" xr:uid="{66BAD2F3-30B7-44BA-B3CC-B3EEBB6DF07B}"/>
    <cellStyle name="Normal 3 42 2 7 2 14 2" xfId="49971" xr:uid="{92536082-238F-482D-9F65-57B4A4D40A96}"/>
    <cellStyle name="Normal 3 42 2 7 2 15" xfId="28618" xr:uid="{C66EC77E-77C8-4E91-801C-D5C204392672}"/>
    <cellStyle name="Normal 3 42 2 7 2 16" xfId="33645" xr:uid="{1C22EC6D-FC4D-43CE-8F04-772A723F07DB}"/>
    <cellStyle name="Normal 3 42 2 7 2 2" xfId="3385" xr:uid="{C39F6E4D-5055-456A-B71E-47F44A36F1BF}"/>
    <cellStyle name="Normal 3 42 2 7 2 2 10" xfId="25753" xr:uid="{B8E7C24B-578D-4048-9802-0C880E09356C}"/>
    <cellStyle name="Normal 3 42 2 7 2 2 10 2" xfId="48539" xr:uid="{FE6D52FB-648C-4622-BD16-D2E9552D3EAF}"/>
    <cellStyle name="Normal 3 42 2 7 2 2 11" xfId="27186" xr:uid="{DE0FEF66-EFDE-4296-8129-4A358EAD47DC}"/>
    <cellStyle name="Normal 3 42 2 7 2 2 11 2" xfId="49972" xr:uid="{640C0FB6-674A-40F1-ABAD-579205C22439}"/>
    <cellStyle name="Normal 3 42 2 7 2 2 12" xfId="28619" xr:uid="{B2FE65BB-F7E6-4705-A878-5827C870E292}"/>
    <cellStyle name="Normal 3 42 2 7 2 2 13" xfId="33646" xr:uid="{C58580C8-C0A1-4011-ABF6-F8683BEDE068}"/>
    <cellStyle name="Normal 3 42 2 7 2 2 2" xfId="3386" xr:uid="{BE34A88A-EBD6-4F7D-826B-49D0C6975870}"/>
    <cellStyle name="Normal 3 42 2 7 2 2 2 10" xfId="27187" xr:uid="{E4468030-E914-4BB9-B16E-F7BF246C32D5}"/>
    <cellStyle name="Normal 3 42 2 7 2 2 2 10 2" xfId="49973" xr:uid="{5F7D3522-8395-48EC-8CA2-B26B10B14515}"/>
    <cellStyle name="Normal 3 42 2 7 2 2 2 11" xfId="28620" xr:uid="{42777BC3-C252-4CF9-8880-C25C22A3E600}"/>
    <cellStyle name="Normal 3 42 2 7 2 2 2 12" xfId="33647" xr:uid="{1901836E-7B38-42F1-92C4-53A2DCF548CA}"/>
    <cellStyle name="Normal 3 42 2 7 2 2 2 2" xfId="3387" xr:uid="{5C163EB7-1D68-4A33-AD67-2C1983686DFB}"/>
    <cellStyle name="Normal 3 42 2 7 2 2 2 2 10" xfId="28621" xr:uid="{CB3D8CFB-FE25-482A-B60E-13D41D2A05F3}"/>
    <cellStyle name="Normal 3 42 2 7 2 2 2 2 11" xfId="33648" xr:uid="{A0F68D48-0FB5-473F-A045-FD2557A55496}"/>
    <cellStyle name="Normal 3 42 2 7 2 2 2 2 2" xfId="6567" xr:uid="{20F91A9C-62E1-4DC7-A9AF-35EDE74C35D5}"/>
    <cellStyle name="Normal 3 42 2 7 2 2 2 2 2 2" xfId="14452" xr:uid="{20FC7662-EE5F-48DF-96DC-DF8CCFA78C81}"/>
    <cellStyle name="Normal 3 42 2 7 2 2 2 2 2 3" xfId="30247" xr:uid="{18EF85D9-988D-43EF-9E62-27385C0C3505}"/>
    <cellStyle name="Normal 3 42 2 7 2 2 2 2 2 4" xfId="37219" xr:uid="{A1160388-58DE-401D-9FE0-9108578E7CE9}"/>
    <cellStyle name="Normal 3 42 2 7 2 2 2 2 3" xfId="8703" xr:uid="{3823063F-4B74-4A66-97E5-2B54CE2CEAD7}"/>
    <cellStyle name="Normal 3 42 2 7 2 2 2 2 3 2" xfId="17260" xr:uid="{70DC07B0-54DE-4CB3-BC86-B38EC487FBD7}"/>
    <cellStyle name="Normal 3 42 2 7 2 2 2 2 3 3" xfId="31657" xr:uid="{1EC5F159-D751-4D56-B3C8-DDBD69C77864}"/>
    <cellStyle name="Normal 3 42 2 7 2 2 2 2 3 4" xfId="40010" xr:uid="{5CD6D529-AAA2-40D3-862B-C11B764EEDE9}"/>
    <cellStyle name="Normal 3 42 2 7 2 2 2 2 4" xfId="10896" xr:uid="{95689D48-23ED-4997-818D-8B5DCDA589AB}"/>
    <cellStyle name="Normal 3 42 2 7 2 2 2 2 4 2" xfId="41459" xr:uid="{6D127E69-98BB-453B-9811-A1B0C9E60164}"/>
    <cellStyle name="Normal 3 42 2 7 2 2 2 2 5" xfId="21442" xr:uid="{4329F4BE-541F-48C9-9970-690923C91C47}"/>
    <cellStyle name="Normal 3 42 2 7 2 2 2 2 5 2" xfId="44230" xr:uid="{E808A1EC-5156-45AC-995B-0D965C8A8BAB}"/>
    <cellStyle name="Normal 3 42 2 7 2 2 2 2 6" xfId="22887" xr:uid="{B4044E30-4160-48B9-A139-EBCE00296955}"/>
    <cellStyle name="Normal 3 42 2 7 2 2 2 2 6 2" xfId="45675" xr:uid="{C9B3D3B4-C93B-4881-A183-7CC7DE9D0309}"/>
    <cellStyle name="Normal 3 42 2 7 2 2 2 2 7" xfId="24322" xr:uid="{52D60214-937C-4ECA-B685-F30919611EE8}"/>
    <cellStyle name="Normal 3 42 2 7 2 2 2 2 7 2" xfId="47108" xr:uid="{31D12AAE-FB99-441E-9D80-55A5F04F874B}"/>
    <cellStyle name="Normal 3 42 2 7 2 2 2 2 8" xfId="25755" xr:uid="{D9D3DC4C-BD8E-464D-9363-EE6EB0FC69A7}"/>
    <cellStyle name="Normal 3 42 2 7 2 2 2 2 8 2" xfId="48541" xr:uid="{A1125ED4-CE3E-4C14-AD7C-93274264AD0A}"/>
    <cellStyle name="Normal 3 42 2 7 2 2 2 2 9" xfId="27188" xr:uid="{C55E5533-7DD7-4CFD-A8D9-FCF1BE92D1DF}"/>
    <cellStyle name="Normal 3 42 2 7 2 2 2 2 9 2" xfId="49974" xr:uid="{51412E50-4FCC-43C0-836E-8F11EF11C00E}"/>
    <cellStyle name="Normal 3 42 2 7 2 2 2 3" xfId="6566" xr:uid="{BC11F171-9816-453B-AA1D-0FD9768DC5D7}"/>
    <cellStyle name="Normal 3 42 2 7 2 2 2 3 2" xfId="13066" xr:uid="{941AEA01-BC04-45DF-B829-430A03AAF93C}"/>
    <cellStyle name="Normal 3 42 2 7 2 2 2 3 3" xfId="30246" xr:uid="{E658384E-18B7-4144-946F-F85D0ABE8FDE}"/>
    <cellStyle name="Normal 3 42 2 7 2 2 2 3 4" xfId="35834" xr:uid="{D3646CC9-9B12-422D-8C63-14F5DC725909}"/>
    <cellStyle name="Normal 3 42 2 7 2 2 2 4" xfId="8702" xr:uid="{EDC7ACCC-5B65-4B38-B226-CE3C7C494C3E}"/>
    <cellStyle name="Normal 3 42 2 7 2 2 2 4 2" xfId="15875" xr:uid="{11D7F601-7713-4A3A-BDCA-2D758846A632}"/>
    <cellStyle name="Normal 3 42 2 7 2 2 2 4 3" xfId="31656" xr:uid="{4DD7CBE4-2A8B-4C1D-92E3-6F486D85AD23}"/>
    <cellStyle name="Normal 3 42 2 7 2 2 2 4 4" xfId="38625" xr:uid="{9FDFEF26-7A55-433F-BB7D-789D4EDB16AC}"/>
    <cellStyle name="Normal 3 42 2 7 2 2 2 5" xfId="10895" xr:uid="{10FCAF68-A395-4AAA-9F70-E3E6B3EDF277}"/>
    <cellStyle name="Normal 3 42 2 7 2 2 2 5 2" xfId="41458" xr:uid="{1B7B6F50-AB11-45B8-A76A-C862F732905B}"/>
    <cellStyle name="Normal 3 42 2 7 2 2 2 6" xfId="20057" xr:uid="{38F908DC-88C1-4AC0-8333-0C919AA78161}"/>
    <cellStyle name="Normal 3 42 2 7 2 2 2 6 2" xfId="42845" xr:uid="{65BD4669-27D7-4BE8-B484-485211223A07}"/>
    <cellStyle name="Normal 3 42 2 7 2 2 2 7" xfId="22886" xr:uid="{79415488-7E92-43CA-87F3-DE2E51A9CDBB}"/>
    <cellStyle name="Normal 3 42 2 7 2 2 2 7 2" xfId="45674" xr:uid="{8D6101BF-A546-4D7C-8EDF-41FF53D00DC1}"/>
    <cellStyle name="Normal 3 42 2 7 2 2 2 8" xfId="24321" xr:uid="{7B1D6176-5C8B-47C7-8BD9-87EC4083B306}"/>
    <cellStyle name="Normal 3 42 2 7 2 2 2 8 2" xfId="47107" xr:uid="{88A697EE-5437-49BE-BEEF-89CB31A6DBD0}"/>
    <cellStyle name="Normal 3 42 2 7 2 2 2 9" xfId="25754" xr:uid="{3C2154B9-9A51-4BF6-A18B-FF76ACCFA629}"/>
    <cellStyle name="Normal 3 42 2 7 2 2 2 9 2" xfId="48540" xr:uid="{CD20CBA4-0231-4AC4-AB0B-32AADB8888E4}"/>
    <cellStyle name="Normal 3 42 2 7 2 2 3" xfId="3388" xr:uid="{BF79653C-40CE-472D-A139-1CBA8DE898D0}"/>
    <cellStyle name="Normal 3 42 2 7 2 2 3 10" xfId="28622" xr:uid="{961E3CB5-E475-445E-870E-1A4EBE9F132F}"/>
    <cellStyle name="Normal 3 42 2 7 2 2 3 11" xfId="33649" xr:uid="{AA1D14CD-D610-4A5D-BEF4-FDB5867A17EB}"/>
    <cellStyle name="Normal 3 42 2 7 2 2 3 2" xfId="6568" xr:uid="{28A32748-30B7-4ECC-80FB-54FF5E099352}"/>
    <cellStyle name="Normal 3 42 2 7 2 2 3 2 2" xfId="13771" xr:uid="{AB16D5DE-0D28-42D4-9212-818D892680F1}"/>
    <cellStyle name="Normal 3 42 2 7 2 2 3 2 3" xfId="30248" xr:uid="{0FEEAEC2-DBB6-4977-834C-1812DDF20D97}"/>
    <cellStyle name="Normal 3 42 2 7 2 2 3 2 4" xfId="36538" xr:uid="{3C6B0673-6D64-44B3-99A5-A58620CC334B}"/>
    <cellStyle name="Normal 3 42 2 7 2 2 3 3" xfId="8704" xr:uid="{5FFF8B31-C71E-49F6-A167-FAA2325DA0A3}"/>
    <cellStyle name="Normal 3 42 2 7 2 2 3 3 2" xfId="16579" xr:uid="{32035C9C-0DF1-44C3-B301-4BF8ACBA292B}"/>
    <cellStyle name="Normal 3 42 2 7 2 2 3 3 3" xfId="31658" xr:uid="{9C81DCCC-E424-4568-B489-84E65BC0BAD0}"/>
    <cellStyle name="Normal 3 42 2 7 2 2 3 3 4" xfId="39329" xr:uid="{79F703FD-6FAD-4922-A4EB-F1E51481CCFC}"/>
    <cellStyle name="Normal 3 42 2 7 2 2 3 4" xfId="10897" xr:uid="{A62D1A03-FED7-4E59-91FD-EA17D26C870F}"/>
    <cellStyle name="Normal 3 42 2 7 2 2 3 4 2" xfId="41460" xr:uid="{7ADA9D74-90EA-4DA0-874B-C8A3D1D1B450}"/>
    <cellStyle name="Normal 3 42 2 7 2 2 3 5" xfId="20761" xr:uid="{24516827-E1DD-457E-BEF2-CE59A1F79F53}"/>
    <cellStyle name="Normal 3 42 2 7 2 2 3 5 2" xfId="43549" xr:uid="{A88D871F-7C27-433F-B8F8-D217D2F31640}"/>
    <cellStyle name="Normal 3 42 2 7 2 2 3 6" xfId="22888" xr:uid="{F017F95F-11C0-4348-B0A4-1DD813837F1E}"/>
    <cellStyle name="Normal 3 42 2 7 2 2 3 6 2" xfId="45676" xr:uid="{200C111F-34F0-41E7-B9A7-49A491595C89}"/>
    <cellStyle name="Normal 3 42 2 7 2 2 3 7" xfId="24323" xr:uid="{60E30AC5-8696-4A76-BB26-3002D8B2BE45}"/>
    <cellStyle name="Normal 3 42 2 7 2 2 3 7 2" xfId="47109" xr:uid="{CFF0438D-8465-4D7E-B6A3-FAFD037F3F59}"/>
    <cellStyle name="Normal 3 42 2 7 2 2 3 8" xfId="25756" xr:uid="{FC80DCF6-F1A8-43AD-9CD3-41CEA93D8E96}"/>
    <cellStyle name="Normal 3 42 2 7 2 2 3 8 2" xfId="48542" xr:uid="{3CC37E1E-6A0B-46C4-9498-2B394FA944DD}"/>
    <cellStyle name="Normal 3 42 2 7 2 2 3 9" xfId="27189" xr:uid="{C086EBF7-A239-4564-B8A4-F6AF6CDA368A}"/>
    <cellStyle name="Normal 3 42 2 7 2 2 3 9 2" xfId="49975" xr:uid="{B1AC82F6-2027-4402-AF0D-C13EFE836179}"/>
    <cellStyle name="Normal 3 42 2 7 2 2 4" xfId="6565" xr:uid="{BEB5C9A6-A246-41FB-9C5E-83C94EE133C3}"/>
    <cellStyle name="Normal 3 42 2 7 2 2 4 2" xfId="12382" xr:uid="{1D6A6DD6-23A7-4A25-A857-92D5F3F2105E}"/>
    <cellStyle name="Normal 3 42 2 7 2 2 4 3" xfId="30245" xr:uid="{DD430D22-19A6-4511-9ABE-3F3FB6ABDCF0}"/>
    <cellStyle name="Normal 3 42 2 7 2 2 4 4" xfId="35153" xr:uid="{3DE9C095-E64D-402F-8CAD-FB41AE7C7726}"/>
    <cellStyle name="Normal 3 42 2 7 2 2 5" xfId="8701" xr:uid="{F5D95307-3C1E-43EB-BE44-CAE153832C4E}"/>
    <cellStyle name="Normal 3 42 2 7 2 2 5 2" xfId="15194" xr:uid="{295588A0-390F-42D0-BC2E-EFC24152CD3E}"/>
    <cellStyle name="Normal 3 42 2 7 2 2 5 3" xfId="31655" xr:uid="{E4931E37-C9AC-4265-9292-31857723250F}"/>
    <cellStyle name="Normal 3 42 2 7 2 2 5 4" xfId="37944" xr:uid="{502C5701-8510-404E-8E48-89156BF821A4}"/>
    <cellStyle name="Normal 3 42 2 7 2 2 6" xfId="10894" xr:uid="{F5D4C030-756A-450A-BF55-02F8F905B57A}"/>
    <cellStyle name="Normal 3 42 2 7 2 2 6 2" xfId="41457" xr:uid="{5F101BFB-0B5B-4264-8E01-8FFCEBA164FA}"/>
    <cellStyle name="Normal 3 42 2 7 2 2 7" xfId="19376" xr:uid="{9DBEDF84-4F21-4CFE-A07E-FC1CF5D87B27}"/>
    <cellStyle name="Normal 3 42 2 7 2 2 7 2" xfId="42164" xr:uid="{6F9E0740-202B-48B3-8C85-0E23DA858C4B}"/>
    <cellStyle name="Normal 3 42 2 7 2 2 8" xfId="22885" xr:uid="{49817B5D-1832-492F-91C9-CFF64208DC08}"/>
    <cellStyle name="Normal 3 42 2 7 2 2 8 2" xfId="45673" xr:uid="{A4493331-29DE-4944-A919-6C224FABB145}"/>
    <cellStyle name="Normal 3 42 2 7 2 2 9" xfId="24320" xr:uid="{912866B8-D6A2-410A-86FF-9FEEB1EBE04F}"/>
    <cellStyle name="Normal 3 42 2 7 2 2 9 2" xfId="47106" xr:uid="{9C5E986C-6912-46B6-8566-A57F8BE30036}"/>
    <cellStyle name="Normal 3 42 2 7 2 3" xfId="3389" xr:uid="{5E7CCD04-24A3-4325-AD83-1B65E9A46633}"/>
    <cellStyle name="Normal 3 42 2 7 2 3 10" xfId="27190" xr:uid="{7EB68F57-3A3F-4B7A-9198-E057241F5FCE}"/>
    <cellStyle name="Normal 3 42 2 7 2 3 10 2" xfId="49976" xr:uid="{86CAEB0F-DD4F-4066-BA16-FE4327034603}"/>
    <cellStyle name="Normal 3 42 2 7 2 3 11" xfId="28623" xr:uid="{22C8FEDC-98F2-483B-96BB-C108546001B3}"/>
    <cellStyle name="Normal 3 42 2 7 2 3 12" xfId="33650" xr:uid="{839DC9EA-4228-4F18-8831-1DA176D772D6}"/>
    <cellStyle name="Normal 3 42 2 7 2 3 2" xfId="3390" xr:uid="{75F52968-6B7F-43CE-B170-C832C526EDBF}"/>
    <cellStyle name="Normal 3 42 2 7 2 3 2 10" xfId="28624" xr:uid="{5FA0D1C8-EC3B-462A-BC35-7C3E32702452}"/>
    <cellStyle name="Normal 3 42 2 7 2 3 2 11" xfId="33651" xr:uid="{34536131-6656-4050-B33E-BD925A252741}"/>
    <cellStyle name="Normal 3 42 2 7 2 3 2 2" xfId="6570" xr:uid="{98BE993E-B5E0-4CBB-A158-F242B1CD33E9}"/>
    <cellStyle name="Normal 3 42 2 7 2 3 2 2 2" xfId="14258" xr:uid="{343E7E69-7BDB-4A2E-A941-0A9D78B33D35}"/>
    <cellStyle name="Normal 3 42 2 7 2 3 2 2 3" xfId="30250" xr:uid="{A23146C9-206E-444F-85B9-1DA43AD4843B}"/>
    <cellStyle name="Normal 3 42 2 7 2 3 2 2 4" xfId="37025" xr:uid="{5CD7BD9B-AC0E-4C8D-8C2A-3300F16189EA}"/>
    <cellStyle name="Normal 3 42 2 7 2 3 2 3" xfId="8706" xr:uid="{838AAD77-A992-497D-A500-670F01BAEBF7}"/>
    <cellStyle name="Normal 3 42 2 7 2 3 2 3 2" xfId="17066" xr:uid="{01AEFE49-61CD-4267-931B-8B7BE95F862F}"/>
    <cellStyle name="Normal 3 42 2 7 2 3 2 3 3" xfId="31660" xr:uid="{7C5CC512-FFA7-46FC-A1FE-2F846AD82313}"/>
    <cellStyle name="Normal 3 42 2 7 2 3 2 3 4" xfId="39816" xr:uid="{62226B1E-2624-4A0C-8A0B-4B35650012F3}"/>
    <cellStyle name="Normal 3 42 2 7 2 3 2 4" xfId="10899" xr:uid="{71B8BBC8-F6A4-4C4C-B1C1-04C806CDDD4B}"/>
    <cellStyle name="Normal 3 42 2 7 2 3 2 4 2" xfId="41462" xr:uid="{1998AB2C-1629-4C43-A6E2-B531F4470313}"/>
    <cellStyle name="Normal 3 42 2 7 2 3 2 5" xfId="21248" xr:uid="{5EC9ADAE-93B4-47F2-9945-56E189BA77F6}"/>
    <cellStyle name="Normal 3 42 2 7 2 3 2 5 2" xfId="44036" xr:uid="{62181D9D-094E-49E4-8684-4ACE14431EEC}"/>
    <cellStyle name="Normal 3 42 2 7 2 3 2 6" xfId="22890" xr:uid="{049B942E-6C19-46CD-B865-A6D021BCFDEA}"/>
    <cellStyle name="Normal 3 42 2 7 2 3 2 6 2" xfId="45678" xr:uid="{E8EC0956-7D08-4928-8332-BFE0A01CFDD7}"/>
    <cellStyle name="Normal 3 42 2 7 2 3 2 7" xfId="24325" xr:uid="{63EBD478-5935-43BE-A446-E392109FDF46}"/>
    <cellStyle name="Normal 3 42 2 7 2 3 2 7 2" xfId="47111" xr:uid="{E7888538-BA2E-450C-91B1-C7ACA71980F5}"/>
    <cellStyle name="Normal 3 42 2 7 2 3 2 8" xfId="25758" xr:uid="{EC0522E6-037B-4A2C-A2DB-0C81F0ADBB1D}"/>
    <cellStyle name="Normal 3 42 2 7 2 3 2 8 2" xfId="48544" xr:uid="{56C516CD-2EFB-4777-A09E-90C6422D3338}"/>
    <cellStyle name="Normal 3 42 2 7 2 3 2 9" xfId="27191" xr:uid="{55D71C69-4093-4B8A-81B8-0DBDC3060C5D}"/>
    <cellStyle name="Normal 3 42 2 7 2 3 2 9 2" xfId="49977" xr:uid="{547AFA8F-8094-4F4B-93A7-032FCB10E611}"/>
    <cellStyle name="Normal 3 42 2 7 2 3 3" xfId="6569" xr:uid="{103C85EB-FAE0-4CDE-A93E-E2F847AD2700}"/>
    <cellStyle name="Normal 3 42 2 7 2 3 3 2" xfId="12872" xr:uid="{9D3859CB-9B4A-40F4-9974-70D50A73373F}"/>
    <cellStyle name="Normal 3 42 2 7 2 3 3 3" xfId="30249" xr:uid="{C5F14062-FDA3-4CB9-B8A4-93F3136901E7}"/>
    <cellStyle name="Normal 3 42 2 7 2 3 3 4" xfId="35640" xr:uid="{E204842B-989D-4CC2-98AF-AE8358745E0C}"/>
    <cellStyle name="Normal 3 42 2 7 2 3 4" xfId="8705" xr:uid="{19539C61-9D21-4CE0-AC7D-41AB46A65417}"/>
    <cellStyle name="Normal 3 42 2 7 2 3 4 2" xfId="15681" xr:uid="{ABD46555-3CD5-4E30-B49A-E300DF09FD3B}"/>
    <cellStyle name="Normal 3 42 2 7 2 3 4 3" xfId="31659" xr:uid="{F506B4EE-9055-4BE3-89F7-A35C40B078B8}"/>
    <cellStyle name="Normal 3 42 2 7 2 3 4 4" xfId="38431" xr:uid="{2E4E1669-D5EA-49C7-895B-9732B8C5B4EC}"/>
    <cellStyle name="Normal 3 42 2 7 2 3 5" xfId="10898" xr:uid="{2D96B1FB-4C6D-47E5-AD91-EE7673EE7694}"/>
    <cellStyle name="Normal 3 42 2 7 2 3 5 2" xfId="41461" xr:uid="{34619A85-C0F6-4931-9677-1479B01849BC}"/>
    <cellStyle name="Normal 3 42 2 7 2 3 6" xfId="19863" xr:uid="{6802DE89-E00D-4E5A-BA82-38606F8172E6}"/>
    <cellStyle name="Normal 3 42 2 7 2 3 6 2" xfId="42651" xr:uid="{C26D7790-8347-4EF4-AA01-3479CF475BF7}"/>
    <cellStyle name="Normal 3 42 2 7 2 3 7" xfId="22889" xr:uid="{3D3D3CB6-05C5-4C90-8DD2-76919C9EDFF4}"/>
    <cellStyle name="Normal 3 42 2 7 2 3 7 2" xfId="45677" xr:uid="{D49FFE12-B822-4B62-85C2-6E42ACBBE30D}"/>
    <cellStyle name="Normal 3 42 2 7 2 3 8" xfId="24324" xr:uid="{9FC63BDF-7220-48FD-9D68-9C2AB91A520A}"/>
    <cellStyle name="Normal 3 42 2 7 2 3 8 2" xfId="47110" xr:uid="{4CB54051-AD21-418F-8064-BF161427560A}"/>
    <cellStyle name="Normal 3 42 2 7 2 3 9" xfId="25757" xr:uid="{F77D089F-283D-4093-B219-3726567939D5}"/>
    <cellStyle name="Normal 3 42 2 7 2 3 9 2" xfId="48543" xr:uid="{6DFC98D6-1A39-48B2-AE98-DAC4FA3EE12C}"/>
    <cellStyle name="Normal 3 42 2 7 2 4" xfId="3391" xr:uid="{CE855F2D-B6AE-4920-BA68-7B57DD48E534}"/>
    <cellStyle name="Normal 3 42 2 7 2 4 10" xfId="27192" xr:uid="{89B7BE98-3238-427A-B15B-E4E6B1DAFE1D}"/>
    <cellStyle name="Normal 3 42 2 7 2 4 10 2" xfId="49978" xr:uid="{08ED6333-1157-4DBD-80B0-023E2AE8F1C2}"/>
    <cellStyle name="Normal 3 42 2 7 2 4 11" xfId="28625" xr:uid="{56137BBF-340C-4C05-ABC0-F6D5B641EEF6}"/>
    <cellStyle name="Normal 3 42 2 7 2 4 12" xfId="33652" xr:uid="{8306B062-6D31-4D6C-BF60-8913712B1FCC}"/>
    <cellStyle name="Normal 3 42 2 7 2 4 2" xfId="3392" xr:uid="{7C032626-F45D-48BF-99F5-7F08A3BEC984}"/>
    <cellStyle name="Normal 3 42 2 7 2 4 2 10" xfId="28626" xr:uid="{57DA425B-673E-4BCC-B642-C2A0601E6901}"/>
    <cellStyle name="Normal 3 42 2 7 2 4 2 11" xfId="33653" xr:uid="{CD2831E7-C1FA-4210-BDB4-22FD32B1132D}"/>
    <cellStyle name="Normal 3 42 2 7 2 4 2 2" xfId="6572" xr:uid="{D46E5796-A6F4-449D-A2ED-D0A91165DAAC}"/>
    <cellStyle name="Normal 3 42 2 7 2 4 2 2 2" xfId="14031" xr:uid="{70F9AE78-DCE5-413E-A61A-4C0DA53F6721}"/>
    <cellStyle name="Normal 3 42 2 7 2 4 2 2 3" xfId="30252" xr:uid="{8BAA5F22-820D-4CFB-9407-927B465B4374}"/>
    <cellStyle name="Normal 3 42 2 7 2 4 2 2 4" xfId="36798" xr:uid="{6B0847D4-D643-45F8-9A4A-BE0EF9C5B6E0}"/>
    <cellStyle name="Normal 3 42 2 7 2 4 2 3" xfId="8708" xr:uid="{B7E624BA-F9EB-4BBE-86E6-E3371C1E021F}"/>
    <cellStyle name="Normal 3 42 2 7 2 4 2 3 2" xfId="16839" xr:uid="{26DEA165-FD52-493B-B5BD-101EC8F3B27D}"/>
    <cellStyle name="Normal 3 42 2 7 2 4 2 3 3" xfId="31662" xr:uid="{F896516B-72AC-4471-9307-AEE1EE50E335}"/>
    <cellStyle name="Normal 3 42 2 7 2 4 2 3 4" xfId="39589" xr:uid="{32040909-3EED-48BD-8901-B0E938696950}"/>
    <cellStyle name="Normal 3 42 2 7 2 4 2 4" xfId="10901" xr:uid="{67FB9F44-DF90-44C4-A4FC-844155D9DC36}"/>
    <cellStyle name="Normal 3 42 2 7 2 4 2 4 2" xfId="41464" xr:uid="{33F0D4F3-ED5C-40A4-B282-060AC3F26DCA}"/>
    <cellStyle name="Normal 3 42 2 7 2 4 2 5" xfId="21021" xr:uid="{478FC3D5-6AE9-4E0A-A52C-21F540B013D2}"/>
    <cellStyle name="Normal 3 42 2 7 2 4 2 5 2" xfId="43809" xr:uid="{433667E3-9EE3-479F-84AA-82146236BE0A}"/>
    <cellStyle name="Normal 3 42 2 7 2 4 2 6" xfId="22892" xr:uid="{D28449DF-AAD3-475E-9A25-38CB65C7E8B5}"/>
    <cellStyle name="Normal 3 42 2 7 2 4 2 6 2" xfId="45680" xr:uid="{D4317AF4-4271-4716-8C46-1C5D443C407A}"/>
    <cellStyle name="Normal 3 42 2 7 2 4 2 7" xfId="24327" xr:uid="{4FDE7345-2C7E-4DF1-8653-C4EC7678CEA9}"/>
    <cellStyle name="Normal 3 42 2 7 2 4 2 7 2" xfId="47113" xr:uid="{16871941-5470-4A3F-95C6-E873CC6A7DEF}"/>
    <cellStyle name="Normal 3 42 2 7 2 4 2 8" xfId="25760" xr:uid="{91659246-09C8-41FA-B831-7120CE0845B1}"/>
    <cellStyle name="Normal 3 42 2 7 2 4 2 8 2" xfId="48546" xr:uid="{26633154-858F-4069-9025-1D8E8DA89ACD}"/>
    <cellStyle name="Normal 3 42 2 7 2 4 2 9" xfId="27193" xr:uid="{6B06E589-2522-43FF-9C0D-E651CDFB228F}"/>
    <cellStyle name="Normal 3 42 2 7 2 4 2 9 2" xfId="49979" xr:uid="{6DD289C2-C009-423B-BDB5-7158A8C46380}"/>
    <cellStyle name="Normal 3 42 2 7 2 4 3" xfId="6571" xr:uid="{AC780911-5CE0-437F-AFAB-4FD11D9CFEE1}"/>
    <cellStyle name="Normal 3 42 2 7 2 4 3 2" xfId="12642" xr:uid="{E4AA4F49-A252-4DC3-9FE2-FE4425814EE4}"/>
    <cellStyle name="Normal 3 42 2 7 2 4 3 3" xfId="30251" xr:uid="{E33E9D51-B628-4E3C-B67D-EFAB8CFDBDCD}"/>
    <cellStyle name="Normal 3 42 2 7 2 4 3 4" xfId="35411" xr:uid="{54A1A7CB-6F04-4CC5-9406-727128179636}"/>
    <cellStyle name="Normal 3 42 2 7 2 4 4" xfId="8707" xr:uid="{2E610B4D-24B4-423F-A8C1-157A7F6DF405}"/>
    <cellStyle name="Normal 3 42 2 7 2 4 4 2" xfId="15454" xr:uid="{F3A948E1-1E09-45BC-9FF5-D5724C55C171}"/>
    <cellStyle name="Normal 3 42 2 7 2 4 4 3" xfId="31661" xr:uid="{4D925400-58F5-48FD-BF70-50E757324ED6}"/>
    <cellStyle name="Normal 3 42 2 7 2 4 4 4" xfId="38204" xr:uid="{67096473-E7D8-41BF-9FC6-6D14F3D773ED}"/>
    <cellStyle name="Normal 3 42 2 7 2 4 5" xfId="10900" xr:uid="{BA8BE6C5-D8C0-4D63-8374-15D8813FA81A}"/>
    <cellStyle name="Normal 3 42 2 7 2 4 5 2" xfId="41463" xr:uid="{8C6305A8-FBB5-4993-89EB-75BC3E00605C}"/>
    <cellStyle name="Normal 3 42 2 7 2 4 6" xfId="19636" xr:uid="{46A2A978-6258-4A30-94A1-A29EA13A778D}"/>
    <cellStyle name="Normal 3 42 2 7 2 4 6 2" xfId="42424" xr:uid="{4CBD9D46-5E78-4266-8E66-B9A120E08963}"/>
    <cellStyle name="Normal 3 42 2 7 2 4 7" xfId="22891" xr:uid="{F0EDA3DF-F60C-4EB0-B8BC-B2B7F9E14AE0}"/>
    <cellStyle name="Normal 3 42 2 7 2 4 7 2" xfId="45679" xr:uid="{F241C9EE-C44B-4B51-98D5-7F5E55C3B698}"/>
    <cellStyle name="Normal 3 42 2 7 2 4 8" xfId="24326" xr:uid="{5FA197CB-9591-4E49-98CD-0E7204FF138E}"/>
    <cellStyle name="Normal 3 42 2 7 2 4 8 2" xfId="47112" xr:uid="{81428305-7B6E-4282-BC5B-EE79CBE2D54B}"/>
    <cellStyle name="Normal 3 42 2 7 2 4 9" xfId="25759" xr:uid="{03A3821F-F136-4DFB-AEDA-58EB585DC909}"/>
    <cellStyle name="Normal 3 42 2 7 2 4 9 2" xfId="48545" xr:uid="{507E1360-BDFD-41AD-B676-D6965DC853EC}"/>
    <cellStyle name="Normal 3 42 2 7 2 5" xfId="3393" xr:uid="{5B17992C-570A-4AC9-B0B3-0435CED09207}"/>
    <cellStyle name="Normal 3 42 2 7 2 5 10" xfId="27194" xr:uid="{32D89CDA-CA68-490A-87BD-0B1F04335CF1}"/>
    <cellStyle name="Normal 3 42 2 7 2 5 10 2" xfId="49980" xr:uid="{B9774EB3-4797-495D-A331-51174B468BA6}"/>
    <cellStyle name="Normal 3 42 2 7 2 5 11" xfId="28627" xr:uid="{76D27B2B-9322-433D-B24E-8A54D0604535}"/>
    <cellStyle name="Normal 3 42 2 7 2 5 12" xfId="33654" xr:uid="{CA92BAD7-95A5-4FF8-A353-D9A6642D56A8}"/>
    <cellStyle name="Normal 3 42 2 7 2 5 2" xfId="3394" xr:uid="{15AA47A1-F406-4D95-A68B-0D81E8643B90}"/>
    <cellStyle name="Normal 3 42 2 7 2 5 2 10" xfId="28628" xr:uid="{F4708134-2057-4157-80A5-2A39BF94B4A1}"/>
    <cellStyle name="Normal 3 42 2 7 2 5 2 11" xfId="33655" xr:uid="{1FA214CA-C981-4DAD-9DA7-13B2093149A8}"/>
    <cellStyle name="Normal 3 42 2 7 2 5 2 2" xfId="6574" xr:uid="{544A322B-E57C-4E4B-9201-A437C8A1FE3C}"/>
    <cellStyle name="Normal 3 42 2 7 2 5 2 2 2" xfId="14735" xr:uid="{4EF14F2C-B838-4EE0-9475-5A4A186B8C61}"/>
    <cellStyle name="Normal 3 42 2 7 2 5 2 2 3" xfId="30254" xr:uid="{A36DBF07-F7F1-4A8B-9AE9-420E3415E4E0}"/>
    <cellStyle name="Normal 3 42 2 7 2 5 2 2 4" xfId="37502" xr:uid="{84ABA17C-DE1D-40EA-B2ED-1E31FF4ACBF2}"/>
    <cellStyle name="Normal 3 42 2 7 2 5 2 3" xfId="8710" xr:uid="{FAFB08B2-4E0E-4596-B495-7E21E668A0E9}"/>
    <cellStyle name="Normal 3 42 2 7 2 5 2 3 2" xfId="17543" xr:uid="{5E80699F-E390-4E40-A68D-67CF51820095}"/>
    <cellStyle name="Normal 3 42 2 7 2 5 2 3 3" xfId="31664" xr:uid="{CFB119C3-7948-4ABF-884F-2397D98D7A27}"/>
    <cellStyle name="Normal 3 42 2 7 2 5 2 3 4" xfId="40293" xr:uid="{EA72E43D-0123-4566-B989-3B5EEE2BAF87}"/>
    <cellStyle name="Normal 3 42 2 7 2 5 2 4" xfId="10903" xr:uid="{269E6306-27BA-4755-BB26-0BFB5418B333}"/>
    <cellStyle name="Normal 3 42 2 7 2 5 2 4 2" xfId="41466" xr:uid="{3FDB64A7-33DF-4B05-BFF2-1F79F3853336}"/>
    <cellStyle name="Normal 3 42 2 7 2 5 2 5" xfId="21725" xr:uid="{E0A86A58-F31C-4B85-8A3B-4AA61ECDB685}"/>
    <cellStyle name="Normal 3 42 2 7 2 5 2 5 2" xfId="44513" xr:uid="{E28A1389-8C1C-47F0-BBE2-EB7720A4B312}"/>
    <cellStyle name="Normal 3 42 2 7 2 5 2 6" xfId="22894" xr:uid="{8E5BAD1E-D23D-42CB-95F7-0338D59D2B6E}"/>
    <cellStyle name="Normal 3 42 2 7 2 5 2 6 2" xfId="45682" xr:uid="{E6131C2B-ABDD-442E-B19E-98F14C43EC87}"/>
    <cellStyle name="Normal 3 42 2 7 2 5 2 7" xfId="24329" xr:uid="{5787B792-F4FC-4592-8D9B-597C43377FBB}"/>
    <cellStyle name="Normal 3 42 2 7 2 5 2 7 2" xfId="47115" xr:uid="{8119523B-64B7-4C6C-949E-0FA1402B4AF3}"/>
    <cellStyle name="Normal 3 42 2 7 2 5 2 8" xfId="25762" xr:uid="{0039318F-8CC2-489A-94D6-0F5986A725A8}"/>
    <cellStyle name="Normal 3 42 2 7 2 5 2 8 2" xfId="48548" xr:uid="{29D5E504-8283-4431-8A2D-592AFE870A8C}"/>
    <cellStyle name="Normal 3 42 2 7 2 5 2 9" xfId="27195" xr:uid="{2D0577E1-1286-4749-8BD1-0B1F87E4619F}"/>
    <cellStyle name="Normal 3 42 2 7 2 5 2 9 2" xfId="49981" xr:uid="{4E037F7B-E11F-4420-AB44-1F8622A076DC}"/>
    <cellStyle name="Normal 3 42 2 7 2 5 3" xfId="6573" xr:uid="{CB9D4323-340B-4809-9CEC-E300A83F0C27}"/>
    <cellStyle name="Normal 3 42 2 7 2 5 3 2" xfId="13350" xr:uid="{F141DFB4-2933-4F51-A419-6AECC1691FE4}"/>
    <cellStyle name="Normal 3 42 2 7 2 5 3 3" xfId="30253" xr:uid="{71EC4DED-33BC-4FCD-85BE-E0C88CF008B9}"/>
    <cellStyle name="Normal 3 42 2 7 2 5 3 4" xfId="36117" xr:uid="{4830F470-D383-4D70-BD5D-F2E21E33250E}"/>
    <cellStyle name="Normal 3 42 2 7 2 5 4" xfId="8709" xr:uid="{1E68833D-6B81-466A-A246-1FDFCB5E775F}"/>
    <cellStyle name="Normal 3 42 2 7 2 5 4 2" xfId="16158" xr:uid="{53361BE1-BB87-43E4-821B-AA03654E9667}"/>
    <cellStyle name="Normal 3 42 2 7 2 5 4 3" xfId="31663" xr:uid="{50BFF767-E8D7-4DB0-A3B1-6E7667FE3CB2}"/>
    <cellStyle name="Normal 3 42 2 7 2 5 4 4" xfId="38908" xr:uid="{02101367-B1CD-4C60-A05A-B57FB0C2163B}"/>
    <cellStyle name="Normal 3 42 2 7 2 5 5" xfId="10902" xr:uid="{0C952100-F30A-4AD5-A814-40534D0EE609}"/>
    <cellStyle name="Normal 3 42 2 7 2 5 5 2" xfId="41465" xr:uid="{FEE79C6B-711B-4F38-85C8-3D64E28FFEBE}"/>
    <cellStyle name="Normal 3 42 2 7 2 5 6" xfId="20340" xr:uid="{C5725A0F-5529-4EC9-A7B4-C686EE2EFECD}"/>
    <cellStyle name="Normal 3 42 2 7 2 5 6 2" xfId="43128" xr:uid="{EDC8732F-D1AB-4279-9437-01A8494CA5A6}"/>
    <cellStyle name="Normal 3 42 2 7 2 5 7" xfId="22893" xr:uid="{E801A783-0BF1-4471-A2DF-274BB899F6CF}"/>
    <cellStyle name="Normal 3 42 2 7 2 5 7 2" xfId="45681" xr:uid="{98B04B1A-CF96-4445-9375-DBA2DA5D47F4}"/>
    <cellStyle name="Normal 3 42 2 7 2 5 8" xfId="24328" xr:uid="{987CE9CA-A95C-47FD-91E7-0F9E28C9AEB0}"/>
    <cellStyle name="Normal 3 42 2 7 2 5 8 2" xfId="47114" xr:uid="{FCC19314-D77D-45E5-8CC9-11E724C6C965}"/>
    <cellStyle name="Normal 3 42 2 7 2 5 9" xfId="25761" xr:uid="{FA0FA1DD-5B47-44EF-9A2B-0CA85700E840}"/>
    <cellStyle name="Normal 3 42 2 7 2 5 9 2" xfId="48547" xr:uid="{624A5FCC-A86F-4BBF-A274-A88A5A597E58}"/>
    <cellStyle name="Normal 3 42 2 7 2 6" xfId="3395" xr:uid="{70901BBA-7819-4C35-A722-5604F5D09C36}"/>
    <cellStyle name="Normal 3 42 2 7 2 6 10" xfId="28629" xr:uid="{7B83394B-E47D-4356-81A0-9CF87F5BE783}"/>
    <cellStyle name="Normal 3 42 2 7 2 6 11" xfId="33656" xr:uid="{6B8AE08E-FE7F-4006-98F9-164FB703D874}"/>
    <cellStyle name="Normal 3 42 2 7 2 6 2" xfId="6575" xr:uid="{B2740152-1083-4AA4-8AF0-36B13660E94E}"/>
    <cellStyle name="Normal 3 42 2 7 2 6 2 2" xfId="13577" xr:uid="{DEDF7AEE-7E49-4D15-BEF1-AFD7320BE50F}"/>
    <cellStyle name="Normal 3 42 2 7 2 6 2 3" xfId="30255" xr:uid="{BE6D41D3-E39E-41EE-AC31-0F261E59DC3B}"/>
    <cellStyle name="Normal 3 42 2 7 2 6 2 4" xfId="36344" xr:uid="{DE24CBDA-67EF-410B-BAC9-E017EDB898CB}"/>
    <cellStyle name="Normal 3 42 2 7 2 6 3" xfId="8711" xr:uid="{019A69EB-0DAB-442C-ABEC-EA6911D0B360}"/>
    <cellStyle name="Normal 3 42 2 7 2 6 3 2" xfId="16385" xr:uid="{A637EE32-A5C9-4A6B-BEE7-A565E9D8C82A}"/>
    <cellStyle name="Normal 3 42 2 7 2 6 3 3" xfId="31665" xr:uid="{F771771F-6331-467B-912B-33EF19FDD85C}"/>
    <cellStyle name="Normal 3 42 2 7 2 6 3 4" xfId="39135" xr:uid="{475F7D93-19A7-41DA-B236-2E3716562A04}"/>
    <cellStyle name="Normal 3 42 2 7 2 6 4" xfId="10904" xr:uid="{7A7E4923-C660-4E4B-9F7E-B5BC81E625DD}"/>
    <cellStyle name="Normal 3 42 2 7 2 6 4 2" xfId="41467" xr:uid="{2324245A-DB64-4268-A9FD-D44037A172CC}"/>
    <cellStyle name="Normal 3 42 2 7 2 6 5" xfId="20567" xr:uid="{07615457-B886-4909-BED3-12F7C0E73A32}"/>
    <cellStyle name="Normal 3 42 2 7 2 6 5 2" xfId="43355" xr:uid="{6A9C9113-AF8F-4026-8A1B-2FBF161EDC70}"/>
    <cellStyle name="Normal 3 42 2 7 2 6 6" xfId="22895" xr:uid="{3F8AA29F-9FA8-436A-A14F-264A5E61B6EE}"/>
    <cellStyle name="Normal 3 42 2 7 2 6 6 2" xfId="45683" xr:uid="{0D607CAC-C5DC-4577-8F54-337929905B8B}"/>
    <cellStyle name="Normal 3 42 2 7 2 6 7" xfId="24330" xr:uid="{22113699-7F31-4251-BF29-38EA94D65F8B}"/>
    <cellStyle name="Normal 3 42 2 7 2 6 7 2" xfId="47116" xr:uid="{E78F6217-7FEA-444F-98C4-F37242DE6949}"/>
    <cellStyle name="Normal 3 42 2 7 2 6 8" xfId="25763" xr:uid="{4080B041-A48E-4E5A-9D7F-6A017227B241}"/>
    <cellStyle name="Normal 3 42 2 7 2 6 8 2" xfId="48549" xr:uid="{3B4B1E9A-E128-4376-AA0F-7CEF3BB58764}"/>
    <cellStyle name="Normal 3 42 2 7 2 6 9" xfId="27196" xr:uid="{26184C51-C9DF-4E64-A8AC-F10BB624DEAE}"/>
    <cellStyle name="Normal 3 42 2 7 2 6 9 2" xfId="49982" xr:uid="{85BEE188-EB48-441D-961F-C9AEDD87C993}"/>
    <cellStyle name="Normal 3 42 2 7 2 7" xfId="5227" xr:uid="{2278BBAF-03DB-4E37-B73E-68A393CB3521}"/>
    <cellStyle name="Normal 3 42 2 7 2 7 2" xfId="12074" xr:uid="{3F02580A-526B-40D1-8823-BCBC911A81EF}"/>
    <cellStyle name="Normal 3 42 2 7 2 7 3" xfId="29161" xr:uid="{F5D2A68C-1124-4B88-8AA6-8B69F5430F86}"/>
    <cellStyle name="Normal 3 42 2 7 2 7 4" xfId="34849" xr:uid="{55138BFB-2CB4-4C8B-A6AD-430EDBCC98B7}"/>
    <cellStyle name="Normal 3 42 2 7 2 8" xfId="8700" xr:uid="{E801F889-4252-47A4-B1C4-263EDB3EE32F}"/>
    <cellStyle name="Normal 3 42 2 7 2 8 2" xfId="14897" xr:uid="{D0F06F92-302F-4789-AA1D-184CCC035235}"/>
    <cellStyle name="Normal 3 42 2 7 2 8 3" xfId="31654" xr:uid="{28F64E47-2B95-4C27-80D6-3F4561ABD6F8}"/>
    <cellStyle name="Normal 3 42 2 7 2 8 4" xfId="37646" xr:uid="{088DC776-7541-4315-ADF8-C470921899FF}"/>
    <cellStyle name="Normal 3 42 2 7 2 9" xfId="10893" xr:uid="{B811BA03-73F2-453A-A61A-B9B7DA1B01DA}"/>
    <cellStyle name="Normal 3 42 2 7 2 9 2" xfId="41456" xr:uid="{01F6F102-987B-47C5-B7D6-A655291E8482}"/>
    <cellStyle name="Normal 3 42 2 7 3" xfId="3396" xr:uid="{C74FB0A9-7D32-4A4E-B3D2-38300C0E3A9D}"/>
    <cellStyle name="Normal 3 42 2 7 3 10" xfId="25764" xr:uid="{543E2A46-09FA-49B2-9BA2-3DF7C3761A5B}"/>
    <cellStyle name="Normal 3 42 2 7 3 10 2" xfId="48550" xr:uid="{9363E1C0-7661-42E9-83AD-D4A6E07A3032}"/>
    <cellStyle name="Normal 3 42 2 7 3 11" xfId="27197" xr:uid="{6735B67C-F4C2-43CC-A8C4-96D1376AD0D0}"/>
    <cellStyle name="Normal 3 42 2 7 3 11 2" xfId="49983" xr:uid="{E4E01034-0359-48B6-8F87-B278CEEFF177}"/>
    <cellStyle name="Normal 3 42 2 7 3 12" xfId="28630" xr:uid="{BB4987FD-87D8-46A5-93A7-C1E852FE7780}"/>
    <cellStyle name="Normal 3 42 2 7 3 13" xfId="33657" xr:uid="{25C0B3DA-813F-471F-A795-AC7149917CC4}"/>
    <cellStyle name="Normal 3 42 2 7 3 2" xfId="3397" xr:uid="{A40A9704-5954-4A22-90B7-3C93B2F3D6A6}"/>
    <cellStyle name="Normal 3 42 2 7 3 2 10" xfId="27198" xr:uid="{A9BA46D2-3CF3-4608-B0C7-44B1B68D7EDC}"/>
    <cellStyle name="Normal 3 42 2 7 3 2 10 2" xfId="49984" xr:uid="{198F9BE8-4C3B-4366-9A45-F865746C7617}"/>
    <cellStyle name="Normal 3 42 2 7 3 2 11" xfId="28631" xr:uid="{58F7D550-B959-4027-8150-49EF8F69828F}"/>
    <cellStyle name="Normal 3 42 2 7 3 2 12" xfId="33658" xr:uid="{18A574BD-67F4-4FB0-B996-0F57B8D8211D}"/>
    <cellStyle name="Normal 3 42 2 7 3 2 2" xfId="3398" xr:uid="{E7A791A2-B403-4094-BD62-807B12F7F18D}"/>
    <cellStyle name="Normal 3 42 2 7 3 2 2 10" xfId="28632" xr:uid="{635FBDF4-8BC9-4C23-8257-B686DB10D9AF}"/>
    <cellStyle name="Normal 3 42 2 7 3 2 2 11" xfId="33659" xr:uid="{6C75B572-D9A2-4201-85A9-DDB65A13DB86}"/>
    <cellStyle name="Normal 3 42 2 7 3 2 2 2" xfId="6578" xr:uid="{5BE98558-7345-43C5-8204-D1CA70765029}"/>
    <cellStyle name="Normal 3 42 2 7 3 2 2 2 2" xfId="14451" xr:uid="{07CB3F6A-5352-4EF7-A0F2-E1491FDDC062}"/>
    <cellStyle name="Normal 3 42 2 7 3 2 2 2 3" xfId="30258" xr:uid="{9152675B-D0BB-4A42-832B-93A620C2CE67}"/>
    <cellStyle name="Normal 3 42 2 7 3 2 2 2 4" xfId="37218" xr:uid="{EB67D637-EC50-4334-8FA0-7C098B75F368}"/>
    <cellStyle name="Normal 3 42 2 7 3 2 2 3" xfId="8714" xr:uid="{61F8BA96-4848-4225-A150-EBBDC3E31A33}"/>
    <cellStyle name="Normal 3 42 2 7 3 2 2 3 2" xfId="17259" xr:uid="{65A76B4B-5A4B-4B0C-8B45-498A4571B2AE}"/>
    <cellStyle name="Normal 3 42 2 7 3 2 2 3 3" xfId="31668" xr:uid="{1AB7EE52-FDC8-4A11-829A-0CB84EF863D7}"/>
    <cellStyle name="Normal 3 42 2 7 3 2 2 3 4" xfId="40009" xr:uid="{4AD42738-1D5E-451E-9FE6-D984B84D8B35}"/>
    <cellStyle name="Normal 3 42 2 7 3 2 2 4" xfId="10907" xr:uid="{A6056162-67A3-40F5-98D5-8AC10BC595C5}"/>
    <cellStyle name="Normal 3 42 2 7 3 2 2 4 2" xfId="41470" xr:uid="{C016D6AF-9142-45F6-A4D5-46429FFA4629}"/>
    <cellStyle name="Normal 3 42 2 7 3 2 2 5" xfId="21441" xr:uid="{80ADE1F5-B75A-46EC-BBFB-5A44949B0773}"/>
    <cellStyle name="Normal 3 42 2 7 3 2 2 5 2" xfId="44229" xr:uid="{AC057F59-8ABE-435C-97F5-3160C5171C98}"/>
    <cellStyle name="Normal 3 42 2 7 3 2 2 6" xfId="22898" xr:uid="{7789F4F1-55A7-435D-8113-986FE8FBCD7C}"/>
    <cellStyle name="Normal 3 42 2 7 3 2 2 6 2" xfId="45686" xr:uid="{7A8272C3-B398-4DE2-A8A7-E06B605D6F5C}"/>
    <cellStyle name="Normal 3 42 2 7 3 2 2 7" xfId="24333" xr:uid="{F2E1F983-DB31-44BB-A39E-4C5F8859C2D6}"/>
    <cellStyle name="Normal 3 42 2 7 3 2 2 7 2" xfId="47119" xr:uid="{9655BA98-D429-47A9-90AC-7F4126D83C5C}"/>
    <cellStyle name="Normal 3 42 2 7 3 2 2 8" xfId="25766" xr:uid="{68184361-F452-4DEF-82BD-69FC7C8F7A43}"/>
    <cellStyle name="Normal 3 42 2 7 3 2 2 8 2" xfId="48552" xr:uid="{275D2382-7918-4A2C-AA42-CF721586A663}"/>
    <cellStyle name="Normal 3 42 2 7 3 2 2 9" xfId="27199" xr:uid="{03BE097F-F90F-4466-8DFD-B565148DAED6}"/>
    <cellStyle name="Normal 3 42 2 7 3 2 2 9 2" xfId="49985" xr:uid="{9D1BCFDE-9C84-417D-AAC6-B35A072ACCCD}"/>
    <cellStyle name="Normal 3 42 2 7 3 2 3" xfId="6577" xr:uid="{19B54A07-5D35-4884-93B1-E9ACCBFB96FF}"/>
    <cellStyle name="Normal 3 42 2 7 3 2 3 2" xfId="13065" xr:uid="{63942222-CA05-4F71-834A-3118EA41E8C8}"/>
    <cellStyle name="Normal 3 42 2 7 3 2 3 3" xfId="30257" xr:uid="{B7336BDD-A85C-4E4A-9CBE-6992402371C2}"/>
    <cellStyle name="Normal 3 42 2 7 3 2 3 4" xfId="35833" xr:uid="{4FDD96A2-9C06-4736-B6F6-098819D93684}"/>
    <cellStyle name="Normal 3 42 2 7 3 2 4" xfId="8713" xr:uid="{95D636F7-74E9-41E2-8ACB-9C3033DBCE1B}"/>
    <cellStyle name="Normal 3 42 2 7 3 2 4 2" xfId="15874" xr:uid="{091E6EE9-0407-496A-94D5-4DAB0947E0BF}"/>
    <cellStyle name="Normal 3 42 2 7 3 2 4 3" xfId="31667" xr:uid="{75910A9B-7112-4EA0-995A-5F33676C0203}"/>
    <cellStyle name="Normal 3 42 2 7 3 2 4 4" xfId="38624" xr:uid="{4F314D74-284A-45C9-8EC8-07541FE8A1DD}"/>
    <cellStyle name="Normal 3 42 2 7 3 2 5" xfId="10906" xr:uid="{ECF2AABC-7297-44A8-BAEB-573D45BA787E}"/>
    <cellStyle name="Normal 3 42 2 7 3 2 5 2" xfId="41469" xr:uid="{B4321824-C22E-4747-BF55-5F9B0FCFD661}"/>
    <cellStyle name="Normal 3 42 2 7 3 2 6" xfId="20056" xr:uid="{60283D53-7310-4E8E-ADE1-54F74AD15A39}"/>
    <cellStyle name="Normal 3 42 2 7 3 2 6 2" xfId="42844" xr:uid="{368E2A41-56E6-4091-8D5E-51F7CD2AFFFE}"/>
    <cellStyle name="Normal 3 42 2 7 3 2 7" xfId="22897" xr:uid="{C9FE32AB-C1A6-48C2-9F3C-96799346E960}"/>
    <cellStyle name="Normal 3 42 2 7 3 2 7 2" xfId="45685" xr:uid="{2D3BBF6B-933C-4688-9F0E-5903A3188FDD}"/>
    <cellStyle name="Normal 3 42 2 7 3 2 8" xfId="24332" xr:uid="{A62BF5B4-D8DE-4D88-8600-A364BCB13FAB}"/>
    <cellStyle name="Normal 3 42 2 7 3 2 8 2" xfId="47118" xr:uid="{21F7A027-A97F-45F7-92B8-557CDE95B7B9}"/>
    <cellStyle name="Normal 3 42 2 7 3 2 9" xfId="25765" xr:uid="{949C71DF-9512-414A-AD88-9D57FE3F4789}"/>
    <cellStyle name="Normal 3 42 2 7 3 2 9 2" xfId="48551" xr:uid="{2D0BD27C-EB80-4C22-83F7-4516974D2261}"/>
    <cellStyle name="Normal 3 42 2 7 3 3" xfId="3399" xr:uid="{D94EC421-1039-4E65-98FC-4A2458352A92}"/>
    <cellStyle name="Normal 3 42 2 7 3 3 10" xfId="28633" xr:uid="{B8C7A622-0867-49D0-ACB6-7E5FF25DEE91}"/>
    <cellStyle name="Normal 3 42 2 7 3 3 11" xfId="33660" xr:uid="{71532372-F753-4EF7-83FC-44BC0AD035C1}"/>
    <cellStyle name="Normal 3 42 2 7 3 3 2" xfId="6579" xr:uid="{15866BFE-9AA9-4102-AAE4-4CF65F151F56}"/>
    <cellStyle name="Normal 3 42 2 7 3 3 2 2" xfId="13770" xr:uid="{8B76EFF3-0C25-412D-8550-8B02912DA41C}"/>
    <cellStyle name="Normal 3 42 2 7 3 3 2 3" xfId="30259" xr:uid="{CDDC9EFA-BACC-466E-A57D-F8F2897B57F8}"/>
    <cellStyle name="Normal 3 42 2 7 3 3 2 4" xfId="36537" xr:uid="{89C33127-4067-468A-A7AB-DA1DC2CB5D56}"/>
    <cellStyle name="Normal 3 42 2 7 3 3 3" xfId="8715" xr:uid="{2C32D55A-C332-4A76-B691-8CE6DFD0AD2E}"/>
    <cellStyle name="Normal 3 42 2 7 3 3 3 2" xfId="16578" xr:uid="{0FEC4869-C179-4CA1-9E64-2A729347FCA6}"/>
    <cellStyle name="Normal 3 42 2 7 3 3 3 3" xfId="31669" xr:uid="{1D99A57F-0BB3-421B-8A87-A6D9DD28BE92}"/>
    <cellStyle name="Normal 3 42 2 7 3 3 3 4" xfId="39328" xr:uid="{12F43E9B-5D71-4768-8F1A-6278C6DC5B92}"/>
    <cellStyle name="Normal 3 42 2 7 3 3 4" xfId="10908" xr:uid="{27AD39FC-4C66-468C-A7C2-E508C031DFFA}"/>
    <cellStyle name="Normal 3 42 2 7 3 3 4 2" xfId="41471" xr:uid="{3667B165-0576-45EB-878C-C2436978D075}"/>
    <cellStyle name="Normal 3 42 2 7 3 3 5" xfId="20760" xr:uid="{1CD9C694-0BCC-4B1D-BDC1-A0AC7C02879A}"/>
    <cellStyle name="Normal 3 42 2 7 3 3 5 2" xfId="43548" xr:uid="{E479749D-E0E4-43A9-B2A4-96A4CF30760C}"/>
    <cellStyle name="Normal 3 42 2 7 3 3 6" xfId="22899" xr:uid="{B8E900FA-EBE2-497D-B06F-64A1CE5F9E73}"/>
    <cellStyle name="Normal 3 42 2 7 3 3 6 2" xfId="45687" xr:uid="{C222BE1C-85F5-42AE-8099-56CF72B87395}"/>
    <cellStyle name="Normal 3 42 2 7 3 3 7" xfId="24334" xr:uid="{27CB1B91-C4CB-45F6-BD02-E0AABDCA3373}"/>
    <cellStyle name="Normal 3 42 2 7 3 3 7 2" xfId="47120" xr:uid="{9F6B7F71-3C9C-4572-99D9-7536BC2BE84D}"/>
    <cellStyle name="Normal 3 42 2 7 3 3 8" xfId="25767" xr:uid="{F61BC0AD-F5C8-4A12-89BC-23FD43D1FCF9}"/>
    <cellStyle name="Normal 3 42 2 7 3 3 8 2" xfId="48553" xr:uid="{CDDEAAC1-82D1-48AC-ADBC-3FE6CBCBD3AB}"/>
    <cellStyle name="Normal 3 42 2 7 3 3 9" xfId="27200" xr:uid="{BA1EE04F-6801-4456-8252-14FFB3F07E0D}"/>
    <cellStyle name="Normal 3 42 2 7 3 3 9 2" xfId="49986" xr:uid="{927E06FE-753C-4C16-AB98-2FC98D86D65D}"/>
    <cellStyle name="Normal 3 42 2 7 3 4" xfId="6576" xr:uid="{67F0F910-7C25-42FC-9317-0AC6D063FBC8}"/>
    <cellStyle name="Normal 3 42 2 7 3 4 2" xfId="12381" xr:uid="{3D10E818-DD9E-495E-93FF-A9625CCFB2B3}"/>
    <cellStyle name="Normal 3 42 2 7 3 4 3" xfId="30256" xr:uid="{69312663-3FB5-47E2-AB84-977C5616935A}"/>
    <cellStyle name="Normal 3 42 2 7 3 4 4" xfId="35152" xr:uid="{4A95D099-829E-42AA-8A7A-DC497167E2D5}"/>
    <cellStyle name="Normal 3 42 2 7 3 5" xfId="8712" xr:uid="{9FE4B47C-A2D5-4B39-A505-D3B4F633775B}"/>
    <cellStyle name="Normal 3 42 2 7 3 5 2" xfId="15193" xr:uid="{F1DA0CAE-5D9D-4DE0-A2BF-6857A28C7D2E}"/>
    <cellStyle name="Normal 3 42 2 7 3 5 3" xfId="31666" xr:uid="{58BF6741-60F2-4040-A394-0BDE2A81BA0E}"/>
    <cellStyle name="Normal 3 42 2 7 3 5 4" xfId="37943" xr:uid="{6003958A-BC96-41E1-878B-3F9B4F16C1B6}"/>
    <cellStyle name="Normal 3 42 2 7 3 6" xfId="10905" xr:uid="{E93CC512-A61C-4C56-BF2B-6B1D7E2C675C}"/>
    <cellStyle name="Normal 3 42 2 7 3 6 2" xfId="41468" xr:uid="{18640FEF-D009-432F-9E07-6D2548615EC5}"/>
    <cellStyle name="Normal 3 42 2 7 3 7" xfId="19375" xr:uid="{E71F0C8F-CEAF-414F-B094-0675E886EC87}"/>
    <cellStyle name="Normal 3 42 2 7 3 7 2" xfId="42163" xr:uid="{0D2051BD-11E4-4DF8-8235-A986504664CA}"/>
    <cellStyle name="Normal 3 42 2 7 3 8" xfId="22896" xr:uid="{ED02EED4-33AE-475A-A21F-4F36546D5376}"/>
    <cellStyle name="Normal 3 42 2 7 3 8 2" xfId="45684" xr:uid="{37F3FF16-0D1C-4FAF-8964-A95D48D88606}"/>
    <cellStyle name="Normal 3 42 2 7 3 9" xfId="24331" xr:uid="{0AAD544C-55BD-47FD-AA70-ADB7B9812D4A}"/>
    <cellStyle name="Normal 3 42 2 7 3 9 2" xfId="47117" xr:uid="{EF772AFF-7596-4D84-BC43-67B9A8AC4562}"/>
    <cellStyle name="Normal 3 42 2 7 4" xfId="3400" xr:uid="{8D14B653-6AB7-4FC3-A29F-2F3430410A8C}"/>
    <cellStyle name="Normal 3 42 2 7 4 10" xfId="27201" xr:uid="{72014E1A-E92F-4D68-9C4C-35D6BB72651B}"/>
    <cellStyle name="Normal 3 42 2 7 4 10 2" xfId="49987" xr:uid="{7B9724FE-E39A-440F-8499-DFC700BB1005}"/>
    <cellStyle name="Normal 3 42 2 7 4 11" xfId="28634" xr:uid="{3C009CE0-3FC8-4DDF-9E1D-73249B958784}"/>
    <cellStyle name="Normal 3 42 2 7 4 12" xfId="33661" xr:uid="{C9F29ABE-0319-4F4E-B4D8-F7917164EBCE}"/>
    <cellStyle name="Normal 3 42 2 7 4 2" xfId="3401" xr:uid="{89CA4F5F-737A-4516-BB24-52E28473D56F}"/>
    <cellStyle name="Normal 3 42 2 7 4 2 10" xfId="28635" xr:uid="{FEA12BC4-CE57-46D5-B770-1DC95DAE3863}"/>
    <cellStyle name="Normal 3 42 2 7 4 2 11" xfId="33662" xr:uid="{8849B61C-9B11-4770-95B8-30B193AB69C3}"/>
    <cellStyle name="Normal 3 42 2 7 4 2 2" xfId="6581" xr:uid="{8F467673-7DB4-43B9-8FDF-F0789179F58A}"/>
    <cellStyle name="Normal 3 42 2 7 4 2 2 2" xfId="14171" xr:uid="{0CB0E454-8D96-4962-9AAF-0787BB58E83D}"/>
    <cellStyle name="Normal 3 42 2 7 4 2 2 3" xfId="30261" xr:uid="{0D6A89AC-0526-4A46-A414-681CB959F04B}"/>
    <cellStyle name="Normal 3 42 2 7 4 2 2 4" xfId="36938" xr:uid="{0706B61A-351B-4754-B492-F79AEC1A5DD2}"/>
    <cellStyle name="Normal 3 42 2 7 4 2 3" xfId="8717" xr:uid="{B5B396DF-A07F-4C1D-B57A-9CFDFBD7688D}"/>
    <cellStyle name="Normal 3 42 2 7 4 2 3 2" xfId="16979" xr:uid="{3CDFB6F5-7266-4CC2-9FE2-B61121D41F5A}"/>
    <cellStyle name="Normal 3 42 2 7 4 2 3 3" xfId="31671" xr:uid="{85718473-3E5C-4D11-A748-F3AC2F67BA6E}"/>
    <cellStyle name="Normal 3 42 2 7 4 2 3 4" xfId="39729" xr:uid="{FE116D14-E87D-40DB-B322-E67DEDC23633}"/>
    <cellStyle name="Normal 3 42 2 7 4 2 4" xfId="10910" xr:uid="{7AC8123F-FD68-4D7E-B8AF-7162D18289CA}"/>
    <cellStyle name="Normal 3 42 2 7 4 2 4 2" xfId="41473" xr:uid="{50112AC3-FEB3-4300-9462-2F78AF884E78}"/>
    <cellStyle name="Normal 3 42 2 7 4 2 5" xfId="21161" xr:uid="{145C0700-8F8B-42D7-A7A3-ED0B877F0838}"/>
    <cellStyle name="Normal 3 42 2 7 4 2 5 2" xfId="43949" xr:uid="{48EBBA63-9D52-414E-8EF6-6B764E3142E2}"/>
    <cellStyle name="Normal 3 42 2 7 4 2 6" xfId="22901" xr:uid="{3D317EE2-345E-434F-861B-253369EE12E4}"/>
    <cellStyle name="Normal 3 42 2 7 4 2 6 2" xfId="45689" xr:uid="{DAAC14E7-A9E0-466D-974A-EA7F1DED97E0}"/>
    <cellStyle name="Normal 3 42 2 7 4 2 7" xfId="24336" xr:uid="{B35E64A3-ED5C-424E-8FB2-147C0BA0B9F8}"/>
    <cellStyle name="Normal 3 42 2 7 4 2 7 2" xfId="47122" xr:uid="{0DF22F87-76E4-4CB0-B8D1-24D4F0B24849}"/>
    <cellStyle name="Normal 3 42 2 7 4 2 8" xfId="25769" xr:uid="{009DF6C7-DB3F-4DCB-BBCD-A51579D6F93D}"/>
    <cellStyle name="Normal 3 42 2 7 4 2 8 2" xfId="48555" xr:uid="{52E0FE3B-1D18-42AA-B7D4-709E74436CBC}"/>
    <cellStyle name="Normal 3 42 2 7 4 2 9" xfId="27202" xr:uid="{F5617388-2E01-4CB5-B10F-A2CEBC233936}"/>
    <cellStyle name="Normal 3 42 2 7 4 2 9 2" xfId="49988" xr:uid="{1DF3F35B-59F1-43C0-8FE1-44A3A8721621}"/>
    <cellStyle name="Normal 3 42 2 7 4 3" xfId="6580" xr:uid="{F37677B5-D9FA-4AF5-AA76-BF1E123CD203}"/>
    <cellStyle name="Normal 3 42 2 7 4 3 2" xfId="12785" xr:uid="{B80FCC5F-B2E8-4CBD-8934-9D377A02CD31}"/>
    <cellStyle name="Normal 3 42 2 7 4 3 3" xfId="30260" xr:uid="{C3F0F2E2-55DC-4739-B421-25C946F6C762}"/>
    <cellStyle name="Normal 3 42 2 7 4 3 4" xfId="35553" xr:uid="{82B13973-F4DC-4A0B-9CEB-42D2E44FA856}"/>
    <cellStyle name="Normal 3 42 2 7 4 4" xfId="8716" xr:uid="{7E812F48-7352-4466-8FBA-B093097B3371}"/>
    <cellStyle name="Normal 3 42 2 7 4 4 2" xfId="15594" xr:uid="{61BCC19C-B89B-4F55-AF95-1964C0DBB776}"/>
    <cellStyle name="Normal 3 42 2 7 4 4 3" xfId="31670" xr:uid="{CB9A7B68-3159-423C-882C-A2ED6B4F1FD7}"/>
    <cellStyle name="Normal 3 42 2 7 4 4 4" xfId="38344" xr:uid="{4EB1EC41-BF5D-4691-9BEF-859495F2D73D}"/>
    <cellStyle name="Normal 3 42 2 7 4 5" xfId="10909" xr:uid="{A5F931EB-A9C5-44DD-B941-CE44576D8CD4}"/>
    <cellStyle name="Normal 3 42 2 7 4 5 2" xfId="41472" xr:uid="{FA667E5A-4035-43E7-AA47-B77937095F65}"/>
    <cellStyle name="Normal 3 42 2 7 4 6" xfId="19776" xr:uid="{E012E517-8E53-47B0-B01B-EE95D659E5F0}"/>
    <cellStyle name="Normal 3 42 2 7 4 6 2" xfId="42564" xr:uid="{D7E944E7-5571-4CEA-80E0-DCE28477D27D}"/>
    <cellStyle name="Normal 3 42 2 7 4 7" xfId="22900" xr:uid="{D1C54F03-41FC-4C5B-927F-56DF43C19D0C}"/>
    <cellStyle name="Normal 3 42 2 7 4 7 2" xfId="45688" xr:uid="{8FB8B9A1-7EDC-4B6C-9D6E-000977B89D30}"/>
    <cellStyle name="Normal 3 42 2 7 4 8" xfId="24335" xr:uid="{0E820573-20D3-4E48-965E-E5F3E29CC766}"/>
    <cellStyle name="Normal 3 42 2 7 4 8 2" xfId="47121" xr:uid="{A636CBBB-9A7A-49F9-A255-65CF9CAC4227}"/>
    <cellStyle name="Normal 3 42 2 7 4 9" xfId="25768" xr:uid="{1F6F00CC-681C-49EC-99A3-732F9C44B0E0}"/>
    <cellStyle name="Normal 3 42 2 7 4 9 2" xfId="48554" xr:uid="{9FFC7921-1B7A-4C72-86D6-32F31521FA75}"/>
    <cellStyle name="Normal 3 42 2 7 5" xfId="3402" xr:uid="{71F91E1C-A9EE-44CA-8D22-B103634D80F7}"/>
    <cellStyle name="Normal 3 42 2 7 5 10" xfId="27203" xr:uid="{B5A730E0-2202-4A6A-A7F4-DAEB303450EB}"/>
    <cellStyle name="Normal 3 42 2 7 5 10 2" xfId="49989" xr:uid="{AFCB4389-0136-40C2-8076-DEF6A019B69D}"/>
    <cellStyle name="Normal 3 42 2 7 5 11" xfId="28636" xr:uid="{66A120E6-77FE-433C-AAA6-C365001CEB27}"/>
    <cellStyle name="Normal 3 42 2 7 5 12" xfId="33663" xr:uid="{956830E0-31EE-4666-A63B-EB9FF743047D}"/>
    <cellStyle name="Normal 3 42 2 7 5 2" xfId="3403" xr:uid="{F2B4035B-36A5-4DD0-9055-9F0A63574154}"/>
    <cellStyle name="Normal 3 42 2 7 5 2 10" xfId="28637" xr:uid="{387C7E0F-7CAC-4923-9F84-774623ADDE08}"/>
    <cellStyle name="Normal 3 42 2 7 5 2 11" xfId="33664" xr:uid="{4C4A9585-0150-45CF-B236-BEE3A4EC784F}"/>
    <cellStyle name="Normal 3 42 2 7 5 2 2" xfId="6583" xr:uid="{7DD042FD-B888-4D06-862C-75AA17A4BE02}"/>
    <cellStyle name="Normal 3 42 2 7 5 2 2 2" xfId="13944" xr:uid="{1A5C1CF1-0191-4033-9BAC-F6ECDD64B27B}"/>
    <cellStyle name="Normal 3 42 2 7 5 2 2 3" xfId="30263" xr:uid="{055C5E69-4FA6-46D2-9CB1-3A49C5A07E20}"/>
    <cellStyle name="Normal 3 42 2 7 5 2 2 4" xfId="36711" xr:uid="{BFE32B06-DB9F-4CA0-8604-6CBFE7142E96}"/>
    <cellStyle name="Normal 3 42 2 7 5 2 3" xfId="8719" xr:uid="{D5CB61DA-7CAA-4D8B-BE2F-F7A2C6DB7471}"/>
    <cellStyle name="Normal 3 42 2 7 5 2 3 2" xfId="16752" xr:uid="{30A3B3C2-1E6C-49BF-92A2-E1B90A8A4CB9}"/>
    <cellStyle name="Normal 3 42 2 7 5 2 3 3" xfId="31673" xr:uid="{AED0E48B-2BBF-4FE2-8091-DAAEFBBC7F08}"/>
    <cellStyle name="Normal 3 42 2 7 5 2 3 4" xfId="39502" xr:uid="{5608A0E4-A48E-425A-94DC-1118C8C07FB9}"/>
    <cellStyle name="Normal 3 42 2 7 5 2 4" xfId="10912" xr:uid="{EF7A951D-FD88-40B1-93CB-C2A850F54764}"/>
    <cellStyle name="Normal 3 42 2 7 5 2 4 2" xfId="41475" xr:uid="{7D034EA5-47DC-487D-9C8F-479A9D5D6340}"/>
    <cellStyle name="Normal 3 42 2 7 5 2 5" xfId="20934" xr:uid="{E8336624-4612-4F69-9BE6-C904D51F99F3}"/>
    <cellStyle name="Normal 3 42 2 7 5 2 5 2" xfId="43722" xr:uid="{65B287F9-A8CD-4FCC-A2B4-4F6168DA3484}"/>
    <cellStyle name="Normal 3 42 2 7 5 2 6" xfId="22903" xr:uid="{B0B3BF18-0218-4A54-8F4B-790C80D1754B}"/>
    <cellStyle name="Normal 3 42 2 7 5 2 6 2" xfId="45691" xr:uid="{F1F28B0D-9145-4D8D-8F2F-065C7ED9B1DA}"/>
    <cellStyle name="Normal 3 42 2 7 5 2 7" xfId="24338" xr:uid="{384A41F9-9BD1-4318-B4EB-543B33CA4728}"/>
    <cellStyle name="Normal 3 42 2 7 5 2 7 2" xfId="47124" xr:uid="{1A666604-F40F-4DFA-8BC5-05030038FD57}"/>
    <cellStyle name="Normal 3 42 2 7 5 2 8" xfId="25771" xr:uid="{371F0694-EA2F-4AFE-AF23-FE87874B6164}"/>
    <cellStyle name="Normal 3 42 2 7 5 2 8 2" xfId="48557" xr:uid="{3009C07B-E342-45BC-B3DA-D8F6EC8F254D}"/>
    <cellStyle name="Normal 3 42 2 7 5 2 9" xfId="27204" xr:uid="{A48360ED-8DBC-4FB8-85D2-3BFF283B0BAF}"/>
    <cellStyle name="Normal 3 42 2 7 5 2 9 2" xfId="49990" xr:uid="{B33BF5E0-5083-44C8-A198-FF3F48F3688D}"/>
    <cellStyle name="Normal 3 42 2 7 5 3" xfId="6582" xr:uid="{7AE13B5E-5655-45E5-A413-3E1B85E34260}"/>
    <cellStyle name="Normal 3 42 2 7 5 3 2" xfId="12556" xr:uid="{4304D63E-7603-45A0-B83E-DF8FA7B7EB1C}"/>
    <cellStyle name="Normal 3 42 2 7 5 3 3" xfId="30262" xr:uid="{F016E7EF-6D89-4470-9B17-809E1310732F}"/>
    <cellStyle name="Normal 3 42 2 7 5 3 4" xfId="35326" xr:uid="{530D3CED-CFE5-48D2-A61D-BF7182A80E27}"/>
    <cellStyle name="Normal 3 42 2 7 5 4" xfId="8718" xr:uid="{5A5131FC-F849-4F71-A4C2-AD4B5B311724}"/>
    <cellStyle name="Normal 3 42 2 7 5 4 2" xfId="15367" xr:uid="{1D5BC239-58AE-40E2-B775-91224B3824F1}"/>
    <cellStyle name="Normal 3 42 2 7 5 4 3" xfId="31672" xr:uid="{DD6CF0E0-41BB-4515-B341-CAF21B4D511C}"/>
    <cellStyle name="Normal 3 42 2 7 5 4 4" xfId="38117" xr:uid="{EC1200BF-DD08-4EDE-9634-5F52A32613B8}"/>
    <cellStyle name="Normal 3 42 2 7 5 5" xfId="10911" xr:uid="{3BC8C2D6-2EBF-4931-9BBE-8A8370FF7B49}"/>
    <cellStyle name="Normal 3 42 2 7 5 5 2" xfId="41474" xr:uid="{484045AC-E2BA-4227-803A-276F4818089C}"/>
    <cellStyle name="Normal 3 42 2 7 5 6" xfId="19549" xr:uid="{E3002D5E-9260-436D-9DA5-8E96F02FD30D}"/>
    <cellStyle name="Normal 3 42 2 7 5 6 2" xfId="42337" xr:uid="{80DF826F-1290-49CC-8871-568F64FC2CD7}"/>
    <cellStyle name="Normal 3 42 2 7 5 7" xfId="22902" xr:uid="{F7A5697F-F1FC-41BE-BC4D-509F15B38F11}"/>
    <cellStyle name="Normal 3 42 2 7 5 7 2" xfId="45690" xr:uid="{21DCFEE3-5077-4EDA-980B-5157C86EDF19}"/>
    <cellStyle name="Normal 3 42 2 7 5 8" xfId="24337" xr:uid="{CA8C6503-6C04-4C6E-A56C-0DCCF8C41312}"/>
    <cellStyle name="Normal 3 42 2 7 5 8 2" xfId="47123" xr:uid="{3B048CBA-0774-4272-BF52-648C13CBFE2B}"/>
    <cellStyle name="Normal 3 42 2 7 5 9" xfId="25770" xr:uid="{AFB6CDDA-F0BB-4091-93B2-86D0F62A032C}"/>
    <cellStyle name="Normal 3 42 2 7 5 9 2" xfId="48556" xr:uid="{FAA5A895-C89A-42D8-BDF3-AC0905ED8A06}"/>
    <cellStyle name="Normal 3 42 2 7 6" xfId="3404" xr:uid="{8AB58846-E2B6-4CCA-8178-DF250C10ECC3}"/>
    <cellStyle name="Normal 3 42 2 7 6 10" xfId="27205" xr:uid="{61EF0A3B-9A6E-4494-9B39-0E5FE0FB69C9}"/>
    <cellStyle name="Normal 3 42 2 7 6 10 2" xfId="49991" xr:uid="{F8A1851A-46DF-4781-808C-28BF1B23E125}"/>
    <cellStyle name="Normal 3 42 2 7 6 11" xfId="28638" xr:uid="{4C834C0A-D9F3-499A-94AC-16EEB54E7049}"/>
    <cellStyle name="Normal 3 42 2 7 6 12" xfId="33665" xr:uid="{CAE78B53-BF32-4E4A-9AD2-5D7FD0CF7A4C}"/>
    <cellStyle name="Normal 3 42 2 7 6 2" xfId="3405" xr:uid="{B8E491B1-B175-4A0C-A8B3-2CFD176C0DEC}"/>
    <cellStyle name="Normal 3 42 2 7 6 2 10" xfId="28639" xr:uid="{922CF49E-6CCA-46C4-B025-15C8D2437798}"/>
    <cellStyle name="Normal 3 42 2 7 6 2 11" xfId="33666" xr:uid="{EF624A92-A9E2-455B-AD4B-DCEB87006151}"/>
    <cellStyle name="Normal 3 42 2 7 6 2 2" xfId="6585" xr:uid="{0E6D4383-4236-435F-9124-7C02BE032F6A}"/>
    <cellStyle name="Normal 3 42 2 7 6 2 2 2" xfId="14648" xr:uid="{C5C06D11-27A4-41E5-8ECD-21C41AD1CAC7}"/>
    <cellStyle name="Normal 3 42 2 7 6 2 2 3" xfId="30265" xr:uid="{A9DD523A-50A6-44A8-9172-5C213E37A9F2}"/>
    <cellStyle name="Normal 3 42 2 7 6 2 2 4" xfId="37415" xr:uid="{330F4A0B-42B8-4FB7-9F45-20D20A8B41C0}"/>
    <cellStyle name="Normal 3 42 2 7 6 2 3" xfId="8721" xr:uid="{ACE71B50-E7A3-4EFD-83EB-B3BF3EFF0ABB}"/>
    <cellStyle name="Normal 3 42 2 7 6 2 3 2" xfId="17456" xr:uid="{3D0292B8-4380-4AA9-8C94-5761011EFBF7}"/>
    <cellStyle name="Normal 3 42 2 7 6 2 3 3" xfId="31675" xr:uid="{D0179A6C-FAB4-4F24-8E52-7459DA12100B}"/>
    <cellStyle name="Normal 3 42 2 7 6 2 3 4" xfId="40206" xr:uid="{13E158C7-2A7B-47BB-B61B-4EE14F3B82D8}"/>
    <cellStyle name="Normal 3 42 2 7 6 2 4" xfId="10914" xr:uid="{D5AC7963-5EA0-4850-BBDD-6E8A88E4C8B4}"/>
    <cellStyle name="Normal 3 42 2 7 6 2 4 2" xfId="41477" xr:uid="{9EFBDEC6-7201-4F98-A3C9-5B8043DCBAC8}"/>
    <cellStyle name="Normal 3 42 2 7 6 2 5" xfId="21638" xr:uid="{B54FBD9B-6AAF-493D-95F3-3BB1A51F0DB6}"/>
    <cellStyle name="Normal 3 42 2 7 6 2 5 2" xfId="44426" xr:uid="{3DAC67E5-7A05-4D8C-B03E-72ECADFC3705}"/>
    <cellStyle name="Normal 3 42 2 7 6 2 6" xfId="22905" xr:uid="{E9D7B262-F645-478E-A95C-71068A33F901}"/>
    <cellStyle name="Normal 3 42 2 7 6 2 6 2" xfId="45693" xr:uid="{09823B25-1300-4DC1-9F22-1EED8F6AFE5F}"/>
    <cellStyle name="Normal 3 42 2 7 6 2 7" xfId="24340" xr:uid="{3AEDE1AF-B1B7-4209-A7C8-7A5A9D59D768}"/>
    <cellStyle name="Normal 3 42 2 7 6 2 7 2" xfId="47126" xr:uid="{ED55D3DB-617D-4EC9-BB4A-A927BF24C247}"/>
    <cellStyle name="Normal 3 42 2 7 6 2 8" xfId="25773" xr:uid="{7104A233-A2E1-41CD-AF45-64C22237EF7D}"/>
    <cellStyle name="Normal 3 42 2 7 6 2 8 2" xfId="48559" xr:uid="{FE9EAF26-EE40-4F59-81E6-EB3FA6FAC1C2}"/>
    <cellStyle name="Normal 3 42 2 7 6 2 9" xfId="27206" xr:uid="{B393DA06-9D68-4A20-8F88-CE813A6A2A47}"/>
    <cellStyle name="Normal 3 42 2 7 6 2 9 2" xfId="49992" xr:uid="{86CC46B5-ACDB-42CD-A2B1-E099CB940659}"/>
    <cellStyle name="Normal 3 42 2 7 6 3" xfId="6584" xr:uid="{7CDA19FB-3A5A-455E-9F05-FAAE90B8F526}"/>
    <cellStyle name="Normal 3 42 2 7 6 3 2" xfId="13263" xr:uid="{6AEBACDE-DED4-4444-AA7F-449E7746179B}"/>
    <cellStyle name="Normal 3 42 2 7 6 3 3" xfId="30264" xr:uid="{5585CC21-2663-40FE-A2D6-0D14C67B8DE6}"/>
    <cellStyle name="Normal 3 42 2 7 6 3 4" xfId="36030" xr:uid="{3B75F383-C323-4722-9789-55936041C7D8}"/>
    <cellStyle name="Normal 3 42 2 7 6 4" xfId="8720" xr:uid="{1326193A-D68B-46B5-8B27-A643DF1B9B07}"/>
    <cellStyle name="Normal 3 42 2 7 6 4 2" xfId="16071" xr:uid="{9DD95283-4787-4EF5-A14E-35FBC651C83B}"/>
    <cellStyle name="Normal 3 42 2 7 6 4 3" xfId="31674" xr:uid="{8D56CB11-BF2C-4253-A7B2-D0427314540B}"/>
    <cellStyle name="Normal 3 42 2 7 6 4 4" xfId="38821" xr:uid="{894E15F8-7CD3-4DD4-98F4-30647759B822}"/>
    <cellStyle name="Normal 3 42 2 7 6 5" xfId="10913" xr:uid="{64FDA160-A79D-4A96-A1A3-77BE88C033CC}"/>
    <cellStyle name="Normal 3 42 2 7 6 5 2" xfId="41476" xr:uid="{CED461D8-B698-4C5B-9734-FAB732A21D13}"/>
    <cellStyle name="Normal 3 42 2 7 6 6" xfId="20253" xr:uid="{ECC82BC0-8084-4DDC-8082-3D7E3524769F}"/>
    <cellStyle name="Normal 3 42 2 7 6 6 2" xfId="43041" xr:uid="{9CB0377C-7CBC-4409-A8FB-11D957E8BE9E}"/>
    <cellStyle name="Normal 3 42 2 7 6 7" xfId="22904" xr:uid="{A04A3931-4EF8-4F1E-B404-3EA2CDD2AC17}"/>
    <cellStyle name="Normal 3 42 2 7 6 7 2" xfId="45692" xr:uid="{D4886618-B5B7-44EE-A32F-89481F4664BF}"/>
    <cellStyle name="Normal 3 42 2 7 6 8" xfId="24339" xr:uid="{7BF5EB85-E8B1-406F-AC55-5E5E31F1C623}"/>
    <cellStyle name="Normal 3 42 2 7 6 8 2" xfId="47125" xr:uid="{0E878C55-1688-4D01-94DE-C0202815CEFE}"/>
    <cellStyle name="Normal 3 42 2 7 6 9" xfId="25772" xr:uid="{98E535BE-0ED7-437A-9597-5FA179C4B32A}"/>
    <cellStyle name="Normal 3 42 2 7 6 9 2" xfId="48558" xr:uid="{AA8CF874-2E65-4150-965E-AE509D0DAD0B}"/>
    <cellStyle name="Normal 3 42 2 7 7" xfId="3406" xr:uid="{F5B96DB8-EB47-47D0-8270-51356FF64B06}"/>
    <cellStyle name="Normal 3 42 2 7 7 10" xfId="28640" xr:uid="{E8E9E494-D462-4758-BEF1-8F6C930FFDE3}"/>
    <cellStyle name="Normal 3 42 2 7 7 11" xfId="33667" xr:uid="{7D611518-2E4B-42A8-AC50-0685E7FAF51D}"/>
    <cellStyle name="Normal 3 42 2 7 7 2" xfId="6586" xr:uid="{059271BE-A699-4BC3-A7DE-6594AA2F9EA5}"/>
    <cellStyle name="Normal 3 42 2 7 7 2 2" xfId="13490" xr:uid="{EAB8445B-4019-4867-A39A-AF656664D354}"/>
    <cellStyle name="Normal 3 42 2 7 7 2 3" xfId="30266" xr:uid="{BCA6DB42-9FB6-4A97-86B3-8095F28B335F}"/>
    <cellStyle name="Normal 3 42 2 7 7 2 4" xfId="36257" xr:uid="{E8653C65-0062-49C6-AAD2-EAEA0D6D7A0D}"/>
    <cellStyle name="Normal 3 42 2 7 7 3" xfId="8722" xr:uid="{D163190C-4EB5-4916-95AD-59175D4CB790}"/>
    <cellStyle name="Normal 3 42 2 7 7 3 2" xfId="16298" xr:uid="{DF9B1672-95B1-44A6-8E4B-9871193A6B01}"/>
    <cellStyle name="Normal 3 42 2 7 7 3 3" xfId="31676" xr:uid="{D7D22E94-086A-47FF-A551-FE72A7278C89}"/>
    <cellStyle name="Normal 3 42 2 7 7 3 4" xfId="39048" xr:uid="{4A0DC4AE-7FC4-4B6F-A9DA-9643003FAB84}"/>
    <cellStyle name="Normal 3 42 2 7 7 4" xfId="10915" xr:uid="{61294541-B437-45D6-8930-60805842D27B}"/>
    <cellStyle name="Normal 3 42 2 7 7 4 2" xfId="41478" xr:uid="{F3A4D23C-2A12-4F21-AB2F-1AF5AF6D41EA}"/>
    <cellStyle name="Normal 3 42 2 7 7 5" xfId="20480" xr:uid="{B3C8AD95-715F-4A6F-9831-93340EECCF13}"/>
    <cellStyle name="Normal 3 42 2 7 7 5 2" xfId="43268" xr:uid="{4398513E-B367-4377-BEBA-B9A323AF22C4}"/>
    <cellStyle name="Normal 3 42 2 7 7 6" xfId="22906" xr:uid="{FF87A5E6-29BD-451D-8C3E-23BB81E05BBA}"/>
    <cellStyle name="Normal 3 42 2 7 7 6 2" xfId="45694" xr:uid="{40F83F1E-458F-4F21-962F-98BECCA1DB06}"/>
    <cellStyle name="Normal 3 42 2 7 7 7" xfId="24341" xr:uid="{F210DFC2-E273-4B0F-BBA8-A8A906D1C9FE}"/>
    <cellStyle name="Normal 3 42 2 7 7 7 2" xfId="47127" xr:uid="{AA3C9F8A-7F0F-440E-AC0D-0C11B78E873E}"/>
    <cellStyle name="Normal 3 42 2 7 7 8" xfId="25774" xr:uid="{6088A00E-F54D-4806-B990-A8065BC2B97B}"/>
    <cellStyle name="Normal 3 42 2 7 7 8 2" xfId="48560" xr:uid="{5EE34C91-DEC7-434E-8E27-1EB94E7DD76D}"/>
    <cellStyle name="Normal 3 42 2 7 7 9" xfId="27207" xr:uid="{D72E6206-2709-45FB-8C51-88EF4D385C91}"/>
    <cellStyle name="Normal 3 42 2 7 7 9 2" xfId="49993" xr:uid="{2068B9EB-F892-46D3-A7BF-929FA064A3D7}"/>
    <cellStyle name="Normal 3 42 2 7 8" xfId="5226" xr:uid="{0586D04C-B7DA-4C1E-9F40-ADBD445C673F}"/>
    <cellStyle name="Normal 3 42 2 7 8 2" xfId="12073" xr:uid="{097AC335-C329-422B-B29D-4DE225C7A7C4}"/>
    <cellStyle name="Normal 3 42 2 7 8 3" xfId="29160" xr:uid="{BD1A575F-7341-4F1E-A5D9-D036E5047D01}"/>
    <cellStyle name="Normal 3 42 2 7 8 4" xfId="34848" xr:uid="{2B8211F4-E87F-425E-BE56-FFE779C33899}"/>
    <cellStyle name="Normal 3 42 2 7 9" xfId="8699" xr:uid="{AFC379C8-EB6B-4C93-BEDF-8A8021E6ABB3}"/>
    <cellStyle name="Normal 3 42 2 7 9 2" xfId="14896" xr:uid="{23EDC20C-D349-4945-9F62-471CC30D1C81}"/>
    <cellStyle name="Normal 3 42 2 7 9 3" xfId="31653" xr:uid="{413844A3-AE81-40AB-9BF3-FCBD48926DBA}"/>
    <cellStyle name="Normal 3 42 2 7 9 4" xfId="37645" xr:uid="{0A0094F1-5D69-4D90-AE23-0FD4E4B8CFB9}"/>
    <cellStyle name="Normal 3 42 2 8" xfId="3407" xr:uid="{50709642-AD36-4816-81C2-6C4370FFA5D2}"/>
    <cellStyle name="Normal 3 42 2 8 10" xfId="19176" xr:uid="{7E2B1DA1-7D6E-480C-8BFB-812A44E94B9A}"/>
    <cellStyle name="Normal 3 42 2 8 10 2" xfId="41964" xr:uid="{9D595812-D566-47B7-9480-EAE742D40517}"/>
    <cellStyle name="Normal 3 42 2 8 11" xfId="22907" xr:uid="{33E3558D-0DF5-47C3-BA64-046C0A8D308B}"/>
    <cellStyle name="Normal 3 42 2 8 11 2" xfId="45695" xr:uid="{36E0B206-417B-406F-BB54-87422927328E}"/>
    <cellStyle name="Normal 3 42 2 8 12" xfId="24342" xr:uid="{72A53D02-30DA-4E2B-BC1E-BE0592F18D79}"/>
    <cellStyle name="Normal 3 42 2 8 12 2" xfId="47128" xr:uid="{2485495B-7030-46BA-9E83-B85AC8297B51}"/>
    <cellStyle name="Normal 3 42 2 8 13" xfId="25775" xr:uid="{8000EDDF-340C-4DEF-B5FE-276793267FBA}"/>
    <cellStyle name="Normal 3 42 2 8 13 2" xfId="48561" xr:uid="{53027A25-A6F3-4941-9D60-271074EBE034}"/>
    <cellStyle name="Normal 3 42 2 8 14" xfId="27208" xr:uid="{2F245F5D-8438-48A4-95E7-9065B0E4D405}"/>
    <cellStyle name="Normal 3 42 2 8 14 2" xfId="49994" xr:uid="{E063756E-4A5E-4445-9E3E-DFA2BF21C8C8}"/>
    <cellStyle name="Normal 3 42 2 8 15" xfId="28641" xr:uid="{AFDA7709-484D-4A8E-B068-0E6EED95B187}"/>
    <cellStyle name="Normal 3 42 2 8 16" xfId="33668" xr:uid="{C60FA6F1-BF5C-4259-9703-5D7C2DAF3B68}"/>
    <cellStyle name="Normal 3 42 2 8 2" xfId="3408" xr:uid="{67AEC909-586D-4231-B76F-1B95985D0E5D}"/>
    <cellStyle name="Normal 3 42 2 8 2 10" xfId="25776" xr:uid="{23B21646-3661-4112-9EB6-F2E0E95E52D3}"/>
    <cellStyle name="Normal 3 42 2 8 2 10 2" xfId="48562" xr:uid="{1CF28E3F-2594-443A-82AD-36699F7E1857}"/>
    <cellStyle name="Normal 3 42 2 8 2 11" xfId="27209" xr:uid="{53EE6695-1EA4-4112-8A38-E396DA4E9D42}"/>
    <cellStyle name="Normal 3 42 2 8 2 11 2" xfId="49995" xr:uid="{8F3462D2-6B3C-42F8-A065-DF057F4AA599}"/>
    <cellStyle name="Normal 3 42 2 8 2 12" xfId="28642" xr:uid="{D5880269-1D80-4310-8DB1-7C1349900726}"/>
    <cellStyle name="Normal 3 42 2 8 2 13" xfId="33669" xr:uid="{A7D404CB-07F0-4AE4-BB99-872865236505}"/>
    <cellStyle name="Normal 3 42 2 8 2 2" xfId="3409" xr:uid="{14BB51EF-3419-44EB-9E93-EED114068C14}"/>
    <cellStyle name="Normal 3 42 2 8 2 2 10" xfId="27210" xr:uid="{FB0BB02A-2832-4F72-AB4E-27F289A0C409}"/>
    <cellStyle name="Normal 3 42 2 8 2 2 10 2" xfId="49996" xr:uid="{F6C158EC-6136-48B3-869F-AF988333D6B4}"/>
    <cellStyle name="Normal 3 42 2 8 2 2 11" xfId="28643" xr:uid="{B9602A43-5E0E-4EEA-BF33-EBD90FF741D9}"/>
    <cellStyle name="Normal 3 42 2 8 2 2 12" xfId="33670" xr:uid="{2AEC3034-BDCB-403A-9B25-D58B3AB39A4A}"/>
    <cellStyle name="Normal 3 42 2 8 2 2 2" xfId="3410" xr:uid="{31B47440-BAAD-4C93-9B5F-FC04698FDC64}"/>
    <cellStyle name="Normal 3 42 2 8 2 2 2 10" xfId="28644" xr:uid="{86656717-1915-4F9F-BF74-693D390864FC}"/>
    <cellStyle name="Normal 3 42 2 8 2 2 2 11" xfId="33671" xr:uid="{C5003DB5-8A2C-4013-BE9D-19464A20A825}"/>
    <cellStyle name="Normal 3 42 2 8 2 2 2 2" xfId="6589" xr:uid="{E2330F55-73CF-43E2-8C51-8956EEE4F427}"/>
    <cellStyle name="Normal 3 42 2 8 2 2 2 2 2" xfId="14453" xr:uid="{FF1038D0-1533-47F8-96D9-32FF20A2CE66}"/>
    <cellStyle name="Normal 3 42 2 8 2 2 2 2 3" xfId="30269" xr:uid="{49E575DE-AAA8-4063-8819-48A11606BCA1}"/>
    <cellStyle name="Normal 3 42 2 8 2 2 2 2 4" xfId="37220" xr:uid="{97E6BBB5-E432-4A25-A4E6-CEF101F0E4CB}"/>
    <cellStyle name="Normal 3 42 2 8 2 2 2 3" xfId="8726" xr:uid="{5B7E4E03-4561-4291-98DD-9E4801DFCE9A}"/>
    <cellStyle name="Normal 3 42 2 8 2 2 2 3 2" xfId="17261" xr:uid="{988CDC93-A604-4384-AE0F-286C9903D572}"/>
    <cellStyle name="Normal 3 42 2 8 2 2 2 3 3" xfId="31680" xr:uid="{18E21E8A-E0D0-423E-9ACE-861BA2943A82}"/>
    <cellStyle name="Normal 3 42 2 8 2 2 2 3 4" xfId="40011" xr:uid="{7E085541-6DA5-4923-A31F-FBE8606B6465}"/>
    <cellStyle name="Normal 3 42 2 8 2 2 2 4" xfId="10919" xr:uid="{AA99430B-BCD9-45B1-B1AB-1916056C118B}"/>
    <cellStyle name="Normal 3 42 2 8 2 2 2 4 2" xfId="41482" xr:uid="{3BC204A0-0307-4C63-AC2B-369670DFB255}"/>
    <cellStyle name="Normal 3 42 2 8 2 2 2 5" xfId="21443" xr:uid="{11A3CEB0-D619-47F7-8228-346F19773686}"/>
    <cellStyle name="Normal 3 42 2 8 2 2 2 5 2" xfId="44231" xr:uid="{59F702E4-590D-428B-8D3E-03CC0A79178D}"/>
    <cellStyle name="Normal 3 42 2 8 2 2 2 6" xfId="22910" xr:uid="{7228A6EA-BE5B-4A4D-8FF7-BC938E692B83}"/>
    <cellStyle name="Normal 3 42 2 8 2 2 2 6 2" xfId="45698" xr:uid="{FD8A7D3B-C3B0-4E5B-A20C-48212314B185}"/>
    <cellStyle name="Normal 3 42 2 8 2 2 2 7" xfId="24345" xr:uid="{B950B5EC-5698-4DF1-AEED-318A97018057}"/>
    <cellStyle name="Normal 3 42 2 8 2 2 2 7 2" xfId="47131" xr:uid="{C58244CC-EF30-47FD-AECD-EA745780949A}"/>
    <cellStyle name="Normal 3 42 2 8 2 2 2 8" xfId="25778" xr:uid="{EC32AF24-AA23-4035-8901-F9EB2913A472}"/>
    <cellStyle name="Normal 3 42 2 8 2 2 2 8 2" xfId="48564" xr:uid="{C05A64E3-2FE0-4305-B507-8DD65421D7AA}"/>
    <cellStyle name="Normal 3 42 2 8 2 2 2 9" xfId="27211" xr:uid="{021A1918-F84E-48ED-89AD-EB6EC74618DD}"/>
    <cellStyle name="Normal 3 42 2 8 2 2 2 9 2" xfId="49997" xr:uid="{71E315D9-A5FE-4F0C-86B2-419E13682F27}"/>
    <cellStyle name="Normal 3 42 2 8 2 2 3" xfId="6588" xr:uid="{7515FF80-F1A1-487E-94C0-1E15EC30B735}"/>
    <cellStyle name="Normal 3 42 2 8 2 2 3 2" xfId="13067" xr:uid="{65458CEB-6A66-4E43-8956-0A749257E806}"/>
    <cellStyle name="Normal 3 42 2 8 2 2 3 3" xfId="30268" xr:uid="{BF152807-268A-4118-B40D-B4E3E4E28ECD}"/>
    <cellStyle name="Normal 3 42 2 8 2 2 3 4" xfId="35835" xr:uid="{016378DF-412F-463C-8044-BD9904F5BA48}"/>
    <cellStyle name="Normal 3 42 2 8 2 2 4" xfId="8725" xr:uid="{9A6A94B8-63BD-4622-898C-EC847F905122}"/>
    <cellStyle name="Normal 3 42 2 8 2 2 4 2" xfId="15876" xr:uid="{B721E130-814D-4FD7-8DC7-C5A8AB7ACCDE}"/>
    <cellStyle name="Normal 3 42 2 8 2 2 4 3" xfId="31679" xr:uid="{AA552626-6B60-4E26-810C-7B7D67846994}"/>
    <cellStyle name="Normal 3 42 2 8 2 2 4 4" xfId="38626" xr:uid="{D69A08B6-28E0-4A57-807C-9B6B959B23DB}"/>
    <cellStyle name="Normal 3 42 2 8 2 2 5" xfId="10918" xr:uid="{3A37CFE1-0047-43C7-A376-1744DF16E6FC}"/>
    <cellStyle name="Normal 3 42 2 8 2 2 5 2" xfId="41481" xr:uid="{4A8CD567-5A6B-49E1-B038-37C5DF953B6B}"/>
    <cellStyle name="Normal 3 42 2 8 2 2 6" xfId="20058" xr:uid="{DAF51B47-39B9-404D-B86C-3C0E37549C3B}"/>
    <cellStyle name="Normal 3 42 2 8 2 2 6 2" xfId="42846" xr:uid="{DE435554-8125-43A0-A44E-C9A00BCF6B6D}"/>
    <cellStyle name="Normal 3 42 2 8 2 2 7" xfId="22909" xr:uid="{D0A8B4CF-915B-4A73-A401-989B7BEFB38E}"/>
    <cellStyle name="Normal 3 42 2 8 2 2 7 2" xfId="45697" xr:uid="{BBF9A13A-9E73-45F1-BB54-08639ECB1C73}"/>
    <cellStyle name="Normal 3 42 2 8 2 2 8" xfId="24344" xr:uid="{36F21A4E-9F31-4494-822A-EE0F205CD946}"/>
    <cellStyle name="Normal 3 42 2 8 2 2 8 2" xfId="47130" xr:uid="{2C78CC3C-3D09-4046-8954-A9D1083F93DC}"/>
    <cellStyle name="Normal 3 42 2 8 2 2 9" xfId="25777" xr:uid="{445EF021-7720-44F7-9D65-B22148B52924}"/>
    <cellStyle name="Normal 3 42 2 8 2 2 9 2" xfId="48563" xr:uid="{835C3D16-A9C1-4BE0-8084-631B3D0B0827}"/>
    <cellStyle name="Normal 3 42 2 8 2 3" xfId="3411" xr:uid="{EAEB4ED7-0393-4256-8514-14CE105CEC50}"/>
    <cellStyle name="Normal 3 42 2 8 2 3 10" xfId="28645" xr:uid="{14C277DE-4C19-461E-B369-2ECCC9C41E2A}"/>
    <cellStyle name="Normal 3 42 2 8 2 3 11" xfId="33672" xr:uid="{AB63E9F5-3F45-4512-AABD-BBD832DE8971}"/>
    <cellStyle name="Normal 3 42 2 8 2 3 2" xfId="6590" xr:uid="{314B5DF4-F7C1-4043-A043-AF66B55E4EC2}"/>
    <cellStyle name="Normal 3 42 2 8 2 3 2 2" xfId="13772" xr:uid="{D4A52056-1396-4ECC-9804-2324DA7C792B}"/>
    <cellStyle name="Normal 3 42 2 8 2 3 2 3" xfId="30270" xr:uid="{E56F09CA-73A0-4678-9A40-AA39EBE89DB0}"/>
    <cellStyle name="Normal 3 42 2 8 2 3 2 4" xfId="36539" xr:uid="{AFCCA662-1199-447E-A7D3-8738E1CA05A4}"/>
    <cellStyle name="Normal 3 42 2 8 2 3 3" xfId="8727" xr:uid="{A8F8B59D-E503-4067-9A4F-CA5FEFBB60F3}"/>
    <cellStyle name="Normal 3 42 2 8 2 3 3 2" xfId="16580" xr:uid="{B1C45D2D-257C-40FA-8D95-E249F16DFAE1}"/>
    <cellStyle name="Normal 3 42 2 8 2 3 3 3" xfId="31681" xr:uid="{EFFCA13B-5DE3-4FA6-9420-71E8731C944F}"/>
    <cellStyle name="Normal 3 42 2 8 2 3 3 4" xfId="39330" xr:uid="{8BA593EE-1CA5-4A89-A8F6-FA46EFE579B1}"/>
    <cellStyle name="Normal 3 42 2 8 2 3 4" xfId="10920" xr:uid="{6077649E-2132-4A8D-AC75-0FB525CDB1A0}"/>
    <cellStyle name="Normal 3 42 2 8 2 3 4 2" xfId="41483" xr:uid="{CE5202CD-0499-41D9-9ACA-3EF93BF9C6A5}"/>
    <cellStyle name="Normal 3 42 2 8 2 3 5" xfId="20762" xr:uid="{62915E1D-A442-4162-B551-2E5635317D32}"/>
    <cellStyle name="Normal 3 42 2 8 2 3 5 2" xfId="43550" xr:uid="{35124CFF-4CCE-4E06-A4EA-A2E8C39A7F6F}"/>
    <cellStyle name="Normal 3 42 2 8 2 3 6" xfId="22911" xr:uid="{74460B5F-3755-4BBA-8507-686B5E81B049}"/>
    <cellStyle name="Normal 3 42 2 8 2 3 6 2" xfId="45699" xr:uid="{68350CFB-B218-4849-A800-C1B23A1BA9A0}"/>
    <cellStyle name="Normal 3 42 2 8 2 3 7" xfId="24346" xr:uid="{98C0C111-019A-46AF-A0C7-25A802D3598E}"/>
    <cellStyle name="Normal 3 42 2 8 2 3 7 2" xfId="47132" xr:uid="{B1AFFD3D-470F-4DAD-BAF6-5BF552F2D53C}"/>
    <cellStyle name="Normal 3 42 2 8 2 3 8" xfId="25779" xr:uid="{CB0450C5-77CE-4107-9AB4-B72165EA9E82}"/>
    <cellStyle name="Normal 3 42 2 8 2 3 8 2" xfId="48565" xr:uid="{6B9C2A78-1CFF-4290-860C-CB29A7E0383A}"/>
    <cellStyle name="Normal 3 42 2 8 2 3 9" xfId="27212" xr:uid="{8B88E0B2-E21C-44D3-A528-C730AFD405B5}"/>
    <cellStyle name="Normal 3 42 2 8 2 3 9 2" xfId="49998" xr:uid="{4FCE3C45-4459-40A5-B785-4ABA611679B0}"/>
    <cellStyle name="Normal 3 42 2 8 2 4" xfId="6587" xr:uid="{C57E8E89-94DE-4288-87C9-E5B4A6D7A58F}"/>
    <cellStyle name="Normal 3 42 2 8 2 4 2" xfId="12383" xr:uid="{EC9E9735-AFB9-402D-86B5-52F073A46A41}"/>
    <cellStyle name="Normal 3 42 2 8 2 4 3" xfId="30267" xr:uid="{7B77BEA4-E82E-46D6-BF2E-6C3CBB7149FF}"/>
    <cellStyle name="Normal 3 42 2 8 2 4 4" xfId="35154" xr:uid="{ED02B5CF-EFED-43DC-B370-DBDADE57BF51}"/>
    <cellStyle name="Normal 3 42 2 8 2 5" xfId="8724" xr:uid="{F25C7D59-51C1-46D1-A06D-CB9A09C35563}"/>
    <cellStyle name="Normal 3 42 2 8 2 5 2" xfId="15195" xr:uid="{C277DB37-65DD-4DA0-A2EA-1D4E1C0F9C6C}"/>
    <cellStyle name="Normal 3 42 2 8 2 5 3" xfId="31678" xr:uid="{A1B5F280-E05B-4C53-BECF-E87FAA181FDA}"/>
    <cellStyle name="Normal 3 42 2 8 2 5 4" xfId="37945" xr:uid="{A26ABC8A-AA62-4C31-8059-9B97F7B839CD}"/>
    <cellStyle name="Normal 3 42 2 8 2 6" xfId="10917" xr:uid="{A574ACD0-C9E0-4633-8FFE-BB429EB98F78}"/>
    <cellStyle name="Normal 3 42 2 8 2 6 2" xfId="41480" xr:uid="{664B8FBB-1C55-4C49-B0BA-0E788A5E9B87}"/>
    <cellStyle name="Normal 3 42 2 8 2 7" xfId="19377" xr:uid="{B5749B28-882A-4DD9-AF42-9693A31A6D1B}"/>
    <cellStyle name="Normal 3 42 2 8 2 7 2" xfId="42165" xr:uid="{200ED07B-BB2F-402E-8EF7-DFF3C2AB0DEC}"/>
    <cellStyle name="Normal 3 42 2 8 2 8" xfId="22908" xr:uid="{7D339743-17D6-4ECA-856C-32DD891FE35F}"/>
    <cellStyle name="Normal 3 42 2 8 2 8 2" xfId="45696" xr:uid="{3ED9646F-D47E-4B17-9E24-B03BBB33F502}"/>
    <cellStyle name="Normal 3 42 2 8 2 9" xfId="24343" xr:uid="{8B9A08F9-31C2-410F-9D0B-4054F2FD6A0A}"/>
    <cellStyle name="Normal 3 42 2 8 2 9 2" xfId="47129" xr:uid="{DCFF8927-0AE8-4D68-B8B2-B3E2413C8102}"/>
    <cellStyle name="Normal 3 42 2 8 3" xfId="3412" xr:uid="{9425F73D-8617-4023-A0B4-4A78C9F831EE}"/>
    <cellStyle name="Normal 3 42 2 8 3 10" xfId="27213" xr:uid="{A217F5E9-D11B-41BB-934D-6B0C0FF2D090}"/>
    <cellStyle name="Normal 3 42 2 8 3 10 2" xfId="49999" xr:uid="{B3EC5D7F-4332-4613-94CC-EAF8033B40B7}"/>
    <cellStyle name="Normal 3 42 2 8 3 11" xfId="28646" xr:uid="{C92AB75A-0B54-44E7-B480-A4839E80D85B}"/>
    <cellStyle name="Normal 3 42 2 8 3 12" xfId="33673" xr:uid="{EFFFD5D9-2D6B-41CE-BD33-6FB77AB089F2}"/>
    <cellStyle name="Normal 3 42 2 8 3 2" xfId="3413" xr:uid="{46C7100F-2D85-4D3B-8EC1-F7522B2803E6}"/>
    <cellStyle name="Normal 3 42 2 8 3 2 10" xfId="28647" xr:uid="{6BF89275-D403-4F49-8972-7D58FBFB8493}"/>
    <cellStyle name="Normal 3 42 2 8 3 2 11" xfId="33674" xr:uid="{3A9D370E-B3F7-4E7B-A47B-90098F78FEF5}"/>
    <cellStyle name="Normal 3 42 2 8 3 2 2" xfId="6592" xr:uid="{B58A7A18-EFA6-4A1E-A169-73B644675204}"/>
    <cellStyle name="Normal 3 42 2 8 3 2 2 2" xfId="14252" xr:uid="{36283575-D70D-4B8F-B52B-3479CCCB9DDE}"/>
    <cellStyle name="Normal 3 42 2 8 3 2 2 3" xfId="30272" xr:uid="{7337A3A2-1223-487E-9CC8-00D6BD5A776C}"/>
    <cellStyle name="Normal 3 42 2 8 3 2 2 4" xfId="37019" xr:uid="{2A305F5B-0007-4CC8-A38A-247D182AB3EF}"/>
    <cellStyle name="Normal 3 42 2 8 3 2 3" xfId="8729" xr:uid="{ABC75C78-B043-4D0D-B95A-E00BA3D6C932}"/>
    <cellStyle name="Normal 3 42 2 8 3 2 3 2" xfId="17060" xr:uid="{DDCC8987-A9C0-493B-A59A-CAE00B90EA42}"/>
    <cellStyle name="Normal 3 42 2 8 3 2 3 3" xfId="31683" xr:uid="{284164CC-21F7-467A-A40D-E4A503FAF4F9}"/>
    <cellStyle name="Normal 3 42 2 8 3 2 3 4" xfId="39810" xr:uid="{CD7E8CFB-24D0-45DF-AE91-5D3AA1523731}"/>
    <cellStyle name="Normal 3 42 2 8 3 2 4" xfId="10922" xr:uid="{790D9E80-CD3D-40EB-A589-A77EF889C972}"/>
    <cellStyle name="Normal 3 42 2 8 3 2 4 2" xfId="41485" xr:uid="{8194C322-8413-4FDD-82E6-483BB990A6B4}"/>
    <cellStyle name="Normal 3 42 2 8 3 2 5" xfId="21242" xr:uid="{5738A4D4-9C26-4776-9108-F6B297A18333}"/>
    <cellStyle name="Normal 3 42 2 8 3 2 5 2" xfId="44030" xr:uid="{332E3D61-9FF0-4328-B112-DA400246DE3D}"/>
    <cellStyle name="Normal 3 42 2 8 3 2 6" xfId="22913" xr:uid="{4F52FEA8-5A09-4F84-8AB0-435E23354A33}"/>
    <cellStyle name="Normal 3 42 2 8 3 2 6 2" xfId="45701" xr:uid="{A7E247B6-4CF9-48F9-8C34-6D482079D328}"/>
    <cellStyle name="Normal 3 42 2 8 3 2 7" xfId="24348" xr:uid="{E3D9201B-37F5-47A6-8A1F-709F5EAFFA06}"/>
    <cellStyle name="Normal 3 42 2 8 3 2 7 2" xfId="47134" xr:uid="{8BC93429-B79E-426B-8D7B-8B4F3D50A952}"/>
    <cellStyle name="Normal 3 42 2 8 3 2 8" xfId="25781" xr:uid="{F41D9F3D-1339-4889-B09F-64DD8244114B}"/>
    <cellStyle name="Normal 3 42 2 8 3 2 8 2" xfId="48567" xr:uid="{4168EF54-4203-40E4-8245-DA96D6BAB393}"/>
    <cellStyle name="Normal 3 42 2 8 3 2 9" xfId="27214" xr:uid="{501701A2-B0BE-4FEA-AD2C-F79CF49927A1}"/>
    <cellStyle name="Normal 3 42 2 8 3 2 9 2" xfId="50000" xr:uid="{DA816941-FE7B-4B7B-B1FC-0A6CFE1100DE}"/>
    <cellStyle name="Normal 3 42 2 8 3 3" xfId="6591" xr:uid="{E53E814A-6806-4AB2-A25B-9978B6EE1D83}"/>
    <cellStyle name="Normal 3 42 2 8 3 3 2" xfId="12866" xr:uid="{029A71CC-0750-40CD-AC1E-5E7F41D7804A}"/>
    <cellStyle name="Normal 3 42 2 8 3 3 3" xfId="30271" xr:uid="{3ADAEFF2-2505-4534-854D-8A02305855F4}"/>
    <cellStyle name="Normal 3 42 2 8 3 3 4" xfId="35634" xr:uid="{8770BCEF-5C41-4881-A080-1D90898BF88E}"/>
    <cellStyle name="Normal 3 42 2 8 3 4" xfId="8728" xr:uid="{384DD646-C56C-4E82-9CE1-9AB90A51674C}"/>
    <cellStyle name="Normal 3 42 2 8 3 4 2" xfId="15675" xr:uid="{F6BFB26C-3AE6-43A8-8C9C-0F1300BEFE64}"/>
    <cellStyle name="Normal 3 42 2 8 3 4 3" xfId="31682" xr:uid="{CB4FF88E-69CB-42FA-94A7-E258307CF34F}"/>
    <cellStyle name="Normal 3 42 2 8 3 4 4" xfId="38425" xr:uid="{12801934-B721-45EE-B36C-A2503F9E0AC0}"/>
    <cellStyle name="Normal 3 42 2 8 3 5" xfId="10921" xr:uid="{6FF70393-4B40-443A-8A7D-555210273A62}"/>
    <cellStyle name="Normal 3 42 2 8 3 5 2" xfId="41484" xr:uid="{FAAE19AD-3C98-461D-9CED-0C4CFF5D57E6}"/>
    <cellStyle name="Normal 3 42 2 8 3 6" xfId="19857" xr:uid="{7C7085D9-691A-4C6E-A103-07DA17DD8FF6}"/>
    <cellStyle name="Normal 3 42 2 8 3 6 2" xfId="42645" xr:uid="{F183E5A1-B9EC-4B6E-98F0-76BB009583AC}"/>
    <cellStyle name="Normal 3 42 2 8 3 7" xfId="22912" xr:uid="{2A3A142C-E7B7-4233-8112-DFD4A5D24BAB}"/>
    <cellStyle name="Normal 3 42 2 8 3 7 2" xfId="45700" xr:uid="{E8910B57-93C0-48E9-85C3-A86C8682C5E7}"/>
    <cellStyle name="Normal 3 42 2 8 3 8" xfId="24347" xr:uid="{57D9349E-6253-453B-91E1-9FA95C842056}"/>
    <cellStyle name="Normal 3 42 2 8 3 8 2" xfId="47133" xr:uid="{A99122B7-3E1D-4E96-8595-155C50C656B0}"/>
    <cellStyle name="Normal 3 42 2 8 3 9" xfId="25780" xr:uid="{FAAB29C6-EC94-4BBB-8882-CDD0C0062D37}"/>
    <cellStyle name="Normal 3 42 2 8 3 9 2" xfId="48566" xr:uid="{E2C27C03-3827-45B0-84B9-419E3EB24648}"/>
    <cellStyle name="Normal 3 42 2 8 4" xfId="3414" xr:uid="{BA493267-4F5C-4D53-B7FE-FB64BAB925D5}"/>
    <cellStyle name="Normal 3 42 2 8 4 10" xfId="27215" xr:uid="{C986D8B0-102A-4FB0-82D0-12481588BECC}"/>
    <cellStyle name="Normal 3 42 2 8 4 10 2" xfId="50001" xr:uid="{F361ECFE-7622-428F-98DE-D3B1D7D35B83}"/>
    <cellStyle name="Normal 3 42 2 8 4 11" xfId="28648" xr:uid="{3C340AE6-6ECB-4D42-BCF2-7406C6C436EC}"/>
    <cellStyle name="Normal 3 42 2 8 4 12" xfId="33675" xr:uid="{475761A0-80CD-46A6-BD01-C12B8397BE1F}"/>
    <cellStyle name="Normal 3 42 2 8 4 2" xfId="3415" xr:uid="{69BB2515-6E3A-4E93-81F2-6CA1A290C586}"/>
    <cellStyle name="Normal 3 42 2 8 4 2 10" xfId="28649" xr:uid="{A69CFE5E-2DCF-4A43-9402-59E1C943F65D}"/>
    <cellStyle name="Normal 3 42 2 8 4 2 11" xfId="33676" xr:uid="{59F5C3C6-8BFD-4E04-A41E-DE61F49CAF31}"/>
    <cellStyle name="Normal 3 42 2 8 4 2 2" xfId="6594" xr:uid="{FBC9F445-EE7E-4CBD-AEB3-B8977D6F98CF}"/>
    <cellStyle name="Normal 3 42 2 8 4 2 2 2" xfId="14025" xr:uid="{DA717316-0A21-4F5D-A177-E1767E8280FD}"/>
    <cellStyle name="Normal 3 42 2 8 4 2 2 3" xfId="30274" xr:uid="{BE8D30B2-1FFE-4777-98CE-0EFD39E37229}"/>
    <cellStyle name="Normal 3 42 2 8 4 2 2 4" xfId="36792" xr:uid="{D715584D-B7BE-4BAB-8AE5-EF024D02035B}"/>
    <cellStyle name="Normal 3 42 2 8 4 2 3" xfId="8731" xr:uid="{4DE82DAB-159A-4857-AE79-50B8773D8496}"/>
    <cellStyle name="Normal 3 42 2 8 4 2 3 2" xfId="16833" xr:uid="{8DAFA9C1-6EC3-497D-B563-91D9CA304826}"/>
    <cellStyle name="Normal 3 42 2 8 4 2 3 3" xfId="31685" xr:uid="{9FBE3724-91E5-47C2-88AC-53311B4D1160}"/>
    <cellStyle name="Normal 3 42 2 8 4 2 3 4" xfId="39583" xr:uid="{115D5776-50F9-4B9C-A5DF-941F2BA2175B}"/>
    <cellStyle name="Normal 3 42 2 8 4 2 4" xfId="10924" xr:uid="{41BAA49D-A541-4D80-AA5E-52226123D434}"/>
    <cellStyle name="Normal 3 42 2 8 4 2 4 2" xfId="41487" xr:uid="{F1D2F53D-E9D9-4E56-B001-56B1B74E9AA0}"/>
    <cellStyle name="Normal 3 42 2 8 4 2 5" xfId="21015" xr:uid="{0B809B6A-5CCF-44A2-8F60-19A5115E2107}"/>
    <cellStyle name="Normal 3 42 2 8 4 2 5 2" xfId="43803" xr:uid="{C488786D-DBCE-471D-AC6D-C4F04C8FB782}"/>
    <cellStyle name="Normal 3 42 2 8 4 2 6" xfId="22915" xr:uid="{52F3D9C8-36D4-4B6C-A714-8428213C2CC8}"/>
    <cellStyle name="Normal 3 42 2 8 4 2 6 2" xfId="45703" xr:uid="{FE7B17C0-74DB-453D-B5A2-B96BAC4C5FCB}"/>
    <cellStyle name="Normal 3 42 2 8 4 2 7" xfId="24350" xr:uid="{073E43A5-6645-427C-8B6C-1696B94844AE}"/>
    <cellStyle name="Normal 3 42 2 8 4 2 7 2" xfId="47136" xr:uid="{3111B794-B0BF-4498-9805-A22E2E13D869}"/>
    <cellStyle name="Normal 3 42 2 8 4 2 8" xfId="25783" xr:uid="{60AE603A-9017-4AFA-88B9-0D778ED84D1B}"/>
    <cellStyle name="Normal 3 42 2 8 4 2 8 2" xfId="48569" xr:uid="{A328D503-5C1A-4A36-A965-DBAF74D44B7C}"/>
    <cellStyle name="Normal 3 42 2 8 4 2 9" xfId="27216" xr:uid="{FDA28C8D-09F9-4816-97FF-51743E5A2E8A}"/>
    <cellStyle name="Normal 3 42 2 8 4 2 9 2" xfId="50002" xr:uid="{96ADAFF6-E308-4088-840F-CF01AA0AF8C6}"/>
    <cellStyle name="Normal 3 42 2 8 4 3" xfId="6593" xr:uid="{BAD7525A-7F3B-4A27-8E12-1385712F29D6}"/>
    <cellStyle name="Normal 3 42 2 8 4 3 2" xfId="12635" xr:uid="{92276B4F-B064-4E2F-B8B7-78F81DE45094}"/>
    <cellStyle name="Normal 3 42 2 8 4 3 3" xfId="30273" xr:uid="{DCDB931D-0064-4C51-B93B-C6F959739BEE}"/>
    <cellStyle name="Normal 3 42 2 8 4 3 4" xfId="35405" xr:uid="{FEC9D98A-DFC0-481E-B476-44349CAE0698}"/>
    <cellStyle name="Normal 3 42 2 8 4 4" xfId="8730" xr:uid="{E47270C6-7866-49D0-A3AD-7DF34A6AC985}"/>
    <cellStyle name="Normal 3 42 2 8 4 4 2" xfId="15448" xr:uid="{B1DD743B-9911-4E1E-92F9-D26529AC6BBA}"/>
    <cellStyle name="Normal 3 42 2 8 4 4 3" xfId="31684" xr:uid="{043520EE-BF5F-4440-874D-BE6881398A39}"/>
    <cellStyle name="Normal 3 42 2 8 4 4 4" xfId="38198" xr:uid="{145F374C-EF6B-4527-8E2B-07E8DC2BBCAB}"/>
    <cellStyle name="Normal 3 42 2 8 4 5" xfId="10923" xr:uid="{9ED44442-64A1-46D2-80F1-65B960A1A3CF}"/>
    <cellStyle name="Normal 3 42 2 8 4 5 2" xfId="41486" xr:uid="{DDEFE746-6881-497C-91BA-A5A79F9E8E39}"/>
    <cellStyle name="Normal 3 42 2 8 4 6" xfId="19630" xr:uid="{7BFC6890-8EF4-45E2-9B41-6652FCC300D4}"/>
    <cellStyle name="Normal 3 42 2 8 4 6 2" xfId="42418" xr:uid="{C4620C27-AA02-4C2A-88CC-C3875130CD74}"/>
    <cellStyle name="Normal 3 42 2 8 4 7" xfId="22914" xr:uid="{A253E90A-C7DC-42DE-823A-C15C50E72941}"/>
    <cellStyle name="Normal 3 42 2 8 4 7 2" xfId="45702" xr:uid="{D863BC9D-2B0F-43A3-B3B1-E1D9598EDE04}"/>
    <cellStyle name="Normal 3 42 2 8 4 8" xfId="24349" xr:uid="{C9941050-48E8-4C89-AC7C-FC79A08DFB7C}"/>
    <cellStyle name="Normal 3 42 2 8 4 8 2" xfId="47135" xr:uid="{CCBB015C-3789-4B45-B6B4-6358FF5C325B}"/>
    <cellStyle name="Normal 3 42 2 8 4 9" xfId="25782" xr:uid="{61F2E8AD-F859-45FD-A371-12AC6871D340}"/>
    <cellStyle name="Normal 3 42 2 8 4 9 2" xfId="48568" xr:uid="{5E129F08-35FA-49B7-B150-17E1C4509B9D}"/>
    <cellStyle name="Normal 3 42 2 8 5" xfId="3416" xr:uid="{4A1DBC48-241F-4301-B64B-62F6C170A985}"/>
    <cellStyle name="Normal 3 42 2 8 5 10" xfId="27217" xr:uid="{18E6ED3D-A2BF-4089-AC20-DD663B14CD77}"/>
    <cellStyle name="Normal 3 42 2 8 5 10 2" xfId="50003" xr:uid="{BE0EF2C3-8A0A-4292-9CE3-AED0E5F16056}"/>
    <cellStyle name="Normal 3 42 2 8 5 11" xfId="28650" xr:uid="{AB4E2347-E3EE-4657-8240-7FA94C8B78A4}"/>
    <cellStyle name="Normal 3 42 2 8 5 12" xfId="33677" xr:uid="{761C5DDD-FC24-4B76-B752-EAF162494A60}"/>
    <cellStyle name="Normal 3 42 2 8 5 2" xfId="3417" xr:uid="{A1BD6DC3-8752-4641-89EA-66685C768FDE}"/>
    <cellStyle name="Normal 3 42 2 8 5 2 10" xfId="28651" xr:uid="{F6AC4DB2-5A44-45F5-A653-49E299FFDBD4}"/>
    <cellStyle name="Normal 3 42 2 8 5 2 11" xfId="33678" xr:uid="{A3A87932-BC0E-47CD-8A62-DE545523E0C5}"/>
    <cellStyle name="Normal 3 42 2 8 5 2 2" xfId="6596" xr:uid="{DD0BB552-08A1-4AFB-A234-1D9A1D076103}"/>
    <cellStyle name="Normal 3 42 2 8 5 2 2 2" xfId="14729" xr:uid="{9A30534F-E54D-4F04-B81F-F74605335071}"/>
    <cellStyle name="Normal 3 42 2 8 5 2 2 3" xfId="30276" xr:uid="{2BA87176-68C3-4672-B959-831EEF9585BF}"/>
    <cellStyle name="Normal 3 42 2 8 5 2 2 4" xfId="37496" xr:uid="{6A82164B-63AA-4209-90C2-E1619A5505CD}"/>
    <cellStyle name="Normal 3 42 2 8 5 2 3" xfId="8733" xr:uid="{F1C13E44-A532-4A60-BC4B-5980C061B6BB}"/>
    <cellStyle name="Normal 3 42 2 8 5 2 3 2" xfId="17537" xr:uid="{4EC6E1FD-D5FF-49EB-90FD-DF7BA9627E71}"/>
    <cellStyle name="Normal 3 42 2 8 5 2 3 3" xfId="31687" xr:uid="{778BC4D8-105C-4FC8-A039-3ED38C888F23}"/>
    <cellStyle name="Normal 3 42 2 8 5 2 3 4" xfId="40287" xr:uid="{09B4E8B2-7593-4396-B7DD-F40C140067A2}"/>
    <cellStyle name="Normal 3 42 2 8 5 2 4" xfId="10926" xr:uid="{1576BEEF-70B6-4109-99D6-513E6ADC3790}"/>
    <cellStyle name="Normal 3 42 2 8 5 2 4 2" xfId="41489" xr:uid="{E7170FB0-5827-4B89-A989-E5C37AC68AC6}"/>
    <cellStyle name="Normal 3 42 2 8 5 2 5" xfId="21719" xr:uid="{E387A666-0A89-4B22-9589-512FF6DEE973}"/>
    <cellStyle name="Normal 3 42 2 8 5 2 5 2" xfId="44507" xr:uid="{9CA6FB94-40D5-4337-8F32-6847078ABA82}"/>
    <cellStyle name="Normal 3 42 2 8 5 2 6" xfId="22917" xr:uid="{E584D0EB-099F-4185-8153-200F6E97D5BE}"/>
    <cellStyle name="Normal 3 42 2 8 5 2 6 2" xfId="45705" xr:uid="{7EEFFF99-C3CB-4048-8000-FFBCE60C87EB}"/>
    <cellStyle name="Normal 3 42 2 8 5 2 7" xfId="24352" xr:uid="{8335F99A-F2FD-4561-8F09-1E143B4F94B4}"/>
    <cellStyle name="Normal 3 42 2 8 5 2 7 2" xfId="47138" xr:uid="{4C5BE1D4-36E6-49F3-BBF1-0959BAEC9C95}"/>
    <cellStyle name="Normal 3 42 2 8 5 2 8" xfId="25785" xr:uid="{FCD3AB1F-3A10-4C7A-B14C-80E21A86687B}"/>
    <cellStyle name="Normal 3 42 2 8 5 2 8 2" xfId="48571" xr:uid="{25761138-B8BB-4B7A-8569-C0C646C7A344}"/>
    <cellStyle name="Normal 3 42 2 8 5 2 9" xfId="27218" xr:uid="{4B2B619A-ED4A-4B33-99D9-5CC4A9505564}"/>
    <cellStyle name="Normal 3 42 2 8 5 2 9 2" xfId="50004" xr:uid="{76B0724A-79E7-491B-8BEF-4D54038693C9}"/>
    <cellStyle name="Normal 3 42 2 8 5 3" xfId="6595" xr:uid="{6215A3C1-8CD3-4FF3-82C7-188CD34AC108}"/>
    <cellStyle name="Normal 3 42 2 8 5 3 2" xfId="13344" xr:uid="{49193E6D-FFE1-4CFB-8688-8BBF274A6F54}"/>
    <cellStyle name="Normal 3 42 2 8 5 3 3" xfId="30275" xr:uid="{C0835095-26C4-4E5C-B4EB-7236268318F5}"/>
    <cellStyle name="Normal 3 42 2 8 5 3 4" xfId="36111" xr:uid="{C4778B61-0566-4971-B944-435DA6AD4C70}"/>
    <cellStyle name="Normal 3 42 2 8 5 4" xfId="8732" xr:uid="{78D50971-DF7D-4E8B-A15D-3BC87B7A3F10}"/>
    <cellStyle name="Normal 3 42 2 8 5 4 2" xfId="16152" xr:uid="{CC02F01B-1F3B-463D-8353-71BA8AC955B6}"/>
    <cellStyle name="Normal 3 42 2 8 5 4 3" xfId="31686" xr:uid="{56A8B4D8-549F-4961-9C35-AFCF7A3ACA82}"/>
    <cellStyle name="Normal 3 42 2 8 5 4 4" xfId="38902" xr:uid="{EFB121F9-1C19-4CBD-B966-79458BAE3B75}"/>
    <cellStyle name="Normal 3 42 2 8 5 5" xfId="10925" xr:uid="{AAF81C6B-D6BA-42D0-A4CF-B58FB08B6EF0}"/>
    <cellStyle name="Normal 3 42 2 8 5 5 2" xfId="41488" xr:uid="{4EC0C180-FCCA-4266-93DA-29749B9C9F10}"/>
    <cellStyle name="Normal 3 42 2 8 5 6" xfId="20334" xr:uid="{649F46CA-AD0D-4B38-91D8-C920B8F78BF0}"/>
    <cellStyle name="Normal 3 42 2 8 5 6 2" xfId="43122" xr:uid="{CE815695-D141-4C96-9C81-9CEF89026B83}"/>
    <cellStyle name="Normal 3 42 2 8 5 7" xfId="22916" xr:uid="{2A4BEB09-D17E-46A7-96A1-82414A3880B1}"/>
    <cellStyle name="Normal 3 42 2 8 5 7 2" xfId="45704" xr:uid="{8173B5FC-DCC1-409B-A5F9-786F4718BBEA}"/>
    <cellStyle name="Normal 3 42 2 8 5 8" xfId="24351" xr:uid="{E4395A22-A029-4330-A2BC-1258F46BAC44}"/>
    <cellStyle name="Normal 3 42 2 8 5 8 2" xfId="47137" xr:uid="{8E2537A2-2978-4CCF-8F31-D2AE672F3EDA}"/>
    <cellStyle name="Normal 3 42 2 8 5 9" xfId="25784" xr:uid="{79902310-703C-4B62-A590-B6970B126288}"/>
    <cellStyle name="Normal 3 42 2 8 5 9 2" xfId="48570" xr:uid="{04C81C5E-FEF3-44EA-8E31-26FDA498B888}"/>
    <cellStyle name="Normal 3 42 2 8 6" xfId="3418" xr:uid="{CFDDBB01-964A-41FE-81B7-B0F99AC4ED9A}"/>
    <cellStyle name="Normal 3 42 2 8 6 10" xfId="28652" xr:uid="{B37F9014-28B5-41CC-B90C-F2E615C3695E}"/>
    <cellStyle name="Normal 3 42 2 8 6 11" xfId="33679" xr:uid="{49742DC6-9130-4AF1-AB50-D8AC56A0FD5A}"/>
    <cellStyle name="Normal 3 42 2 8 6 2" xfId="6597" xr:uid="{176FFDEF-F234-4F67-90B1-B5E63D03C3A2}"/>
    <cellStyle name="Normal 3 42 2 8 6 2 2" xfId="13571" xr:uid="{DF08C0FC-E021-461E-9491-D7AEA013364F}"/>
    <cellStyle name="Normal 3 42 2 8 6 2 3" xfId="30277" xr:uid="{E59096F1-9DCF-4224-8166-573FED3B2279}"/>
    <cellStyle name="Normal 3 42 2 8 6 2 4" xfId="36338" xr:uid="{332BAAE5-34A5-408B-A114-26700B6A607C}"/>
    <cellStyle name="Normal 3 42 2 8 6 3" xfId="8734" xr:uid="{9F46DE2F-C3C8-468D-B697-0A0A5035E132}"/>
    <cellStyle name="Normal 3 42 2 8 6 3 2" xfId="16379" xr:uid="{3A298E01-1C8D-4E78-A2EE-EFFC8AE7439D}"/>
    <cellStyle name="Normal 3 42 2 8 6 3 3" xfId="31688" xr:uid="{0EDBD0FB-6168-4A44-84DB-4EF18A7E6139}"/>
    <cellStyle name="Normal 3 42 2 8 6 3 4" xfId="39129" xr:uid="{D8FC3C1D-C541-44D3-AC9F-E3899A5B79B0}"/>
    <cellStyle name="Normal 3 42 2 8 6 4" xfId="10927" xr:uid="{8530501B-B779-4016-A658-6702E2E5E849}"/>
    <cellStyle name="Normal 3 42 2 8 6 4 2" xfId="41490" xr:uid="{489C8F00-B056-411A-B4BE-925F5177102B}"/>
    <cellStyle name="Normal 3 42 2 8 6 5" xfId="20561" xr:uid="{2B138046-F3CB-4779-93C4-08AE9B008001}"/>
    <cellStyle name="Normal 3 42 2 8 6 5 2" xfId="43349" xr:uid="{0633ED71-4238-4C0F-BA6F-01F636A85EE1}"/>
    <cellStyle name="Normal 3 42 2 8 6 6" xfId="22918" xr:uid="{3D08851F-394C-4A38-9B73-9A72B1C09840}"/>
    <cellStyle name="Normal 3 42 2 8 6 6 2" xfId="45706" xr:uid="{4E02477D-F2B6-42F5-8956-61BB0A92B58E}"/>
    <cellStyle name="Normal 3 42 2 8 6 7" xfId="24353" xr:uid="{0BB578C2-9CF6-460C-AB83-C36F6592158A}"/>
    <cellStyle name="Normal 3 42 2 8 6 7 2" xfId="47139" xr:uid="{EAD3FD98-3DDF-419F-8203-6D729632AEB1}"/>
    <cellStyle name="Normal 3 42 2 8 6 8" xfId="25786" xr:uid="{86C835E0-7D92-449D-AFBF-5BCB33126948}"/>
    <cellStyle name="Normal 3 42 2 8 6 8 2" xfId="48572" xr:uid="{C6532F04-7B64-49C3-A9C3-DF37583D53E6}"/>
    <cellStyle name="Normal 3 42 2 8 6 9" xfId="27219" xr:uid="{A8C0BDA3-D962-4EF8-96F5-68394DA68749}"/>
    <cellStyle name="Normal 3 42 2 8 6 9 2" xfId="50005" xr:uid="{52CBBE1D-2D5A-4740-905F-003D9A3D949E}"/>
    <cellStyle name="Normal 3 42 2 8 7" xfId="5228" xr:uid="{790D3994-636E-45A2-BD84-F77F5F8206D6}"/>
    <cellStyle name="Normal 3 42 2 8 7 2" xfId="12075" xr:uid="{9608A92D-534A-49FE-ADB6-0CBFEF020AF3}"/>
    <cellStyle name="Normal 3 42 2 8 7 3" xfId="29162" xr:uid="{2447B204-7F98-449C-B737-E824121432BD}"/>
    <cellStyle name="Normal 3 42 2 8 7 4" xfId="34850" xr:uid="{4E61300E-C393-441B-8186-E23213E6E55B}"/>
    <cellStyle name="Normal 3 42 2 8 8" xfId="8723" xr:uid="{955D15D9-29EA-4C84-8723-3B957B972E11}"/>
    <cellStyle name="Normal 3 42 2 8 8 2" xfId="14898" xr:uid="{2D120687-2F10-45F5-A1CB-F4B8FBED92C8}"/>
    <cellStyle name="Normal 3 42 2 8 8 3" xfId="31677" xr:uid="{190825F7-9B79-48ED-89A4-E55E197FDDC0}"/>
    <cellStyle name="Normal 3 42 2 8 8 4" xfId="37647" xr:uid="{67BF46B2-8EDE-4F61-A4F4-1426C46EB303}"/>
    <cellStyle name="Normal 3 42 2 8 9" xfId="10916" xr:uid="{5A0F3822-09B4-4CE0-9F24-9C64CA52994B}"/>
    <cellStyle name="Normal 3 42 2 8 9 2" xfId="41479" xr:uid="{49A12C3A-1248-4E03-85E6-74FBEA162AEF}"/>
    <cellStyle name="Normal 3 42 2 9" xfId="3419" xr:uid="{975599CE-BE4A-4C53-B6B7-45005D7C8036}"/>
    <cellStyle name="Normal 3 42 2 9 10" xfId="25787" xr:uid="{A2585F71-77B6-47DC-BBFA-55F15F2B6FD9}"/>
    <cellStyle name="Normal 3 42 2 9 10 2" xfId="48573" xr:uid="{86BEE5BD-2863-4519-B3CE-B23A02A56190}"/>
    <cellStyle name="Normal 3 42 2 9 11" xfId="27220" xr:uid="{5FAEA629-2225-4394-8A3B-D9A1BE969B8D}"/>
    <cellStyle name="Normal 3 42 2 9 11 2" xfId="50006" xr:uid="{0DE9B03A-6430-4DCE-869D-FC546712EB60}"/>
    <cellStyle name="Normal 3 42 2 9 12" xfId="28653" xr:uid="{84FD758A-14C9-4325-9E8A-AEDC57949258}"/>
    <cellStyle name="Normal 3 42 2 9 13" xfId="33680" xr:uid="{0B7F8012-8E76-449E-99DA-3E74B0E087BE}"/>
    <cellStyle name="Normal 3 42 2 9 2" xfId="3420" xr:uid="{D3BA31D6-CFB5-4D93-86B7-C3F9BB742009}"/>
    <cellStyle name="Normal 3 42 2 9 2 10" xfId="27221" xr:uid="{0398FFFA-53F1-4373-BBC6-FD809687A375}"/>
    <cellStyle name="Normal 3 42 2 9 2 10 2" xfId="50007" xr:uid="{5084C138-9D95-4299-BF9A-CBB86669A0CE}"/>
    <cellStyle name="Normal 3 42 2 9 2 11" xfId="28654" xr:uid="{C054B601-23C4-4B70-9A1F-0FBE2262E531}"/>
    <cellStyle name="Normal 3 42 2 9 2 12" xfId="33681" xr:uid="{5D3EF0D3-3DE6-4E77-850B-BEFFBF457F0A}"/>
    <cellStyle name="Normal 3 42 2 9 2 2" xfId="3421" xr:uid="{2FB0914E-221B-47D9-8FAA-3B0BD5AA4F1F}"/>
    <cellStyle name="Normal 3 42 2 9 2 2 10" xfId="28655" xr:uid="{579A4CFC-7903-4AA2-8B1F-5E055E59AC61}"/>
    <cellStyle name="Normal 3 42 2 9 2 2 11" xfId="33682" xr:uid="{76B17A79-DA0C-4DC8-AE9F-C8385DD5E92A}"/>
    <cellStyle name="Normal 3 42 2 9 2 2 2" xfId="6600" xr:uid="{2A603B57-07F5-47CD-A7AB-396D690FD41C}"/>
    <cellStyle name="Normal 3 42 2 9 2 2 2 2" xfId="14440" xr:uid="{75BA8990-9E91-44E6-8BB1-244F2118278E}"/>
    <cellStyle name="Normal 3 42 2 9 2 2 2 3" xfId="30280" xr:uid="{67F2CD06-6963-45E4-8F38-5F86B218F3F4}"/>
    <cellStyle name="Normal 3 42 2 9 2 2 2 4" xfId="37207" xr:uid="{0519AED3-8837-4F8E-BC34-6E5DE2F86693}"/>
    <cellStyle name="Normal 3 42 2 9 2 2 3" xfId="8737" xr:uid="{E6B6FEAB-CEF6-4227-B834-CBF8ACC8F232}"/>
    <cellStyle name="Normal 3 42 2 9 2 2 3 2" xfId="17248" xr:uid="{80B32329-CC53-47B8-9242-5406538E984F}"/>
    <cellStyle name="Normal 3 42 2 9 2 2 3 3" xfId="31691" xr:uid="{80E27634-19B4-4AA2-83BA-B38C834B31A6}"/>
    <cellStyle name="Normal 3 42 2 9 2 2 3 4" xfId="39998" xr:uid="{130B7FE5-C40C-4351-9E4E-9E313AE582D5}"/>
    <cellStyle name="Normal 3 42 2 9 2 2 4" xfId="10930" xr:uid="{30E326A6-FD87-4A70-B949-D8BC16B4B464}"/>
    <cellStyle name="Normal 3 42 2 9 2 2 4 2" xfId="41493" xr:uid="{13AA00A3-BF49-4CAE-8846-81796CCF962E}"/>
    <cellStyle name="Normal 3 42 2 9 2 2 5" xfId="21430" xr:uid="{C0BC06C3-9EB8-4858-A9DF-3BB2BAE4A1F8}"/>
    <cellStyle name="Normal 3 42 2 9 2 2 5 2" xfId="44218" xr:uid="{F56A9101-E27E-4B8E-A3FB-692526EA16E7}"/>
    <cellStyle name="Normal 3 42 2 9 2 2 6" xfId="22921" xr:uid="{31B5657D-62C8-49BF-ACD0-D0B76438A485}"/>
    <cellStyle name="Normal 3 42 2 9 2 2 6 2" xfId="45709" xr:uid="{C262ABE2-95C2-4712-8178-37AC46B58508}"/>
    <cellStyle name="Normal 3 42 2 9 2 2 7" xfId="24356" xr:uid="{C0292F00-6A06-4ED0-91EB-6E220694B95C}"/>
    <cellStyle name="Normal 3 42 2 9 2 2 7 2" xfId="47142" xr:uid="{32D43819-416D-4490-B90F-7EAFB008F25A}"/>
    <cellStyle name="Normal 3 42 2 9 2 2 8" xfId="25789" xr:uid="{8E13B50B-D37A-41E6-8E73-C635AE1669E8}"/>
    <cellStyle name="Normal 3 42 2 9 2 2 8 2" xfId="48575" xr:uid="{9A2ABA1B-3B45-4CA8-8265-A0E7EA09D193}"/>
    <cellStyle name="Normal 3 42 2 9 2 2 9" xfId="27222" xr:uid="{B777B9AD-659A-4D47-B7C8-52B6BB78EDFA}"/>
    <cellStyle name="Normal 3 42 2 9 2 2 9 2" xfId="50008" xr:uid="{EB8EB5F5-F0E1-4B6E-BE7F-ACAE5E1CB715}"/>
    <cellStyle name="Normal 3 42 2 9 2 3" xfId="6599" xr:uid="{9198F869-64D9-494B-8D87-47A7273DD0CC}"/>
    <cellStyle name="Normal 3 42 2 9 2 3 2" xfId="13054" xr:uid="{E2F07725-84B4-4667-9216-EEAA437D2F60}"/>
    <cellStyle name="Normal 3 42 2 9 2 3 3" xfId="30279" xr:uid="{3774C9A9-D76D-4C42-AC1B-AD81EE4300BC}"/>
    <cellStyle name="Normal 3 42 2 9 2 3 4" xfId="35822" xr:uid="{DADC932B-2770-4966-B69D-74A225E84CB5}"/>
    <cellStyle name="Normal 3 42 2 9 2 4" xfId="8736" xr:uid="{15CC8CC6-CFB4-4400-B171-C986E2B9348E}"/>
    <cellStyle name="Normal 3 42 2 9 2 4 2" xfId="15863" xr:uid="{71948700-7B97-41F8-ACD5-46E82C25B19F}"/>
    <cellStyle name="Normal 3 42 2 9 2 4 3" xfId="31690" xr:uid="{3DD2C610-DB91-44ED-941C-5102FE123A21}"/>
    <cellStyle name="Normal 3 42 2 9 2 4 4" xfId="38613" xr:uid="{DDE03826-15BA-4A31-BD15-31E291D85BA3}"/>
    <cellStyle name="Normal 3 42 2 9 2 5" xfId="10929" xr:uid="{ED8552FC-AECA-40F2-A511-37E6F85DC341}"/>
    <cellStyle name="Normal 3 42 2 9 2 5 2" xfId="41492" xr:uid="{E7C58321-F885-4CC3-B891-FEFD47565E32}"/>
    <cellStyle name="Normal 3 42 2 9 2 6" xfId="20045" xr:uid="{4F549B20-8008-478F-886C-713EA50BBCCC}"/>
    <cellStyle name="Normal 3 42 2 9 2 6 2" xfId="42833" xr:uid="{27887717-7F5C-4778-A11A-4CE6E8446EA5}"/>
    <cellStyle name="Normal 3 42 2 9 2 7" xfId="22920" xr:uid="{3D84E51E-25E9-47A3-893C-37D50177AD87}"/>
    <cellStyle name="Normal 3 42 2 9 2 7 2" xfId="45708" xr:uid="{BB321BC6-1023-4CE6-98C3-932B6151A526}"/>
    <cellStyle name="Normal 3 42 2 9 2 8" xfId="24355" xr:uid="{68422279-0866-4654-96B6-7851A3943996}"/>
    <cellStyle name="Normal 3 42 2 9 2 8 2" xfId="47141" xr:uid="{77AC0CBD-9746-4C70-9D3B-D6DD9C520A67}"/>
    <cellStyle name="Normal 3 42 2 9 2 9" xfId="25788" xr:uid="{B39B2E3A-E64A-4CBC-BBF1-6249352FCAB7}"/>
    <cellStyle name="Normal 3 42 2 9 2 9 2" xfId="48574" xr:uid="{631B9DCD-E3BC-4625-B8B9-252B77249BFE}"/>
    <cellStyle name="Normal 3 42 2 9 3" xfId="3422" xr:uid="{30E07F43-1506-4DB2-BF14-ADDBB0B894AA}"/>
    <cellStyle name="Normal 3 42 2 9 3 10" xfId="28656" xr:uid="{973DAA0F-2DC9-47A6-A937-9E42947A10DD}"/>
    <cellStyle name="Normal 3 42 2 9 3 11" xfId="33683" xr:uid="{9BE40D36-2161-4E51-9AD3-FF46D951E092}"/>
    <cellStyle name="Normal 3 42 2 9 3 2" xfId="6601" xr:uid="{C064CD25-B0E8-4A7C-98E5-EA436822DD1C}"/>
    <cellStyle name="Normal 3 42 2 9 3 2 2" xfId="13759" xr:uid="{B0E48706-B3A7-4CDA-82D0-9FE5ABA50089}"/>
    <cellStyle name="Normal 3 42 2 9 3 2 3" xfId="30281" xr:uid="{3E66B98A-4F4D-4CA8-B007-A13660165757}"/>
    <cellStyle name="Normal 3 42 2 9 3 2 4" xfId="36526" xr:uid="{FBE2605E-9802-4A3E-AF54-EC50274B190C}"/>
    <cellStyle name="Normal 3 42 2 9 3 3" xfId="8738" xr:uid="{C8199A57-B14E-498C-A97A-31BF497B2989}"/>
    <cellStyle name="Normal 3 42 2 9 3 3 2" xfId="16567" xr:uid="{EA245868-192C-431D-AEEF-52253B225795}"/>
    <cellStyle name="Normal 3 42 2 9 3 3 3" xfId="31692" xr:uid="{979BEA6F-4B84-47F7-9335-5F12B602B4B0}"/>
    <cellStyle name="Normal 3 42 2 9 3 3 4" xfId="39317" xr:uid="{1EDE6FA0-A736-4A3F-B231-72C18C442779}"/>
    <cellStyle name="Normal 3 42 2 9 3 4" xfId="10931" xr:uid="{8A737E84-31EB-4918-9788-3F1127439DB0}"/>
    <cellStyle name="Normal 3 42 2 9 3 4 2" xfId="41494" xr:uid="{30D57769-4F15-49A6-AA2B-D337FE6CFEE0}"/>
    <cellStyle name="Normal 3 42 2 9 3 5" xfId="20749" xr:uid="{2984552E-0801-4B2C-B5D6-998F12B23110}"/>
    <cellStyle name="Normal 3 42 2 9 3 5 2" xfId="43537" xr:uid="{88D43E91-D0BA-48B3-B697-775CC6DCAA49}"/>
    <cellStyle name="Normal 3 42 2 9 3 6" xfId="22922" xr:uid="{D037F707-CA78-4FE1-B3BB-EA5B76C1E5E8}"/>
    <cellStyle name="Normal 3 42 2 9 3 6 2" xfId="45710" xr:uid="{CEA5548F-6EFD-48DC-9A28-04AE2F9BBA57}"/>
    <cellStyle name="Normal 3 42 2 9 3 7" xfId="24357" xr:uid="{97DAA680-8AC0-4C1E-B06B-400257468DA7}"/>
    <cellStyle name="Normal 3 42 2 9 3 7 2" xfId="47143" xr:uid="{77FB8DF7-6ACE-43EF-9D79-86EEFA0559E5}"/>
    <cellStyle name="Normal 3 42 2 9 3 8" xfId="25790" xr:uid="{E347D914-5D77-44BE-BF49-40368326DDF3}"/>
    <cellStyle name="Normal 3 42 2 9 3 8 2" xfId="48576" xr:uid="{7C147F09-9F4A-44EC-A5DE-D60FFC8913ED}"/>
    <cellStyle name="Normal 3 42 2 9 3 9" xfId="27223" xr:uid="{ABE8CDE2-615D-45C6-A307-A2E8CBE0527F}"/>
    <cellStyle name="Normal 3 42 2 9 3 9 2" xfId="50009" xr:uid="{89EA1C7B-EB1E-415A-9B85-3219E8D24899}"/>
    <cellStyle name="Normal 3 42 2 9 4" xfId="6598" xr:uid="{6A7026FA-83A3-4139-8889-03DA14091629}"/>
    <cellStyle name="Normal 3 42 2 9 4 2" xfId="12370" xr:uid="{61783700-3200-4157-9064-44587DBEACEA}"/>
    <cellStyle name="Normal 3 42 2 9 4 3" xfId="30278" xr:uid="{B4926082-E3C8-407C-8C13-DB813EB568AB}"/>
    <cellStyle name="Normal 3 42 2 9 4 4" xfId="35141" xr:uid="{CFBE0DF2-6615-4327-8B0F-2E26D2C699CF}"/>
    <cellStyle name="Normal 3 42 2 9 5" xfId="8735" xr:uid="{B2A34F63-F5D5-4D19-AD07-120ADD688A33}"/>
    <cellStyle name="Normal 3 42 2 9 5 2" xfId="15182" xr:uid="{B35248D0-6C8E-41D9-BCCB-39E9EA15317A}"/>
    <cellStyle name="Normal 3 42 2 9 5 3" xfId="31689" xr:uid="{56105EE5-0E85-447E-91AF-5785B47489C8}"/>
    <cellStyle name="Normal 3 42 2 9 5 4" xfId="37932" xr:uid="{BF20F577-1029-4BC3-8E79-A75398305936}"/>
    <cellStyle name="Normal 3 42 2 9 6" xfId="10928" xr:uid="{68B2B61C-D924-46D9-B132-D86F7602547F}"/>
    <cellStyle name="Normal 3 42 2 9 6 2" xfId="41491" xr:uid="{83A3765F-32BC-4584-9D85-A9BB02230DF3}"/>
    <cellStyle name="Normal 3 42 2 9 7" xfId="19364" xr:uid="{AFD29700-7856-4103-A020-A390F91F5361}"/>
    <cellStyle name="Normal 3 42 2 9 7 2" xfId="42152" xr:uid="{1B11E0D3-E52B-4A86-BFC9-62C4641709D7}"/>
    <cellStyle name="Normal 3 42 2 9 8" xfId="22919" xr:uid="{C73EFF3E-C082-45B7-A0EF-6A0F051E689D}"/>
    <cellStyle name="Normal 3 42 2 9 8 2" xfId="45707" xr:uid="{1B96F0E0-A218-4374-93A4-156269B4CDFE}"/>
    <cellStyle name="Normal 3 42 2 9 9" xfId="24354" xr:uid="{8813AFBB-0B72-4EE8-BC14-D5D2DED371DC}"/>
    <cellStyle name="Normal 3 42 2 9 9 2" xfId="47140" xr:uid="{F513BD36-878A-453D-A40D-B04A3D40B19A}"/>
    <cellStyle name="Normal 3 42 2_Equity &amp; liab note 8-18" xfId="3423" xr:uid="{72A88483-77C1-4C48-A6C9-EA60C4FFDC05}"/>
    <cellStyle name="Normal 3 42 20" xfId="10710" xr:uid="{2EFD6DA7-F76F-4DD6-A034-7E643CF83959}"/>
    <cellStyle name="Normal 3 42 20 2" xfId="41273" xr:uid="{5EC1CE99-9B02-476F-B8A6-D450C67807AA}"/>
    <cellStyle name="Normal 3 42 21" xfId="18988" xr:uid="{96D4B4A3-9A06-4FC8-BB31-41261EBCB459}"/>
    <cellStyle name="Normal 3 42 21 2" xfId="41776" xr:uid="{82B1D650-A833-4C7B-8964-18233F50D5D1}"/>
    <cellStyle name="Normal 3 42 22" xfId="22701" xr:uid="{5938DB41-FA01-4345-A899-4A4431044C44}"/>
    <cellStyle name="Normal 3 42 22 2" xfId="45489" xr:uid="{302F1FD6-7A48-48C0-9A67-6ECAFFE1B299}"/>
    <cellStyle name="Normal 3 42 23" xfId="24136" xr:uid="{EBD0FA1B-DD91-4526-BE38-6794C16443E3}"/>
    <cellStyle name="Normal 3 42 23 2" xfId="46922" xr:uid="{B81C8073-0486-42A5-AEFD-DB6EBF8D799A}"/>
    <cellStyle name="Normal 3 42 24" xfId="25569" xr:uid="{AE928846-8D83-41F3-844C-74C8E37E1BE4}"/>
    <cellStyle name="Normal 3 42 24 2" xfId="48355" xr:uid="{18CE3648-F063-457E-AF76-E4EE62B5B610}"/>
    <cellStyle name="Normal 3 42 25" xfId="27002" xr:uid="{4DD7D0FF-6D65-4334-9A1C-4AFE33811FAF}"/>
    <cellStyle name="Normal 3 42 25 2" xfId="49788" xr:uid="{DD22414D-359A-4690-9F8C-3B926CC20951}"/>
    <cellStyle name="Normal 3 42 26" xfId="28435" xr:uid="{45109216-BBFC-4235-B046-BB8126BA97C6}"/>
    <cellStyle name="Normal 3 42 27" xfId="33462" xr:uid="{02D49BC4-6FB3-4F2E-B5D0-3015129305F5}"/>
    <cellStyle name="Normal 3 42 3" xfId="3424" xr:uid="{3FF8CAF2-F2B4-44C2-A7DB-05D5614B7618}"/>
    <cellStyle name="Normal 3 42 3 10" xfId="3425" xr:uid="{DC4F857B-7600-4420-AC4D-91881658DDEC}"/>
    <cellStyle name="Normal 3 42 3 10 10" xfId="27225" xr:uid="{3716D3C1-AA0F-4B2F-98FF-FA46AEAC2452}"/>
    <cellStyle name="Normal 3 42 3 10 10 2" xfId="50011" xr:uid="{10CCA576-B02F-4991-B15B-D715B71F8B37}"/>
    <cellStyle name="Normal 3 42 3 10 11" xfId="28658" xr:uid="{0AD95D93-91F2-4085-A975-F4C697BB5243}"/>
    <cellStyle name="Normal 3 42 3 10 12" xfId="33685" xr:uid="{B99DF4B2-C583-4FA5-884F-E22FCEE7B7BE}"/>
    <cellStyle name="Normal 3 42 3 10 2" xfId="3426" xr:uid="{7E7D4337-8B9A-4BAC-85AE-0F87B9FC83E9}"/>
    <cellStyle name="Normal 3 42 3 10 2 10" xfId="28659" xr:uid="{C5C72605-A1B5-4BD6-A574-53487335CD44}"/>
    <cellStyle name="Normal 3 42 3 10 2 11" xfId="33686" xr:uid="{E5D1CF5B-E200-4269-B5EE-354FE64C6617}"/>
    <cellStyle name="Normal 3 42 3 10 2 2" xfId="6603" xr:uid="{F4D02275-75FB-4ABC-983C-67270CAEB0B5}"/>
    <cellStyle name="Normal 3 42 3 10 2 2 2" xfId="14555" xr:uid="{E76D733C-A8D4-4EDD-82A9-A12F81A81C95}"/>
    <cellStyle name="Normal 3 42 3 10 2 2 3" xfId="30283" xr:uid="{B7FBA9C8-6D7D-4425-8685-B5BDDCF1A63A}"/>
    <cellStyle name="Normal 3 42 3 10 2 2 4" xfId="37322" xr:uid="{2C7DDDB9-4750-4820-AAB4-D49F22E7AB12}"/>
    <cellStyle name="Normal 3 42 3 10 2 3" xfId="8741" xr:uid="{E716635F-A336-4E64-A9E3-44957518EBE2}"/>
    <cellStyle name="Normal 3 42 3 10 2 3 2" xfId="17363" xr:uid="{51788B0B-698A-40BE-8062-96D2FC8C816E}"/>
    <cellStyle name="Normal 3 42 3 10 2 3 3" xfId="31695" xr:uid="{8CAA7107-7D26-4339-8CDB-5C6F1C3BFD78}"/>
    <cellStyle name="Normal 3 42 3 10 2 3 4" xfId="40113" xr:uid="{224747FA-2471-4ABB-86AF-C32A02CA8E4C}"/>
    <cellStyle name="Normal 3 42 3 10 2 4" xfId="10935" xr:uid="{F1F0087F-2FAC-4D77-AA56-17BB3BD0A15F}"/>
    <cellStyle name="Normal 3 42 3 10 2 4 2" xfId="41497" xr:uid="{759685D2-47F5-4E14-9BF8-AEF734D965CB}"/>
    <cellStyle name="Normal 3 42 3 10 2 5" xfId="21545" xr:uid="{202F269C-75A6-484F-AA2B-CB4C2380E074}"/>
    <cellStyle name="Normal 3 42 3 10 2 5 2" xfId="44333" xr:uid="{10E92B09-D8EC-4DB2-A804-38CC3465EFF8}"/>
    <cellStyle name="Normal 3 42 3 10 2 6" xfId="22925" xr:uid="{52AB8858-FDE7-490B-9411-77BF689AB36C}"/>
    <cellStyle name="Normal 3 42 3 10 2 6 2" xfId="45713" xr:uid="{42681A5D-99E3-4B76-B4EA-A43C68EE9347}"/>
    <cellStyle name="Normal 3 42 3 10 2 7" xfId="24360" xr:uid="{2EA70ECE-E234-4BF8-95A3-6FC409DC63D3}"/>
    <cellStyle name="Normal 3 42 3 10 2 7 2" xfId="47146" xr:uid="{0E676B80-C94C-42B1-9660-06970704B8DC}"/>
    <cellStyle name="Normal 3 42 3 10 2 8" xfId="25793" xr:uid="{09622CA6-BEF6-4326-878A-AC3473B954BD}"/>
    <cellStyle name="Normal 3 42 3 10 2 8 2" xfId="48579" xr:uid="{5285D39D-C720-4499-B010-88E4774776B2}"/>
    <cellStyle name="Normal 3 42 3 10 2 9" xfId="27226" xr:uid="{26DE3C5E-8EC8-48EC-96DE-B8B2D3FBFE00}"/>
    <cellStyle name="Normal 3 42 3 10 2 9 2" xfId="50012" xr:uid="{C249B4D3-465E-43C1-97BE-42C1263A6172}"/>
    <cellStyle name="Normal 3 42 3 10 3" xfId="6602" xr:uid="{60632486-B7C4-4992-B459-5466C677E75C}"/>
    <cellStyle name="Normal 3 42 3 10 3 2" xfId="13170" xr:uid="{D477FEE5-B588-44C4-9765-998DEBBD531A}"/>
    <cellStyle name="Normal 3 42 3 10 3 3" xfId="30282" xr:uid="{1B399B38-C775-4347-8E5A-88D0BCFE2493}"/>
    <cellStyle name="Normal 3 42 3 10 3 4" xfId="35937" xr:uid="{8FF0AC0E-EBCF-418A-B60A-C810CE9BB273}"/>
    <cellStyle name="Normal 3 42 3 10 4" xfId="8740" xr:uid="{F6FEFDA7-226B-477E-B1E3-553128B765AE}"/>
    <cellStyle name="Normal 3 42 3 10 4 2" xfId="15978" xr:uid="{717519B2-89F8-4BF8-A9C8-1DBF1A3AB598}"/>
    <cellStyle name="Normal 3 42 3 10 4 3" xfId="31694" xr:uid="{40932B8B-636C-4B48-9240-F20B2FB2813C}"/>
    <cellStyle name="Normal 3 42 3 10 4 4" xfId="38728" xr:uid="{93B6DCA7-57D6-4BD1-9B13-73E291EEBF28}"/>
    <cellStyle name="Normal 3 42 3 10 5" xfId="10934" xr:uid="{62D63303-05C0-4BA9-9997-57E3D2E2AD71}"/>
    <cellStyle name="Normal 3 42 3 10 5 2" xfId="41496" xr:uid="{DF7416FA-03C2-4885-A1F9-3BC0C150DC23}"/>
    <cellStyle name="Normal 3 42 3 10 6" xfId="20160" xr:uid="{FC1C515C-5D00-44B0-BF67-74A73CA45DEF}"/>
    <cellStyle name="Normal 3 42 3 10 6 2" xfId="42948" xr:uid="{0810CBA6-B1EF-4888-A0FE-E468FA58D81A}"/>
    <cellStyle name="Normal 3 42 3 10 7" xfId="22924" xr:uid="{6B3A0207-FDFB-44EA-8B9F-941299489B31}"/>
    <cellStyle name="Normal 3 42 3 10 7 2" xfId="45712" xr:uid="{0000E412-0898-4986-9CA8-6B8CCD2C51E8}"/>
    <cellStyle name="Normal 3 42 3 10 8" xfId="24359" xr:uid="{E6D550AA-81FC-4028-95BA-FAB7DC6E3B51}"/>
    <cellStyle name="Normal 3 42 3 10 8 2" xfId="47145" xr:uid="{C5D1D0BE-C5E7-47BD-8EFF-C25B274D5384}"/>
    <cellStyle name="Normal 3 42 3 10 9" xfId="25792" xr:uid="{F5C2C4F0-AB86-4A78-AACC-D3B30F3E61A2}"/>
    <cellStyle name="Normal 3 42 3 10 9 2" xfId="48578" xr:uid="{1E7FCD01-7DDE-456A-9D85-391ECEB72684}"/>
    <cellStyle name="Normal 3 42 3 11" xfId="3427" xr:uid="{4459DA09-0F38-4299-8C35-8E11BC089FDE}"/>
    <cellStyle name="Normal 3 42 3 11 10" xfId="28660" xr:uid="{F1879347-2098-4DF4-B36A-2ED3BCD06888}"/>
    <cellStyle name="Normal 3 42 3 11 11" xfId="33687" xr:uid="{FCF649F5-ADCF-4270-A05F-C2968D68E48E}"/>
    <cellStyle name="Normal 3 42 3 11 2" xfId="6604" xr:uid="{878A0C24-DAC5-466F-92DA-7AFFF9D8704E}"/>
    <cellStyle name="Normal 3 42 3 11 2 2" xfId="13397" xr:uid="{72EA893C-233B-427A-B532-3112B30F140E}"/>
    <cellStyle name="Normal 3 42 3 11 2 3" xfId="30284" xr:uid="{C4C78996-2B6E-42CD-8EB4-39146BFCE8BF}"/>
    <cellStyle name="Normal 3 42 3 11 2 4" xfId="36164" xr:uid="{94CE3701-4476-428D-A54B-AB83A91B8C8D}"/>
    <cellStyle name="Normal 3 42 3 11 3" xfId="8742" xr:uid="{79C9773D-250A-44DE-9D5D-82571D93F6A8}"/>
    <cellStyle name="Normal 3 42 3 11 3 2" xfId="16205" xr:uid="{0D422EBA-9038-472B-A0C7-EAB19F4F5556}"/>
    <cellStyle name="Normal 3 42 3 11 3 3" xfId="31696" xr:uid="{8BF6EFE4-3F39-4791-B187-97A915DCE046}"/>
    <cellStyle name="Normal 3 42 3 11 3 4" xfId="38955" xr:uid="{0B9AD472-0E62-4514-860F-B8911181CD2C}"/>
    <cellStyle name="Normal 3 42 3 11 4" xfId="10936" xr:uid="{D06B8307-BF60-41A9-A0A9-996BC737FA5F}"/>
    <cellStyle name="Normal 3 42 3 11 4 2" xfId="41498" xr:uid="{4AE4F9EC-FFD1-4132-89B3-AF016385BDE0}"/>
    <cellStyle name="Normal 3 42 3 11 5" xfId="20387" xr:uid="{29C4CFEB-407C-49C5-BEE7-C7B1DE920D9F}"/>
    <cellStyle name="Normal 3 42 3 11 5 2" xfId="43175" xr:uid="{D9F611D7-4774-41A8-B3C5-18E68219AB7A}"/>
    <cellStyle name="Normal 3 42 3 11 6" xfId="22926" xr:uid="{07830647-1A5B-4775-A522-4A832C87DF36}"/>
    <cellStyle name="Normal 3 42 3 11 6 2" xfId="45714" xr:uid="{A440F64D-9A10-4609-819A-0F225BB85427}"/>
    <cellStyle name="Normal 3 42 3 11 7" xfId="24361" xr:uid="{CDCB263E-619B-491D-9EF9-7830A5D4B4D0}"/>
    <cellStyle name="Normal 3 42 3 11 7 2" xfId="47147" xr:uid="{6DB8FBFD-A3BA-417A-AA27-B8D86C860CF6}"/>
    <cellStyle name="Normal 3 42 3 11 8" xfId="25794" xr:uid="{960CBE54-60E8-4E13-8020-4A5924344DCC}"/>
    <cellStyle name="Normal 3 42 3 11 8 2" xfId="48580" xr:uid="{48B6F3D6-4BE2-4F77-AF35-13A594D196A4}"/>
    <cellStyle name="Normal 3 42 3 11 9" xfId="27227" xr:uid="{0C372AC8-D208-4D38-B92F-E604709463CC}"/>
    <cellStyle name="Normal 3 42 3 11 9 2" xfId="50013" xr:uid="{FB0673D4-3764-440E-84F7-B7269B63FD9B}"/>
    <cellStyle name="Normal 3 42 3 12" xfId="5229" xr:uid="{6F6C5786-2AF5-4234-864A-C4E61DF1E1AA}"/>
    <cellStyle name="Normal 3 42 3 12 2" xfId="12141" xr:uid="{F4CAAA89-DCFF-480D-9678-0197C4C00564}"/>
    <cellStyle name="Normal 3 42 3 12 3" xfId="29163" xr:uid="{9D73ACBE-CA33-4A9C-8F5C-ED91385EEE25}"/>
    <cellStyle name="Normal 3 42 3 12 4" xfId="34916" xr:uid="{90B82DAF-A013-4B95-967E-3FD4851F75CC}"/>
    <cellStyle name="Normal 3 42 3 13" xfId="8739" xr:uid="{2D463EFF-736C-47FB-94F3-88CE08795E23}"/>
    <cellStyle name="Normal 3 42 3 13 2" xfId="12076" xr:uid="{8A05C68B-F322-4D50-A0E2-C76A52B0F8EA}"/>
    <cellStyle name="Normal 3 42 3 13 3" xfId="31693" xr:uid="{63790A4E-2A36-42D0-8DB6-273FA7470ECE}"/>
    <cellStyle name="Normal 3 42 3 13 4" xfId="34851" xr:uid="{2C919471-6C7F-4471-8604-AE83B29AABF0}"/>
    <cellStyle name="Normal 3 42 3 14" xfId="10933" xr:uid="{386D0FC6-857D-4830-8312-88499E9FB3AB}"/>
    <cellStyle name="Normal 3 42 3 14 2" xfId="37547" xr:uid="{383CA28E-E869-4519-8F99-3F832F305FE7}"/>
    <cellStyle name="Normal 3 42 3 15" xfId="14899" xr:uid="{5A59D5B8-C0F7-4070-B7CC-6C3E6AB47B1B}"/>
    <cellStyle name="Normal 3 42 3 15 2" xfId="37648" xr:uid="{610F442A-9763-493D-BE50-4C0189C3826F}"/>
    <cellStyle name="Normal 3 42 3 16" xfId="18478" xr:uid="{7D387F2A-33DB-4E4F-BAF9-C499CCAC7204}"/>
    <cellStyle name="Normal 3 42 3 16 2" xfId="41495" xr:uid="{ED679BE1-2690-448E-8F00-DD5CD471FA5D}"/>
    <cellStyle name="Normal 3 42 3 17" xfId="19002" xr:uid="{CC1E1018-FEAA-4F27-9726-39140B8E2A95}"/>
    <cellStyle name="Normal 3 42 3 17 2" xfId="41790" xr:uid="{EAE6844A-2A0C-4827-85B9-B038D8293AE7}"/>
    <cellStyle name="Normal 3 42 3 18" xfId="22923" xr:uid="{E627E1D2-6ABA-4806-9E24-EAA8ED8007BE}"/>
    <cellStyle name="Normal 3 42 3 18 2" xfId="45711" xr:uid="{68F548BA-5BB4-4DC4-A6A9-4F20603D0F80}"/>
    <cellStyle name="Normal 3 42 3 19" xfId="24358" xr:uid="{349342BD-D8C5-4D28-8D40-7D84AFAB0D48}"/>
    <cellStyle name="Normal 3 42 3 19 2" xfId="47144" xr:uid="{2F86E8D1-B24A-4B00-A03C-B6F6288EA427}"/>
    <cellStyle name="Normal 3 42 3 2" xfId="3428" xr:uid="{DC17D96F-A6A3-4C83-BBE8-E79134B98F7E}"/>
    <cellStyle name="Normal 3 42 3 2 10" xfId="10937" xr:uid="{7B912997-BDD0-4CDD-831B-01C62B128638}"/>
    <cellStyle name="Normal 3 42 3 2 10 2" xfId="41499" xr:uid="{91F01C43-D0BA-4173-9AC2-6F3CBA4BA142}"/>
    <cellStyle name="Normal 3 42 3 2 11" xfId="19023" xr:uid="{99B8D736-F7FC-4F7F-A258-BCFE28466445}"/>
    <cellStyle name="Normal 3 42 3 2 11 2" xfId="41811" xr:uid="{57D8F1B8-6309-4BBD-952A-BD77B25B2C10}"/>
    <cellStyle name="Normal 3 42 3 2 12" xfId="22927" xr:uid="{DA68A06C-6E9C-4F15-985F-035C0B532268}"/>
    <cellStyle name="Normal 3 42 3 2 12 2" xfId="45715" xr:uid="{D4E36737-7E92-4447-B435-7CAACC0A4603}"/>
    <cellStyle name="Normal 3 42 3 2 13" xfId="24362" xr:uid="{84FBD058-296D-4F59-8BF2-B199CCA100B4}"/>
    <cellStyle name="Normal 3 42 3 2 13 2" xfId="47148" xr:uid="{01900611-AF54-4BCD-998E-DD4F7AEE0079}"/>
    <cellStyle name="Normal 3 42 3 2 14" xfId="25795" xr:uid="{3C35E603-4380-4970-BE02-38CBD5F6D172}"/>
    <cellStyle name="Normal 3 42 3 2 14 2" xfId="48581" xr:uid="{249BC618-9F32-4755-AC69-A45B5BA6BA6B}"/>
    <cellStyle name="Normal 3 42 3 2 15" xfId="27228" xr:uid="{B3403404-1D10-43CE-ACFC-63E1948FB73C}"/>
    <cellStyle name="Normal 3 42 3 2 15 2" xfId="50014" xr:uid="{23744481-BE50-4A84-B1DD-760D094A2551}"/>
    <cellStyle name="Normal 3 42 3 2 16" xfId="28661" xr:uid="{1276FFDD-59C5-436A-90B8-2FBF4E6DC99E}"/>
    <cellStyle name="Normal 3 42 3 2 17" xfId="33688" xr:uid="{1A2FD565-7185-4CB4-9E49-AF3ED7F8943C}"/>
    <cellStyle name="Normal 3 42 3 2 2" xfId="3429" xr:uid="{B70AB2E7-B1ED-46CE-A69B-7B532C4D1B43}"/>
    <cellStyle name="Normal 3 42 3 2 2 10" xfId="19184" xr:uid="{352A7306-2A2D-4BAE-AF7D-0248CC58639B}"/>
    <cellStyle name="Normal 3 42 3 2 2 10 2" xfId="41972" xr:uid="{AB124D23-E7C7-4410-B987-E6125B16C547}"/>
    <cellStyle name="Normal 3 42 3 2 2 11" xfId="22928" xr:uid="{E594E01A-250E-46D5-A8FB-8D80BBDB0078}"/>
    <cellStyle name="Normal 3 42 3 2 2 11 2" xfId="45716" xr:uid="{EEE31BC2-9D60-43E0-BB26-5E55F9E583A2}"/>
    <cellStyle name="Normal 3 42 3 2 2 12" xfId="24363" xr:uid="{0E7CB18E-5DFA-40F7-ADFA-953BFB90DB5D}"/>
    <cellStyle name="Normal 3 42 3 2 2 12 2" xfId="47149" xr:uid="{69E18226-C605-409D-B26D-1C9A79E95F7E}"/>
    <cellStyle name="Normal 3 42 3 2 2 13" xfId="25796" xr:uid="{A8576C1A-25AB-4D7D-84FA-83D0F0BF439F}"/>
    <cellStyle name="Normal 3 42 3 2 2 13 2" xfId="48582" xr:uid="{2A33BBA2-5374-4029-8B76-647F2A437567}"/>
    <cellStyle name="Normal 3 42 3 2 2 14" xfId="27229" xr:uid="{47924E23-9540-42CE-A5C6-EE47E5A24708}"/>
    <cellStyle name="Normal 3 42 3 2 2 14 2" xfId="50015" xr:uid="{0D2F550B-8AFE-439B-9655-604313150662}"/>
    <cellStyle name="Normal 3 42 3 2 2 15" xfId="28662" xr:uid="{107D92BA-59C4-45E1-9AB5-8648E2F6B791}"/>
    <cellStyle name="Normal 3 42 3 2 2 16" xfId="33689" xr:uid="{BC151561-B71D-4D40-8862-3E6A4C4F6787}"/>
    <cellStyle name="Normal 3 42 3 2 2 2" xfId="3430" xr:uid="{CBD94E41-9B09-44E5-8E5A-59365BE5F10C}"/>
    <cellStyle name="Normal 3 42 3 2 2 2 10" xfId="25797" xr:uid="{950041B4-40AB-4E54-805D-697A7CCAEFA8}"/>
    <cellStyle name="Normal 3 42 3 2 2 2 10 2" xfId="48583" xr:uid="{E1B6400C-3E98-464C-8E6A-CA0C94646436}"/>
    <cellStyle name="Normal 3 42 3 2 2 2 11" xfId="27230" xr:uid="{FBC1BEEA-3647-4C5D-973A-AB7BE241B1CE}"/>
    <cellStyle name="Normal 3 42 3 2 2 2 11 2" xfId="50016" xr:uid="{3F97BD3B-6647-4EEB-8000-CFC5E2B208C5}"/>
    <cellStyle name="Normal 3 42 3 2 2 2 12" xfId="28663" xr:uid="{F20D77A2-47E5-4140-AD0F-3D6ED6161C21}"/>
    <cellStyle name="Normal 3 42 3 2 2 2 13" xfId="33690" xr:uid="{ED7FF683-1F36-4ADB-8BB9-4DA5C2F96981}"/>
    <cellStyle name="Normal 3 42 3 2 2 2 2" xfId="3431" xr:uid="{21373E44-EA89-434D-9CB0-87B75761EC36}"/>
    <cellStyle name="Normal 3 42 3 2 2 2 2 10" xfId="27231" xr:uid="{3067C5FD-44F0-4AFE-A9A3-565385EAB8F6}"/>
    <cellStyle name="Normal 3 42 3 2 2 2 2 10 2" xfId="50017" xr:uid="{CBD5878A-1E97-4799-8AAC-7E9478D4D9C6}"/>
    <cellStyle name="Normal 3 42 3 2 2 2 2 11" xfId="28664" xr:uid="{7C7B2DE1-B62B-4A1E-B400-AE98AD33010F}"/>
    <cellStyle name="Normal 3 42 3 2 2 2 2 12" xfId="33691" xr:uid="{BB5FD8E0-1245-41D4-B158-228D90F974D7}"/>
    <cellStyle name="Normal 3 42 3 2 2 2 2 2" xfId="3432" xr:uid="{63382C82-8C52-4363-85AF-B7A295766B8A}"/>
    <cellStyle name="Normal 3 42 3 2 2 2 2 2 10" xfId="28665" xr:uid="{443434BC-9872-41D0-A2D2-14236B676607}"/>
    <cellStyle name="Normal 3 42 3 2 2 2 2 2 11" xfId="33692" xr:uid="{CBF9699C-0ADA-4D2C-B4BD-B3D2E53976FD}"/>
    <cellStyle name="Normal 3 42 3 2 2 2 2 2 2" xfId="6607" xr:uid="{C9DFD723-CC95-499D-A21A-4CB964ACCF89}"/>
    <cellStyle name="Normal 3 42 3 2 2 2 2 2 2 2" xfId="14456" xr:uid="{F73B5B1B-0914-482F-A6E2-F38F845E3FDA}"/>
    <cellStyle name="Normal 3 42 3 2 2 2 2 2 2 3" xfId="30287" xr:uid="{39D95430-49B0-4A76-9898-8A693424356F}"/>
    <cellStyle name="Normal 3 42 3 2 2 2 2 2 2 4" xfId="37223" xr:uid="{6201CF02-F10E-483D-9010-4EFD2EB4176C}"/>
    <cellStyle name="Normal 3 42 3 2 2 2 2 2 3" xfId="8747" xr:uid="{43F1CC33-7732-45D3-BE76-8F09D50B88A1}"/>
    <cellStyle name="Normal 3 42 3 2 2 2 2 2 3 2" xfId="17264" xr:uid="{4EAAE48F-0694-4A30-8EC7-4E65E8F7DF41}"/>
    <cellStyle name="Normal 3 42 3 2 2 2 2 2 3 3" xfId="31701" xr:uid="{6E168557-4B16-4F78-8432-C49526774021}"/>
    <cellStyle name="Normal 3 42 3 2 2 2 2 2 3 4" xfId="40014" xr:uid="{99E8A5A0-6C08-4F01-8F67-CEA3EA4A06D5}"/>
    <cellStyle name="Normal 3 42 3 2 2 2 2 2 4" xfId="10941" xr:uid="{5F4100F5-EF76-4CCD-89D1-D6A749A9217E}"/>
    <cellStyle name="Normal 3 42 3 2 2 2 2 2 4 2" xfId="41503" xr:uid="{F75DD4B8-6A30-4ED4-808D-5F1B3C8DCD0E}"/>
    <cellStyle name="Normal 3 42 3 2 2 2 2 2 5" xfId="21446" xr:uid="{99CFB429-67FA-4303-BAD9-550C0D56355B}"/>
    <cellStyle name="Normal 3 42 3 2 2 2 2 2 5 2" xfId="44234" xr:uid="{FE1CF61F-A19C-4061-81EE-BA03C6CC1D23}"/>
    <cellStyle name="Normal 3 42 3 2 2 2 2 2 6" xfId="22931" xr:uid="{47E1FE47-3430-4CC7-90E1-7EF8ACC6828E}"/>
    <cellStyle name="Normal 3 42 3 2 2 2 2 2 6 2" xfId="45719" xr:uid="{76A54FD2-9430-47AB-B933-2A7CE9ED604E}"/>
    <cellStyle name="Normal 3 42 3 2 2 2 2 2 7" xfId="24366" xr:uid="{05D2F8FC-8281-4E13-8B0F-069D173E9699}"/>
    <cellStyle name="Normal 3 42 3 2 2 2 2 2 7 2" xfId="47152" xr:uid="{B4D1AE95-2961-46BA-B696-3C2BB2CC0D49}"/>
    <cellStyle name="Normal 3 42 3 2 2 2 2 2 8" xfId="25799" xr:uid="{025A57E9-CD89-4495-9171-681484BEA261}"/>
    <cellStyle name="Normal 3 42 3 2 2 2 2 2 8 2" xfId="48585" xr:uid="{EF2EE713-3B58-47CD-A68E-7C3077A8F7CA}"/>
    <cellStyle name="Normal 3 42 3 2 2 2 2 2 9" xfId="27232" xr:uid="{6BBBA5AE-CA82-4C2F-98BD-25C4CF677075}"/>
    <cellStyle name="Normal 3 42 3 2 2 2 2 2 9 2" xfId="50018" xr:uid="{DC7A3BE2-E16A-482F-94EE-5C10799F6B83}"/>
    <cellStyle name="Normal 3 42 3 2 2 2 2 3" xfId="6606" xr:uid="{E7EF6743-C583-4678-9562-C49329BD8132}"/>
    <cellStyle name="Normal 3 42 3 2 2 2 2 3 2" xfId="13070" xr:uid="{36AD8F40-729E-4BE3-9D6A-D43C43004363}"/>
    <cellStyle name="Normal 3 42 3 2 2 2 2 3 3" xfId="30286" xr:uid="{2B934C26-A8D9-44C0-8884-F4B631F99F5D}"/>
    <cellStyle name="Normal 3 42 3 2 2 2 2 3 4" xfId="35838" xr:uid="{31ACF0DC-F203-40C2-AB49-4E2AE13E5976}"/>
    <cellStyle name="Normal 3 42 3 2 2 2 2 4" xfId="8746" xr:uid="{0C24216E-3DAC-486C-A2F8-CE3EC426E7D6}"/>
    <cellStyle name="Normal 3 42 3 2 2 2 2 4 2" xfId="15879" xr:uid="{079F2995-BF33-4049-959E-306DE168C3AA}"/>
    <cellStyle name="Normal 3 42 3 2 2 2 2 4 3" xfId="31700" xr:uid="{45D1815F-73ED-45F3-8BCB-73CCA960D2CC}"/>
    <cellStyle name="Normal 3 42 3 2 2 2 2 4 4" xfId="38629" xr:uid="{CBFC6DA6-70DD-4984-BF9E-697BC0237AF6}"/>
    <cellStyle name="Normal 3 42 3 2 2 2 2 5" xfId="10940" xr:uid="{75E2FD5B-707C-4B75-89DB-04072D884013}"/>
    <cellStyle name="Normal 3 42 3 2 2 2 2 5 2" xfId="41502" xr:uid="{1BB603A9-958D-4A74-AE7D-72E4565A199E}"/>
    <cellStyle name="Normal 3 42 3 2 2 2 2 6" xfId="20061" xr:uid="{8BA11F67-282E-439F-AB57-1EB567CC3642}"/>
    <cellStyle name="Normal 3 42 3 2 2 2 2 6 2" xfId="42849" xr:uid="{54B860ED-B04F-40AC-A8F4-B74D025A38D7}"/>
    <cellStyle name="Normal 3 42 3 2 2 2 2 7" xfId="22930" xr:uid="{4C237AFD-E1F9-46CC-A191-9286AACDC640}"/>
    <cellStyle name="Normal 3 42 3 2 2 2 2 7 2" xfId="45718" xr:uid="{0F532733-008E-4B12-8B43-E858FBC2CEA8}"/>
    <cellStyle name="Normal 3 42 3 2 2 2 2 8" xfId="24365" xr:uid="{152C8F51-99BB-4A90-A5D4-1A70377D1F53}"/>
    <cellStyle name="Normal 3 42 3 2 2 2 2 8 2" xfId="47151" xr:uid="{8CCADEDE-4CBE-4AE0-8CD8-2E44E1D8916B}"/>
    <cellStyle name="Normal 3 42 3 2 2 2 2 9" xfId="25798" xr:uid="{C43F403D-A6E3-4F81-80D6-A491B988C33B}"/>
    <cellStyle name="Normal 3 42 3 2 2 2 2 9 2" xfId="48584" xr:uid="{9BA3A9D0-E07F-4FFC-8FAC-2F2E8A4B06B4}"/>
    <cellStyle name="Normal 3 42 3 2 2 2 3" xfId="3433" xr:uid="{CC7D60F0-EA1B-4227-A039-2C8EF60CEDD8}"/>
    <cellStyle name="Normal 3 42 3 2 2 2 3 10" xfId="28666" xr:uid="{85A40FFB-165A-44BC-A882-9AF4CF648E54}"/>
    <cellStyle name="Normal 3 42 3 2 2 2 3 11" xfId="33693" xr:uid="{E610F7D7-1B1C-4A98-9004-3E2938B5D489}"/>
    <cellStyle name="Normal 3 42 3 2 2 2 3 2" xfId="6608" xr:uid="{DA2ECEC2-3492-491F-B6D3-E62234100673}"/>
    <cellStyle name="Normal 3 42 3 2 2 2 3 2 2" xfId="13775" xr:uid="{6CFBA619-CC09-4AD7-8821-8AEAC67EA74F}"/>
    <cellStyle name="Normal 3 42 3 2 2 2 3 2 3" xfId="30288" xr:uid="{B3D05838-D7FF-4D42-AE25-C60825B40DC3}"/>
    <cellStyle name="Normal 3 42 3 2 2 2 3 2 4" xfId="36542" xr:uid="{3D2CB625-BCC1-43E9-BDEF-9429298FE068}"/>
    <cellStyle name="Normal 3 42 3 2 2 2 3 3" xfId="8748" xr:uid="{BA86A80F-AA20-4A67-89B4-DE9E1C3B03CB}"/>
    <cellStyle name="Normal 3 42 3 2 2 2 3 3 2" xfId="16583" xr:uid="{8CA9F653-BB96-458A-92C1-F759B47C164B}"/>
    <cellStyle name="Normal 3 42 3 2 2 2 3 3 3" xfId="31702" xr:uid="{6FBC933F-2E66-4F3D-B4FA-6B9F890FBF6E}"/>
    <cellStyle name="Normal 3 42 3 2 2 2 3 3 4" xfId="39333" xr:uid="{41F9B6A8-D09F-49B4-8C6E-44A0C03AC242}"/>
    <cellStyle name="Normal 3 42 3 2 2 2 3 4" xfId="10942" xr:uid="{A399EE80-BE5C-45C7-8ADB-FE620CF22EC2}"/>
    <cellStyle name="Normal 3 42 3 2 2 2 3 4 2" xfId="41504" xr:uid="{EC5EB521-8794-4998-8327-33F56DDD22AB}"/>
    <cellStyle name="Normal 3 42 3 2 2 2 3 5" xfId="20765" xr:uid="{C3517A8B-E97C-4ECF-9679-C104938EED93}"/>
    <cellStyle name="Normal 3 42 3 2 2 2 3 5 2" xfId="43553" xr:uid="{F4C67791-FB2A-4E7B-9731-37371F39CC05}"/>
    <cellStyle name="Normal 3 42 3 2 2 2 3 6" xfId="22932" xr:uid="{5606CE1E-3660-49A0-B1A4-A55E2455F72B}"/>
    <cellStyle name="Normal 3 42 3 2 2 2 3 6 2" xfId="45720" xr:uid="{B26A85FA-464F-42F6-B039-1A462444C890}"/>
    <cellStyle name="Normal 3 42 3 2 2 2 3 7" xfId="24367" xr:uid="{E499FE42-B781-4257-BA27-EC87241F5F73}"/>
    <cellStyle name="Normal 3 42 3 2 2 2 3 7 2" xfId="47153" xr:uid="{065C65C7-E815-41B3-8EA1-FD34CF76D73E}"/>
    <cellStyle name="Normal 3 42 3 2 2 2 3 8" xfId="25800" xr:uid="{7D67EC11-A1C5-4BD8-8D94-E8EEC7DBE9D6}"/>
    <cellStyle name="Normal 3 42 3 2 2 2 3 8 2" xfId="48586" xr:uid="{52A018ED-0393-4D7A-8E0C-18E16A1469FC}"/>
    <cellStyle name="Normal 3 42 3 2 2 2 3 9" xfId="27233" xr:uid="{27320646-426F-4815-8C33-F58931175EB9}"/>
    <cellStyle name="Normal 3 42 3 2 2 2 3 9 2" xfId="50019" xr:uid="{3DABD0A1-4ADD-479F-AD21-DFDB4DE9CD81}"/>
    <cellStyle name="Normal 3 42 3 2 2 2 4" xfId="6605" xr:uid="{2644C631-7904-4499-9E70-F3A8A2EF7B42}"/>
    <cellStyle name="Normal 3 42 3 2 2 2 4 2" xfId="12386" xr:uid="{725115AD-A731-4685-864A-51CDE213FA73}"/>
    <cellStyle name="Normal 3 42 3 2 2 2 4 3" xfId="30285" xr:uid="{053E104D-0C0D-4774-9D7C-30CC7C06F2C1}"/>
    <cellStyle name="Normal 3 42 3 2 2 2 4 4" xfId="35157" xr:uid="{AEE59EFA-B1CE-497D-8C22-DA4F887ECFBE}"/>
    <cellStyle name="Normal 3 42 3 2 2 2 5" xfId="8745" xr:uid="{5C60B127-BB44-47A4-A297-F5A33B7E11AB}"/>
    <cellStyle name="Normal 3 42 3 2 2 2 5 2" xfId="15198" xr:uid="{9277F017-9F28-4DAA-A09C-0D02736FA629}"/>
    <cellStyle name="Normal 3 42 3 2 2 2 5 3" xfId="31699" xr:uid="{6E4819C2-8B3A-4AAF-91D0-C3C3EB6B3C3E}"/>
    <cellStyle name="Normal 3 42 3 2 2 2 5 4" xfId="37948" xr:uid="{55098825-B4AA-4BC6-88F4-B1D4BC859E9A}"/>
    <cellStyle name="Normal 3 42 3 2 2 2 6" xfId="10939" xr:uid="{5F612ABA-0111-4323-A9C5-22D417695191}"/>
    <cellStyle name="Normal 3 42 3 2 2 2 6 2" xfId="41501" xr:uid="{B79F78E9-CB46-47F3-8A78-C9F39F581565}"/>
    <cellStyle name="Normal 3 42 3 2 2 2 7" xfId="19380" xr:uid="{D47182B5-B6B2-445F-BAF1-563D42046D0E}"/>
    <cellStyle name="Normal 3 42 3 2 2 2 7 2" xfId="42168" xr:uid="{E17353DC-1434-4506-B843-D3D4941B647E}"/>
    <cellStyle name="Normal 3 42 3 2 2 2 8" xfId="22929" xr:uid="{7417AAEB-074D-40ED-9C57-181F760C284C}"/>
    <cellStyle name="Normal 3 42 3 2 2 2 8 2" xfId="45717" xr:uid="{81A45341-0DFE-4682-83A4-8D84AC4F85BD}"/>
    <cellStyle name="Normal 3 42 3 2 2 2 9" xfId="24364" xr:uid="{1A34CA42-71B4-4F3D-BB47-47DB7E1ED96B}"/>
    <cellStyle name="Normal 3 42 3 2 2 2 9 2" xfId="47150" xr:uid="{90A29FFE-3B53-4279-BFCA-33783A822F6B}"/>
    <cellStyle name="Normal 3 42 3 2 2 3" xfId="3434" xr:uid="{992111F4-B01D-4BE0-9B2B-C44A6CB0D35B}"/>
    <cellStyle name="Normal 3 42 3 2 2 3 10" xfId="27234" xr:uid="{019B17E1-CC25-465B-A6AE-5EAB254F8635}"/>
    <cellStyle name="Normal 3 42 3 2 2 3 10 2" xfId="50020" xr:uid="{CBB668FE-4D3E-4B64-B667-29C011773B0A}"/>
    <cellStyle name="Normal 3 42 3 2 2 3 11" xfId="28667" xr:uid="{2CFBA252-33A2-46B5-AB4D-E73A826737F1}"/>
    <cellStyle name="Normal 3 42 3 2 2 3 12" xfId="33694" xr:uid="{8C325CFF-9154-4733-945D-B00E5AB39016}"/>
    <cellStyle name="Normal 3 42 3 2 2 3 2" xfId="3435" xr:uid="{EE786624-F25D-45EB-8DCA-0543C4C5218F}"/>
    <cellStyle name="Normal 3 42 3 2 2 3 2 10" xfId="28668" xr:uid="{4CF0ADB0-1D61-47C9-8C13-618A1352A74A}"/>
    <cellStyle name="Normal 3 42 3 2 2 3 2 11" xfId="33695" xr:uid="{93258993-935D-4CA6-BA21-22FBCFFC922D}"/>
    <cellStyle name="Normal 3 42 3 2 2 3 2 2" xfId="6610" xr:uid="{BD514971-67D6-4505-8F13-682A9C0D82E7}"/>
    <cellStyle name="Normal 3 42 3 2 2 3 2 2 2" xfId="14260" xr:uid="{653A02FE-8ACD-4A5B-A5BA-A47F1A915DDA}"/>
    <cellStyle name="Normal 3 42 3 2 2 3 2 2 3" xfId="30290" xr:uid="{E1B633BA-2AD1-461F-803E-4C64C5803565}"/>
    <cellStyle name="Normal 3 42 3 2 2 3 2 2 4" xfId="37027" xr:uid="{8F115198-07C1-4C6C-8D8E-61261DE1E512}"/>
    <cellStyle name="Normal 3 42 3 2 2 3 2 3" xfId="8750" xr:uid="{ED47839E-2786-43F2-863D-06CC029F10B5}"/>
    <cellStyle name="Normal 3 42 3 2 2 3 2 3 2" xfId="17068" xr:uid="{B20968F8-BD1D-425D-9D70-F65308FF7C79}"/>
    <cellStyle name="Normal 3 42 3 2 2 3 2 3 3" xfId="31704" xr:uid="{47B3E0AD-FF96-4227-A09F-2D057E0F6408}"/>
    <cellStyle name="Normal 3 42 3 2 2 3 2 3 4" xfId="39818" xr:uid="{2BDFFA9B-582C-4E1A-AE81-864FD128C7FE}"/>
    <cellStyle name="Normal 3 42 3 2 2 3 2 4" xfId="10944" xr:uid="{3F710298-FD9C-4527-97F5-E4CA8177A699}"/>
    <cellStyle name="Normal 3 42 3 2 2 3 2 4 2" xfId="41506" xr:uid="{70C82675-6DD4-4F90-BBF8-39272B7F594C}"/>
    <cellStyle name="Normal 3 42 3 2 2 3 2 5" xfId="21250" xr:uid="{BCDB4CF5-A142-41B1-89B1-A844F2D79398}"/>
    <cellStyle name="Normal 3 42 3 2 2 3 2 5 2" xfId="44038" xr:uid="{37A2D458-8688-4D48-8EE6-41EDAE11D76F}"/>
    <cellStyle name="Normal 3 42 3 2 2 3 2 6" xfId="22934" xr:uid="{67E411BB-5667-4CD9-B76A-E60FED6E0F51}"/>
    <cellStyle name="Normal 3 42 3 2 2 3 2 6 2" xfId="45722" xr:uid="{1498F010-4949-4D99-B7D6-A941E7100D3C}"/>
    <cellStyle name="Normal 3 42 3 2 2 3 2 7" xfId="24369" xr:uid="{3A9BB2EB-6D0C-4A3D-8B98-40D7E9D4E851}"/>
    <cellStyle name="Normal 3 42 3 2 2 3 2 7 2" xfId="47155" xr:uid="{5379656D-2751-44FA-B97B-808C3522E9E2}"/>
    <cellStyle name="Normal 3 42 3 2 2 3 2 8" xfId="25802" xr:uid="{55218C8C-77E9-469E-A8CF-688433D81572}"/>
    <cellStyle name="Normal 3 42 3 2 2 3 2 8 2" xfId="48588" xr:uid="{7A197F0D-C9FF-4F46-ADAA-85BB4018530C}"/>
    <cellStyle name="Normal 3 42 3 2 2 3 2 9" xfId="27235" xr:uid="{8AA1D84D-18B8-4EB1-A50D-5A854D567FAD}"/>
    <cellStyle name="Normal 3 42 3 2 2 3 2 9 2" xfId="50021" xr:uid="{0465EA5D-9EC2-4C68-92D4-4911BCD555BF}"/>
    <cellStyle name="Normal 3 42 3 2 2 3 3" xfId="6609" xr:uid="{D942FCDA-A90A-4A90-956E-69F77A1F88B5}"/>
    <cellStyle name="Normal 3 42 3 2 2 3 3 2" xfId="12874" xr:uid="{BF9786A1-4681-4519-AC9E-CE7E205562DB}"/>
    <cellStyle name="Normal 3 42 3 2 2 3 3 3" xfId="30289" xr:uid="{EE375DD6-8B74-4A14-A03B-8F36AA7B7B5E}"/>
    <cellStyle name="Normal 3 42 3 2 2 3 3 4" xfId="35642" xr:uid="{884DE8DD-37DE-40E1-9713-3FC18B0A2D49}"/>
    <cellStyle name="Normal 3 42 3 2 2 3 4" xfId="8749" xr:uid="{C553524B-6FE0-4254-8633-46FD37BF1AE0}"/>
    <cellStyle name="Normal 3 42 3 2 2 3 4 2" xfId="15683" xr:uid="{85BFE96F-C628-4A6B-9BE8-A3D518C128ED}"/>
    <cellStyle name="Normal 3 42 3 2 2 3 4 3" xfId="31703" xr:uid="{BA2E1DA6-0526-42AB-9C02-F52D5E2E71A9}"/>
    <cellStyle name="Normal 3 42 3 2 2 3 4 4" xfId="38433" xr:uid="{07B23D02-7AD1-4E7F-8632-42CD9A07DDB2}"/>
    <cellStyle name="Normal 3 42 3 2 2 3 5" xfId="10943" xr:uid="{591C3FF5-E081-46FE-84F7-89381ACC3BE1}"/>
    <cellStyle name="Normal 3 42 3 2 2 3 5 2" xfId="41505" xr:uid="{1D90E89D-4316-46E4-9278-71BED21AA11E}"/>
    <cellStyle name="Normal 3 42 3 2 2 3 6" xfId="19865" xr:uid="{CCC97A18-CBE1-4403-B941-30B2021BEBDE}"/>
    <cellStyle name="Normal 3 42 3 2 2 3 6 2" xfId="42653" xr:uid="{D9223863-FC13-4264-8A3E-48FA90CCC8FC}"/>
    <cellStyle name="Normal 3 42 3 2 2 3 7" xfId="22933" xr:uid="{E1234099-57FE-49E0-99F4-AED41B38507D}"/>
    <cellStyle name="Normal 3 42 3 2 2 3 7 2" xfId="45721" xr:uid="{987B674E-2199-48F8-BCED-232018302410}"/>
    <cellStyle name="Normal 3 42 3 2 2 3 8" xfId="24368" xr:uid="{779454EC-DAA2-4E3A-91BF-80404C6C858F}"/>
    <cellStyle name="Normal 3 42 3 2 2 3 8 2" xfId="47154" xr:uid="{D1550571-237A-419D-85BE-1EA67C1EC86C}"/>
    <cellStyle name="Normal 3 42 3 2 2 3 9" xfId="25801" xr:uid="{8DDE0F78-70C1-4A6D-8E23-1AB0A015B2BD}"/>
    <cellStyle name="Normal 3 42 3 2 2 3 9 2" xfId="48587" xr:uid="{4752FFA3-2801-4E98-AD97-7A0CC87B1B63}"/>
    <cellStyle name="Normal 3 42 3 2 2 4" xfId="3436" xr:uid="{82475131-E93F-43C0-B294-10B88384BAA6}"/>
    <cellStyle name="Normal 3 42 3 2 2 4 10" xfId="27236" xr:uid="{78738851-E2B6-47E2-B6AC-97B4AB70ABA2}"/>
    <cellStyle name="Normal 3 42 3 2 2 4 10 2" xfId="50022" xr:uid="{AD60DCD2-807B-4D5A-86EB-DBAA21C520B7}"/>
    <cellStyle name="Normal 3 42 3 2 2 4 11" xfId="28669" xr:uid="{5E12909C-7087-4784-87E3-0CD994914AA4}"/>
    <cellStyle name="Normal 3 42 3 2 2 4 12" xfId="33696" xr:uid="{C92A5666-1992-4B68-8ABB-18C309E64361}"/>
    <cellStyle name="Normal 3 42 3 2 2 4 2" xfId="3437" xr:uid="{22F47164-E12D-4034-82A7-6C13714A3B74}"/>
    <cellStyle name="Normal 3 42 3 2 2 4 2 10" xfId="28670" xr:uid="{908224DE-5890-458E-B9F7-D77BCDDBA909}"/>
    <cellStyle name="Normal 3 42 3 2 2 4 2 11" xfId="33697" xr:uid="{17CB2960-435A-4079-8CD0-CF888BE8D8E3}"/>
    <cellStyle name="Normal 3 42 3 2 2 4 2 2" xfId="6612" xr:uid="{6A2255BD-FC0D-4E1F-A1CC-2D52D4D9F361}"/>
    <cellStyle name="Normal 3 42 3 2 2 4 2 2 2" xfId="14033" xr:uid="{F86EC6E2-73B5-4F34-BAA8-BA17736BDC30}"/>
    <cellStyle name="Normal 3 42 3 2 2 4 2 2 3" xfId="30292" xr:uid="{7FE2D757-0AC1-46E1-A687-4DC268C8AA7D}"/>
    <cellStyle name="Normal 3 42 3 2 2 4 2 2 4" xfId="36800" xr:uid="{2C2BDA49-FE6E-4678-A402-92ABD96233C7}"/>
    <cellStyle name="Normal 3 42 3 2 2 4 2 3" xfId="8752" xr:uid="{7D043DA0-1EC3-438E-B109-90324C861DA0}"/>
    <cellStyle name="Normal 3 42 3 2 2 4 2 3 2" xfId="16841" xr:uid="{93A0C932-2E1D-4E57-81F9-A793D41DFA74}"/>
    <cellStyle name="Normal 3 42 3 2 2 4 2 3 3" xfId="31706" xr:uid="{BE7054B6-EDE1-4287-AD05-693DF6A60F4A}"/>
    <cellStyle name="Normal 3 42 3 2 2 4 2 3 4" xfId="39591" xr:uid="{79DC4C0C-2A73-4544-913C-503BF6CCE3CE}"/>
    <cellStyle name="Normal 3 42 3 2 2 4 2 4" xfId="10946" xr:uid="{FC601F92-F1C9-4083-90B8-2D37FCA60031}"/>
    <cellStyle name="Normal 3 42 3 2 2 4 2 4 2" xfId="41508" xr:uid="{323D029B-CE36-407B-B3E7-741ACEDB0705}"/>
    <cellStyle name="Normal 3 42 3 2 2 4 2 5" xfId="21023" xr:uid="{64863FF2-D853-476C-A7C0-611F6AA3BBA7}"/>
    <cellStyle name="Normal 3 42 3 2 2 4 2 5 2" xfId="43811" xr:uid="{99E2F133-D1D9-46C9-B130-E2E030F44ADD}"/>
    <cellStyle name="Normal 3 42 3 2 2 4 2 6" xfId="22936" xr:uid="{76A1E8FA-B764-4624-97D0-DEE13551A461}"/>
    <cellStyle name="Normal 3 42 3 2 2 4 2 6 2" xfId="45724" xr:uid="{4015BB22-3904-41EB-8A28-6CB6F21849CC}"/>
    <cellStyle name="Normal 3 42 3 2 2 4 2 7" xfId="24371" xr:uid="{61C12D61-6556-4D87-8CD0-16FAED763A98}"/>
    <cellStyle name="Normal 3 42 3 2 2 4 2 7 2" xfId="47157" xr:uid="{C84663AC-6E22-41A2-9AC3-CBF51E5E1044}"/>
    <cellStyle name="Normal 3 42 3 2 2 4 2 8" xfId="25804" xr:uid="{F3B71AB4-DD6D-4FC4-BB97-5E0F60B38686}"/>
    <cellStyle name="Normal 3 42 3 2 2 4 2 8 2" xfId="48590" xr:uid="{26D8ECF7-7B04-4189-8BEE-354DDD9B48F2}"/>
    <cellStyle name="Normal 3 42 3 2 2 4 2 9" xfId="27237" xr:uid="{A283F06F-F76E-41AF-BBE7-15C3C4B2919D}"/>
    <cellStyle name="Normal 3 42 3 2 2 4 2 9 2" xfId="50023" xr:uid="{4EAE980A-EF76-4D8D-BCFB-36E3C6B854C4}"/>
    <cellStyle name="Normal 3 42 3 2 2 4 3" xfId="6611" xr:uid="{E52CDD96-E5EF-46A9-8044-96BE8CB6820B}"/>
    <cellStyle name="Normal 3 42 3 2 2 4 3 2" xfId="12644" xr:uid="{F142C4E9-7842-4569-AFD4-5433FD4189E7}"/>
    <cellStyle name="Normal 3 42 3 2 2 4 3 3" xfId="30291" xr:uid="{A1EC6619-5851-44DA-852C-6DE4EBB5F9A8}"/>
    <cellStyle name="Normal 3 42 3 2 2 4 3 4" xfId="35413" xr:uid="{B461B27E-00CD-49B3-866A-BA8E6C50644C}"/>
    <cellStyle name="Normal 3 42 3 2 2 4 4" xfId="8751" xr:uid="{76C7A4E9-E85B-4A96-8A52-ED9C84004D6E}"/>
    <cellStyle name="Normal 3 42 3 2 2 4 4 2" xfId="15456" xr:uid="{A36DCCF1-B746-4A55-B248-785D8CC46955}"/>
    <cellStyle name="Normal 3 42 3 2 2 4 4 3" xfId="31705" xr:uid="{8C87D4A3-D85B-453B-BC68-421DC4FF503D}"/>
    <cellStyle name="Normal 3 42 3 2 2 4 4 4" xfId="38206" xr:uid="{CBBF5996-8358-4244-939E-090C94E2982B}"/>
    <cellStyle name="Normal 3 42 3 2 2 4 5" xfId="10945" xr:uid="{FDC77F62-B989-4D06-AAEC-B012A82EAB21}"/>
    <cellStyle name="Normal 3 42 3 2 2 4 5 2" xfId="41507" xr:uid="{A6E2D502-09C7-43BA-8470-813D3E3AE8F2}"/>
    <cellStyle name="Normal 3 42 3 2 2 4 6" xfId="19638" xr:uid="{636A2A8F-9E8B-4145-8CD6-AD8032951A51}"/>
    <cellStyle name="Normal 3 42 3 2 2 4 6 2" xfId="42426" xr:uid="{0D6EF3CF-310C-4151-B5EF-64D34E2936B7}"/>
    <cellStyle name="Normal 3 42 3 2 2 4 7" xfId="22935" xr:uid="{FFC089F2-EDAD-4AFF-ACF8-00E5F4A00F3D}"/>
    <cellStyle name="Normal 3 42 3 2 2 4 7 2" xfId="45723" xr:uid="{09619136-080A-4D12-9480-EDF8C6E800D2}"/>
    <cellStyle name="Normal 3 42 3 2 2 4 8" xfId="24370" xr:uid="{2480023E-3BC9-49E0-95CD-C17D521ACD61}"/>
    <cellStyle name="Normal 3 42 3 2 2 4 8 2" xfId="47156" xr:uid="{4C5D76EC-FA55-4288-8CF0-5D39B8934FFC}"/>
    <cellStyle name="Normal 3 42 3 2 2 4 9" xfId="25803" xr:uid="{E99BBBED-F394-4106-8599-23AE94510EDC}"/>
    <cellStyle name="Normal 3 42 3 2 2 4 9 2" xfId="48589" xr:uid="{5C7B899E-BD22-4422-B360-B4A292BCCB08}"/>
    <cellStyle name="Normal 3 42 3 2 2 5" xfId="3438" xr:uid="{94308C45-376E-44BD-9639-22A29A89D95E}"/>
    <cellStyle name="Normal 3 42 3 2 2 5 10" xfId="27238" xr:uid="{021BBDF4-FF24-468B-A285-45DC3F618C8D}"/>
    <cellStyle name="Normal 3 42 3 2 2 5 10 2" xfId="50024" xr:uid="{94182188-C1EE-4E74-9416-88020B2A9DAC}"/>
    <cellStyle name="Normal 3 42 3 2 2 5 11" xfId="28671" xr:uid="{E9AEA5EE-2D17-4249-999C-2AB96732B616}"/>
    <cellStyle name="Normal 3 42 3 2 2 5 12" xfId="33698" xr:uid="{FFB38BA0-95FF-46FB-8950-155726C87B52}"/>
    <cellStyle name="Normal 3 42 3 2 2 5 2" xfId="3439" xr:uid="{188DC033-ABE8-4EEE-BDB1-FA08877EF8B0}"/>
    <cellStyle name="Normal 3 42 3 2 2 5 2 10" xfId="28672" xr:uid="{9C518083-3AC9-4668-A4B2-1FBD19A38FAC}"/>
    <cellStyle name="Normal 3 42 3 2 2 5 2 11" xfId="33699" xr:uid="{4CF49F76-9E53-47ED-B90A-DF13A1032B8D}"/>
    <cellStyle name="Normal 3 42 3 2 2 5 2 2" xfId="6614" xr:uid="{CE9657FA-EDA0-4EF5-9466-5E47B3E85C31}"/>
    <cellStyle name="Normal 3 42 3 2 2 5 2 2 2" xfId="14737" xr:uid="{9C8854EF-EA40-47D7-9268-CC1D3FB2CD31}"/>
    <cellStyle name="Normal 3 42 3 2 2 5 2 2 3" xfId="30294" xr:uid="{CB7F11AE-4F7D-4747-8A03-822227C69061}"/>
    <cellStyle name="Normal 3 42 3 2 2 5 2 2 4" xfId="37504" xr:uid="{21AD677C-6AC7-4BAC-9B94-CFBF173DA247}"/>
    <cellStyle name="Normal 3 42 3 2 2 5 2 3" xfId="8754" xr:uid="{8E62D54B-8211-40A2-86D8-F140186AE6FC}"/>
    <cellStyle name="Normal 3 42 3 2 2 5 2 3 2" xfId="17545" xr:uid="{D52A09A3-CEE9-49A0-BC2B-E3F5BE3C0C4E}"/>
    <cellStyle name="Normal 3 42 3 2 2 5 2 3 3" xfId="31708" xr:uid="{FDD1F9DB-D837-4E50-9927-72BB2FF702EB}"/>
    <cellStyle name="Normal 3 42 3 2 2 5 2 3 4" xfId="40295" xr:uid="{7B935529-ED4B-4876-81AE-16AADB4E38ED}"/>
    <cellStyle name="Normal 3 42 3 2 2 5 2 4" xfId="10948" xr:uid="{AC5710E9-3A70-4D11-9578-FA6CC721131A}"/>
    <cellStyle name="Normal 3 42 3 2 2 5 2 4 2" xfId="41510" xr:uid="{688378F4-2BB7-484A-B1C6-86009F167309}"/>
    <cellStyle name="Normal 3 42 3 2 2 5 2 5" xfId="21727" xr:uid="{6B360676-A8B1-45C2-83DA-83F24881EC2A}"/>
    <cellStyle name="Normal 3 42 3 2 2 5 2 5 2" xfId="44515" xr:uid="{23BE24BF-5B68-49C1-9BCA-1A80DEB15354}"/>
    <cellStyle name="Normal 3 42 3 2 2 5 2 6" xfId="22938" xr:uid="{C72D7B4F-F350-41E9-A2A1-EEA20A077470}"/>
    <cellStyle name="Normal 3 42 3 2 2 5 2 6 2" xfId="45726" xr:uid="{D6B225D1-3F42-4E5F-A7A7-663166725FA6}"/>
    <cellStyle name="Normal 3 42 3 2 2 5 2 7" xfId="24373" xr:uid="{B92B99CC-FEDB-4F0B-AED7-324501238444}"/>
    <cellStyle name="Normal 3 42 3 2 2 5 2 7 2" xfId="47159" xr:uid="{746165BE-DB01-4A63-B7FA-CF8C8060B482}"/>
    <cellStyle name="Normal 3 42 3 2 2 5 2 8" xfId="25806" xr:uid="{777793B5-05EB-4DB2-8F89-BE2A4EEA75C5}"/>
    <cellStyle name="Normal 3 42 3 2 2 5 2 8 2" xfId="48592" xr:uid="{CD5E5901-030D-4A20-8F3A-37EC54F525E7}"/>
    <cellStyle name="Normal 3 42 3 2 2 5 2 9" xfId="27239" xr:uid="{FDA61D4A-D522-4EF9-A712-1F9E8B324434}"/>
    <cellStyle name="Normal 3 42 3 2 2 5 2 9 2" xfId="50025" xr:uid="{AA0B0E4C-FA3A-46B5-BE41-477F98FF0A9C}"/>
    <cellStyle name="Normal 3 42 3 2 2 5 3" xfId="6613" xr:uid="{68CE80F2-AE04-4718-9836-F605D2041473}"/>
    <cellStyle name="Normal 3 42 3 2 2 5 3 2" xfId="13352" xr:uid="{5928A23B-CBFB-402E-A4C2-7F9FEEE66DA4}"/>
    <cellStyle name="Normal 3 42 3 2 2 5 3 3" xfId="30293" xr:uid="{20D250A1-E1C3-42A9-8FC5-F23045BDABD8}"/>
    <cellStyle name="Normal 3 42 3 2 2 5 3 4" xfId="36119" xr:uid="{4953953D-908D-43F4-94F6-9D815E407A3B}"/>
    <cellStyle name="Normal 3 42 3 2 2 5 4" xfId="8753" xr:uid="{0786AC8C-7053-48E4-B8E2-C0013D6CF73B}"/>
    <cellStyle name="Normal 3 42 3 2 2 5 4 2" xfId="16160" xr:uid="{45CE2D5E-79C2-46CB-8A8F-F5535F631EB6}"/>
    <cellStyle name="Normal 3 42 3 2 2 5 4 3" xfId="31707" xr:uid="{CD813016-A494-4CED-99C3-B8BA7D757A30}"/>
    <cellStyle name="Normal 3 42 3 2 2 5 4 4" xfId="38910" xr:uid="{C24C1FF3-07CC-4B8C-A434-E1D08D51376A}"/>
    <cellStyle name="Normal 3 42 3 2 2 5 5" xfId="10947" xr:uid="{492DCDEE-9EA5-4B8E-B038-367B0E89353D}"/>
    <cellStyle name="Normal 3 42 3 2 2 5 5 2" xfId="41509" xr:uid="{A412BED3-6524-4784-BF72-A6217C0D2512}"/>
    <cellStyle name="Normal 3 42 3 2 2 5 6" xfId="20342" xr:uid="{C230497A-3A13-4364-8648-0B138672B099}"/>
    <cellStyle name="Normal 3 42 3 2 2 5 6 2" xfId="43130" xr:uid="{E6049915-2011-4B95-8EEF-B42D4A7F111C}"/>
    <cellStyle name="Normal 3 42 3 2 2 5 7" xfId="22937" xr:uid="{87F3422C-5E93-4E24-A723-B83659AF2EC3}"/>
    <cellStyle name="Normal 3 42 3 2 2 5 7 2" xfId="45725" xr:uid="{9694B997-120F-46B6-840C-A87B58CFC406}"/>
    <cellStyle name="Normal 3 42 3 2 2 5 8" xfId="24372" xr:uid="{03E13C28-6099-4592-A9AF-ADBABB4EB6E0}"/>
    <cellStyle name="Normal 3 42 3 2 2 5 8 2" xfId="47158" xr:uid="{67892907-A6F9-4669-A499-6B04DB8BCB93}"/>
    <cellStyle name="Normal 3 42 3 2 2 5 9" xfId="25805" xr:uid="{DD5A3089-5794-4382-A4F2-7C49625E8704}"/>
    <cellStyle name="Normal 3 42 3 2 2 5 9 2" xfId="48591" xr:uid="{2D5580D8-61E4-4B1D-B183-4BC0B2C5DDC5}"/>
    <cellStyle name="Normal 3 42 3 2 2 6" xfId="3440" xr:uid="{F125A827-8BA3-434B-A2F0-3954163D809D}"/>
    <cellStyle name="Normal 3 42 3 2 2 6 10" xfId="28673" xr:uid="{A4277D75-7F7C-4497-858B-DD9A4E8AA57F}"/>
    <cellStyle name="Normal 3 42 3 2 2 6 11" xfId="33700" xr:uid="{BC4CB03B-3F72-4AF8-874E-9F2A3AE7D0F1}"/>
    <cellStyle name="Normal 3 42 3 2 2 6 2" xfId="6615" xr:uid="{9D87B939-93DA-4AC7-AE0F-76F98280DAC9}"/>
    <cellStyle name="Normal 3 42 3 2 2 6 2 2" xfId="13579" xr:uid="{FAB6D46B-C4B4-476B-A4D8-AFDCDA09243A}"/>
    <cellStyle name="Normal 3 42 3 2 2 6 2 3" xfId="30295" xr:uid="{E6593A99-02F9-49CB-94CE-860B167261DA}"/>
    <cellStyle name="Normal 3 42 3 2 2 6 2 4" xfId="36346" xr:uid="{9AB18124-4A90-4610-A413-12A0A021B2BD}"/>
    <cellStyle name="Normal 3 42 3 2 2 6 3" xfId="8755" xr:uid="{5939ACF3-FB50-4D31-A66C-CFB9B85E77F6}"/>
    <cellStyle name="Normal 3 42 3 2 2 6 3 2" xfId="16387" xr:uid="{59C886E5-8B91-4BDD-AC0A-8AA403B8AD0E}"/>
    <cellStyle name="Normal 3 42 3 2 2 6 3 3" xfId="31709" xr:uid="{C8E10C3E-60F1-4D31-B8D6-2A905775E50F}"/>
    <cellStyle name="Normal 3 42 3 2 2 6 3 4" xfId="39137" xr:uid="{8A251978-C30E-48B4-9A78-92A1B09EF364}"/>
    <cellStyle name="Normal 3 42 3 2 2 6 4" xfId="10949" xr:uid="{2B4879FF-20FB-47A6-9E57-BFB0F810D234}"/>
    <cellStyle name="Normal 3 42 3 2 2 6 4 2" xfId="41511" xr:uid="{F2E570BD-CD33-4114-AF7C-1E0567BCFC87}"/>
    <cellStyle name="Normal 3 42 3 2 2 6 5" xfId="20569" xr:uid="{2892696C-3FAA-4AAE-91AE-6FB5678F3482}"/>
    <cellStyle name="Normal 3 42 3 2 2 6 5 2" xfId="43357" xr:uid="{0685FAF5-9690-416B-ADE7-1AC5036FF0F6}"/>
    <cellStyle name="Normal 3 42 3 2 2 6 6" xfId="22939" xr:uid="{5D90C5F9-DCCA-4423-BE84-E4B58F4F693D}"/>
    <cellStyle name="Normal 3 42 3 2 2 6 6 2" xfId="45727" xr:uid="{1A053CDD-B9CE-4B76-843B-214FBCD3FFFC}"/>
    <cellStyle name="Normal 3 42 3 2 2 6 7" xfId="24374" xr:uid="{F40C82A6-82C5-4F3F-9CC9-250E991B6FE0}"/>
    <cellStyle name="Normal 3 42 3 2 2 6 7 2" xfId="47160" xr:uid="{1D2050D4-1E36-4B24-A1B5-36C9351801CE}"/>
    <cellStyle name="Normal 3 42 3 2 2 6 8" xfId="25807" xr:uid="{D7250401-8313-4E8C-8794-7A446E7424F4}"/>
    <cellStyle name="Normal 3 42 3 2 2 6 8 2" xfId="48593" xr:uid="{A42922E3-90FD-4151-9CC3-034060AC99ED}"/>
    <cellStyle name="Normal 3 42 3 2 2 6 9" xfId="27240" xr:uid="{2FFD1E3D-0807-4976-A7D9-2BBA7D80B329}"/>
    <cellStyle name="Normal 3 42 3 2 2 6 9 2" xfId="50026" xr:uid="{1E896D53-FF33-4AB0-9A41-17EC2BC21EB2}"/>
    <cellStyle name="Normal 3 42 3 2 2 7" xfId="5231" xr:uid="{870CCCD1-FF1E-47F0-8578-03A209FA7EF3}"/>
    <cellStyle name="Normal 3 42 3 2 2 7 2" xfId="12078" xr:uid="{D0D7911E-373B-4121-BC8F-6695A797581A}"/>
    <cellStyle name="Normal 3 42 3 2 2 7 3" xfId="29165" xr:uid="{9E2C4D8D-57C7-4F8E-8FC8-568A516DDCDA}"/>
    <cellStyle name="Normal 3 42 3 2 2 7 4" xfId="34853" xr:uid="{B19EBFD6-8937-461B-91D5-59E615229DCA}"/>
    <cellStyle name="Normal 3 42 3 2 2 8" xfId="8744" xr:uid="{C766EB84-364E-410E-BB23-E6E48D8CFE6F}"/>
    <cellStyle name="Normal 3 42 3 2 2 8 2" xfId="14901" xr:uid="{CF1235A8-5F21-4CC6-9A55-66F3EFFA44C1}"/>
    <cellStyle name="Normal 3 42 3 2 2 8 3" xfId="31698" xr:uid="{E823A446-2829-4F6C-8E24-A2B97669C2F1}"/>
    <cellStyle name="Normal 3 42 3 2 2 8 4" xfId="37650" xr:uid="{F3C7C8A4-8AC4-42EB-8AB3-82E4DF6E41B3}"/>
    <cellStyle name="Normal 3 42 3 2 2 9" xfId="10938" xr:uid="{1BA528A2-6BA9-47AF-8F70-0A7E110D9EEE}"/>
    <cellStyle name="Normal 3 42 3 2 2 9 2" xfId="41500" xr:uid="{FEEAC3A1-F3D9-4C28-85D4-5B7D7CD316F7}"/>
    <cellStyle name="Normal 3 42 3 2 3" xfId="3441" xr:uid="{A3B11689-D250-4405-8613-CC37B9D76852}"/>
    <cellStyle name="Normal 3 42 3 2 3 10" xfId="25808" xr:uid="{99002E72-FECF-4BF9-A7BD-26C902223632}"/>
    <cellStyle name="Normal 3 42 3 2 3 10 2" xfId="48594" xr:uid="{E78B53FF-C9AC-46D7-96DF-7EE49DE1BEBC}"/>
    <cellStyle name="Normal 3 42 3 2 3 11" xfId="27241" xr:uid="{513AC001-338B-48C9-8027-9E5E7E4A1D2F}"/>
    <cellStyle name="Normal 3 42 3 2 3 11 2" xfId="50027" xr:uid="{FEB1628C-C45B-4119-8A78-6C035B20BED7}"/>
    <cellStyle name="Normal 3 42 3 2 3 12" xfId="28674" xr:uid="{E67243BB-923E-4A3C-986C-33CE279457E0}"/>
    <cellStyle name="Normal 3 42 3 2 3 13" xfId="33701" xr:uid="{F947178E-C602-4169-A153-D0278F0DBF1F}"/>
    <cellStyle name="Normal 3 42 3 2 3 2" xfId="3442" xr:uid="{9D9AF24E-6931-440C-8CDF-5FB053120849}"/>
    <cellStyle name="Normal 3 42 3 2 3 2 10" xfId="27242" xr:uid="{0CFF32AA-F662-4A9B-B999-2CD6DA69ED1E}"/>
    <cellStyle name="Normal 3 42 3 2 3 2 10 2" xfId="50028" xr:uid="{EFDB60A8-4139-4DEE-8F40-1805E6E48856}"/>
    <cellStyle name="Normal 3 42 3 2 3 2 11" xfId="28675" xr:uid="{B4904660-DF62-416E-B796-C5BDDA24E057}"/>
    <cellStyle name="Normal 3 42 3 2 3 2 12" xfId="33702" xr:uid="{E012BFA8-51F2-4E22-B654-866B5F6C4693}"/>
    <cellStyle name="Normal 3 42 3 2 3 2 2" xfId="3443" xr:uid="{80B029EC-DDC7-41B7-813E-491B490691F6}"/>
    <cellStyle name="Normal 3 42 3 2 3 2 2 10" xfId="28676" xr:uid="{85F33042-7C53-4C3E-AD2C-8541126D8262}"/>
    <cellStyle name="Normal 3 42 3 2 3 2 2 11" xfId="33703" xr:uid="{26D0E883-4BF1-4FF0-8DAF-5172CB6EC424}"/>
    <cellStyle name="Normal 3 42 3 2 3 2 2 2" xfId="6618" xr:uid="{66625048-F30E-442B-9F69-86712882C6C2}"/>
    <cellStyle name="Normal 3 42 3 2 3 2 2 2 2" xfId="14455" xr:uid="{E8013EB9-50F5-4D3F-A32F-4DAB92645877}"/>
    <cellStyle name="Normal 3 42 3 2 3 2 2 2 3" xfId="30298" xr:uid="{8B226F31-EC61-4349-86ED-6D19F3F08DCA}"/>
    <cellStyle name="Normal 3 42 3 2 3 2 2 2 4" xfId="37222" xr:uid="{027FB6B9-AF84-4451-ADF7-3CF3CEEDDD5F}"/>
    <cellStyle name="Normal 3 42 3 2 3 2 2 3" xfId="8758" xr:uid="{D134AF75-9497-43CC-9E31-BBD68D63668D}"/>
    <cellStyle name="Normal 3 42 3 2 3 2 2 3 2" xfId="17263" xr:uid="{C39F6F9D-43FC-4696-9683-A5F2874734F6}"/>
    <cellStyle name="Normal 3 42 3 2 3 2 2 3 3" xfId="31712" xr:uid="{E107D8BF-3CED-4A66-A90C-F9044B8B205A}"/>
    <cellStyle name="Normal 3 42 3 2 3 2 2 3 4" xfId="40013" xr:uid="{5942776D-DE5A-4243-B734-537DAD802AFD}"/>
    <cellStyle name="Normal 3 42 3 2 3 2 2 4" xfId="10952" xr:uid="{FDA3D158-A61E-45EE-8C36-5351043D63CC}"/>
    <cellStyle name="Normal 3 42 3 2 3 2 2 4 2" xfId="41514" xr:uid="{169417A3-E3D6-41DD-9825-64AB9D92779C}"/>
    <cellStyle name="Normal 3 42 3 2 3 2 2 5" xfId="21445" xr:uid="{54127472-36E1-4D39-A813-B2268ECDBD16}"/>
    <cellStyle name="Normal 3 42 3 2 3 2 2 5 2" xfId="44233" xr:uid="{DAF4B076-7396-4F0E-AEA7-E60F631191DD}"/>
    <cellStyle name="Normal 3 42 3 2 3 2 2 6" xfId="22942" xr:uid="{D318B447-2E92-4494-84B7-B0493935AE09}"/>
    <cellStyle name="Normal 3 42 3 2 3 2 2 6 2" xfId="45730" xr:uid="{B48FC881-6204-4C5A-B826-5C3964F64FC7}"/>
    <cellStyle name="Normal 3 42 3 2 3 2 2 7" xfId="24377" xr:uid="{A4F4BACB-4691-4870-AEB7-4D3B25525430}"/>
    <cellStyle name="Normal 3 42 3 2 3 2 2 7 2" xfId="47163" xr:uid="{AF6B6AD8-9909-4C2E-8061-42658D995DDE}"/>
    <cellStyle name="Normal 3 42 3 2 3 2 2 8" xfId="25810" xr:uid="{62009958-9B09-400A-9C5F-B609C4B71AF3}"/>
    <cellStyle name="Normal 3 42 3 2 3 2 2 8 2" xfId="48596" xr:uid="{E80426D6-8651-475B-9B60-39379692F27D}"/>
    <cellStyle name="Normal 3 42 3 2 3 2 2 9" xfId="27243" xr:uid="{C85E2264-2795-4382-BFC1-1376807498B1}"/>
    <cellStyle name="Normal 3 42 3 2 3 2 2 9 2" xfId="50029" xr:uid="{CA4B2AB8-D6CE-4268-B5A9-1F403B9FD2D8}"/>
    <cellStyle name="Normal 3 42 3 2 3 2 3" xfId="6617" xr:uid="{FB7BFF70-FC4E-44AB-A115-863FE519B0A7}"/>
    <cellStyle name="Normal 3 42 3 2 3 2 3 2" xfId="13069" xr:uid="{709F509E-15E3-439B-A786-D2A6D2144F72}"/>
    <cellStyle name="Normal 3 42 3 2 3 2 3 3" xfId="30297" xr:uid="{90855301-7DF3-4FB5-9B37-9CD4DA01EBF1}"/>
    <cellStyle name="Normal 3 42 3 2 3 2 3 4" xfId="35837" xr:uid="{9D92C89E-2A45-48D4-BF80-B21617224ADB}"/>
    <cellStyle name="Normal 3 42 3 2 3 2 4" xfId="8757" xr:uid="{9858D3B4-77F6-4555-A516-A0E82CD11AE7}"/>
    <cellStyle name="Normal 3 42 3 2 3 2 4 2" xfId="15878" xr:uid="{B2BEDEEA-C477-4154-9F3E-D763FFE19EFA}"/>
    <cellStyle name="Normal 3 42 3 2 3 2 4 3" xfId="31711" xr:uid="{A20897EB-4E0D-4E50-9CC9-1FBBC045A2D3}"/>
    <cellStyle name="Normal 3 42 3 2 3 2 4 4" xfId="38628" xr:uid="{3FFE95AD-4152-4C3C-B753-D22268569AED}"/>
    <cellStyle name="Normal 3 42 3 2 3 2 5" xfId="10951" xr:uid="{1F1B6C86-A3A7-4D0E-859F-2C5189659F9C}"/>
    <cellStyle name="Normal 3 42 3 2 3 2 5 2" xfId="41513" xr:uid="{BFE396EE-16A3-4422-9BF1-56235C39DB73}"/>
    <cellStyle name="Normal 3 42 3 2 3 2 6" xfId="20060" xr:uid="{150AA289-8094-48D0-A859-73C2F8F49C97}"/>
    <cellStyle name="Normal 3 42 3 2 3 2 6 2" xfId="42848" xr:uid="{695F038E-3AF2-417E-9EBA-F7F07807EF90}"/>
    <cellStyle name="Normal 3 42 3 2 3 2 7" xfId="22941" xr:uid="{15434FF1-68AA-498D-A8E8-D516A26A20FC}"/>
    <cellStyle name="Normal 3 42 3 2 3 2 7 2" xfId="45729" xr:uid="{CFB8E006-0DCF-4897-BCF6-8B392084D22F}"/>
    <cellStyle name="Normal 3 42 3 2 3 2 8" xfId="24376" xr:uid="{CE58F5AC-2A37-4510-8D8F-7F64288A47E0}"/>
    <cellStyle name="Normal 3 42 3 2 3 2 8 2" xfId="47162" xr:uid="{19105FF3-1DE0-4788-809B-672851885994}"/>
    <cellStyle name="Normal 3 42 3 2 3 2 9" xfId="25809" xr:uid="{4DF9287F-9610-4E5C-9509-6766A4D38296}"/>
    <cellStyle name="Normal 3 42 3 2 3 2 9 2" xfId="48595" xr:uid="{9C9FE1EF-60B8-413E-9739-D4467EB0E2C9}"/>
    <cellStyle name="Normal 3 42 3 2 3 3" xfId="3444" xr:uid="{0FAFD89A-D55B-4D43-A0FB-DE294064AE67}"/>
    <cellStyle name="Normal 3 42 3 2 3 3 10" xfId="28677" xr:uid="{DAA4F13C-4B8C-4D15-B7C5-766BB88C8633}"/>
    <cellStyle name="Normal 3 42 3 2 3 3 11" xfId="33704" xr:uid="{1D06F232-7ACC-424C-946C-5A400A5E7C0A}"/>
    <cellStyle name="Normal 3 42 3 2 3 3 2" xfId="6619" xr:uid="{BB28625B-79E8-4508-853C-67FABE4348F5}"/>
    <cellStyle name="Normal 3 42 3 2 3 3 2 2" xfId="13774" xr:uid="{DDB8280B-31EC-4EA5-BE34-763049AF3CC0}"/>
    <cellStyle name="Normal 3 42 3 2 3 3 2 3" xfId="30299" xr:uid="{7E4870B2-7BD4-4627-8D7F-33B43DD8649B}"/>
    <cellStyle name="Normal 3 42 3 2 3 3 2 4" xfId="36541" xr:uid="{5AE3C793-4940-47F8-B1CE-19489A90F5C7}"/>
    <cellStyle name="Normal 3 42 3 2 3 3 3" xfId="8759" xr:uid="{00E390A8-FF0E-4CB2-9606-C48B1D784548}"/>
    <cellStyle name="Normal 3 42 3 2 3 3 3 2" xfId="16582" xr:uid="{1A197315-3D19-4632-9C17-F6B9177BAE70}"/>
    <cellStyle name="Normal 3 42 3 2 3 3 3 3" xfId="31713" xr:uid="{FDFA6800-5B94-4E8E-8A47-CBC419F9D4F3}"/>
    <cellStyle name="Normal 3 42 3 2 3 3 3 4" xfId="39332" xr:uid="{71A22426-7A7D-4C2E-9989-884AA6F3E36D}"/>
    <cellStyle name="Normal 3 42 3 2 3 3 4" xfId="10953" xr:uid="{AA89BD7E-E561-484D-904B-AE95367AC734}"/>
    <cellStyle name="Normal 3 42 3 2 3 3 4 2" xfId="41515" xr:uid="{46D69859-D13C-491D-880E-F4CCE90B00FE}"/>
    <cellStyle name="Normal 3 42 3 2 3 3 5" xfId="20764" xr:uid="{194DE87A-EBBD-4E86-950D-8B81680A5581}"/>
    <cellStyle name="Normal 3 42 3 2 3 3 5 2" xfId="43552" xr:uid="{BE3B20C3-0880-4A65-9335-DC6AE116A0BE}"/>
    <cellStyle name="Normal 3 42 3 2 3 3 6" xfId="22943" xr:uid="{986DCD79-FA2A-40C2-81D7-C6B9B3C2F45E}"/>
    <cellStyle name="Normal 3 42 3 2 3 3 6 2" xfId="45731" xr:uid="{2371E7B9-7B05-4948-A6F6-EC90E1E842F0}"/>
    <cellStyle name="Normal 3 42 3 2 3 3 7" xfId="24378" xr:uid="{A6C2A6F7-5EBE-4B14-9CBC-CB346F0A41EB}"/>
    <cellStyle name="Normal 3 42 3 2 3 3 7 2" xfId="47164" xr:uid="{6E49D3D6-7798-4F3F-B23D-9F6E0981DCED}"/>
    <cellStyle name="Normal 3 42 3 2 3 3 8" xfId="25811" xr:uid="{55CAA647-D676-40F3-8762-F8286093DCCA}"/>
    <cellStyle name="Normal 3 42 3 2 3 3 8 2" xfId="48597" xr:uid="{B61C2DEA-8A82-48D1-AB5E-FBA9144FB9AE}"/>
    <cellStyle name="Normal 3 42 3 2 3 3 9" xfId="27244" xr:uid="{EC071171-2437-474B-8BD4-EEA12B6271D0}"/>
    <cellStyle name="Normal 3 42 3 2 3 3 9 2" xfId="50030" xr:uid="{7EF7AD0D-C7CB-4EF9-97A0-A132D29ADAA0}"/>
    <cellStyle name="Normal 3 42 3 2 3 4" xfId="6616" xr:uid="{CE0775A5-CC7C-43E5-8DD3-F4B6F090D7D6}"/>
    <cellStyle name="Normal 3 42 3 2 3 4 2" xfId="12385" xr:uid="{B2177FEB-1CE1-4AEF-A04B-63E5FFF2832A}"/>
    <cellStyle name="Normal 3 42 3 2 3 4 3" xfId="30296" xr:uid="{1B32D033-39E0-48F6-BD7B-2361C42ECEFE}"/>
    <cellStyle name="Normal 3 42 3 2 3 4 4" xfId="35156" xr:uid="{D80165E0-797B-4127-A396-210E318320AA}"/>
    <cellStyle name="Normal 3 42 3 2 3 5" xfId="8756" xr:uid="{051978CD-06E5-4A6E-8F9A-4D000FBB5557}"/>
    <cellStyle name="Normal 3 42 3 2 3 5 2" xfId="15197" xr:uid="{F5DF6BEE-8DC8-4CB4-9261-E5B996570178}"/>
    <cellStyle name="Normal 3 42 3 2 3 5 3" xfId="31710" xr:uid="{C1201FEC-EE6A-4400-8631-B2953BA8187C}"/>
    <cellStyle name="Normal 3 42 3 2 3 5 4" xfId="37947" xr:uid="{90DFF3FE-EBA5-49B2-A1C0-A59557DF8F90}"/>
    <cellStyle name="Normal 3 42 3 2 3 6" xfId="10950" xr:uid="{678185B1-3168-4A93-BD45-F26D28FFFD38}"/>
    <cellStyle name="Normal 3 42 3 2 3 6 2" xfId="41512" xr:uid="{E5F6E004-1F6C-4362-9A95-8BDD1F9C386D}"/>
    <cellStyle name="Normal 3 42 3 2 3 7" xfId="19379" xr:uid="{4630DFA3-9DF7-4CBD-8F5F-76642AC0BEDF}"/>
    <cellStyle name="Normal 3 42 3 2 3 7 2" xfId="42167" xr:uid="{13890CC1-EEBC-459B-8514-D2BF0BD6AFD6}"/>
    <cellStyle name="Normal 3 42 3 2 3 8" xfId="22940" xr:uid="{BD30A377-6A7B-4363-9F8E-9CF29C06ADAA}"/>
    <cellStyle name="Normal 3 42 3 2 3 8 2" xfId="45728" xr:uid="{596449E3-2322-4ABA-B91E-3B4263426162}"/>
    <cellStyle name="Normal 3 42 3 2 3 9" xfId="24375" xr:uid="{8D4786F5-1EAA-4F91-ABD4-22602AAA8F5E}"/>
    <cellStyle name="Normal 3 42 3 2 3 9 2" xfId="47161" xr:uid="{3566749C-3445-418B-9F21-6A7B077FFFEB}"/>
    <cellStyle name="Normal 3 42 3 2 4" xfId="3445" xr:uid="{E0AA0C83-6164-4C9D-9CF0-0D6996E450CE}"/>
    <cellStyle name="Normal 3 42 3 2 4 10" xfId="27245" xr:uid="{17C1A0C9-A489-49A6-A2F1-E9D40A3EBFBF}"/>
    <cellStyle name="Normal 3 42 3 2 4 10 2" xfId="50031" xr:uid="{C286F01B-F4F4-4975-9421-4F50F57BCBD3}"/>
    <cellStyle name="Normal 3 42 3 2 4 11" xfId="28678" xr:uid="{A015DEB2-35B0-44F7-BA56-C0000E47B715}"/>
    <cellStyle name="Normal 3 42 3 2 4 12" xfId="33705" xr:uid="{44E46651-6930-47A4-B02F-2AEE663FD0CD}"/>
    <cellStyle name="Normal 3 42 3 2 4 2" xfId="3446" xr:uid="{18C8FEBE-0C3D-44DB-B5B9-5CC33AAA9E4E}"/>
    <cellStyle name="Normal 3 42 3 2 4 2 10" xfId="28679" xr:uid="{94E10B8E-7D03-4F55-9A94-E375DC175B4E}"/>
    <cellStyle name="Normal 3 42 3 2 4 2 11" xfId="33706" xr:uid="{3B96663D-3DF7-4CFC-AFD6-0AC5A684BB42}"/>
    <cellStyle name="Normal 3 42 3 2 4 2 2" xfId="6621" xr:uid="{0D71BBBD-D28B-4C5C-9E1B-0A5F169C58FE}"/>
    <cellStyle name="Normal 3 42 3 2 4 2 2 2" xfId="14099" xr:uid="{4CA1545B-E1ED-4810-A892-4732E0A04887}"/>
    <cellStyle name="Normal 3 42 3 2 4 2 2 3" xfId="30301" xr:uid="{C2905DA1-45C5-4EA4-AEA8-586C2675BC00}"/>
    <cellStyle name="Normal 3 42 3 2 4 2 2 4" xfId="36866" xr:uid="{3CE8952C-E41E-4C76-AE3C-CE215937298B}"/>
    <cellStyle name="Normal 3 42 3 2 4 2 3" xfId="8761" xr:uid="{4000A42F-860A-4954-B2A5-57EBE661EFA3}"/>
    <cellStyle name="Normal 3 42 3 2 4 2 3 2" xfId="16907" xr:uid="{24ECE6A0-6B50-4931-8375-753531C79FFB}"/>
    <cellStyle name="Normal 3 42 3 2 4 2 3 3" xfId="31715" xr:uid="{25B00796-D974-4ACC-A62F-EF4086177AAC}"/>
    <cellStyle name="Normal 3 42 3 2 4 2 3 4" xfId="39657" xr:uid="{C681DF91-F675-44D3-929F-548A153B3DDD}"/>
    <cellStyle name="Normal 3 42 3 2 4 2 4" xfId="10955" xr:uid="{AB457BAF-F75B-4778-AC27-6027BED804E8}"/>
    <cellStyle name="Normal 3 42 3 2 4 2 4 2" xfId="41517" xr:uid="{849273F9-57B0-4C13-9BEA-FD95D5053A2C}"/>
    <cellStyle name="Normal 3 42 3 2 4 2 5" xfId="21089" xr:uid="{4CEA2D3A-5FF2-43BA-9964-3DEA7E9B4C98}"/>
    <cellStyle name="Normal 3 42 3 2 4 2 5 2" xfId="43877" xr:uid="{7D6678DD-4D7A-420B-8FCF-0996F5FF8199}"/>
    <cellStyle name="Normal 3 42 3 2 4 2 6" xfId="22945" xr:uid="{2D7210FF-834B-493A-80AF-ABEA27F56A96}"/>
    <cellStyle name="Normal 3 42 3 2 4 2 6 2" xfId="45733" xr:uid="{06FBBB12-783A-4A77-83F8-B116BB7EEC2F}"/>
    <cellStyle name="Normal 3 42 3 2 4 2 7" xfId="24380" xr:uid="{CF2103C9-CA98-4D7F-8C70-CDE41643BE13}"/>
    <cellStyle name="Normal 3 42 3 2 4 2 7 2" xfId="47166" xr:uid="{D95AA552-C424-4AF7-897D-FB2301EC19F2}"/>
    <cellStyle name="Normal 3 42 3 2 4 2 8" xfId="25813" xr:uid="{EEBF75C9-29F0-4EF7-9DCB-676445EC56FA}"/>
    <cellStyle name="Normal 3 42 3 2 4 2 8 2" xfId="48599" xr:uid="{D2E5D71D-A440-4685-88AD-CB950DD1D5A2}"/>
    <cellStyle name="Normal 3 42 3 2 4 2 9" xfId="27246" xr:uid="{2A3F392A-F069-4C7A-8FAB-FE120A8193ED}"/>
    <cellStyle name="Normal 3 42 3 2 4 2 9 2" xfId="50032" xr:uid="{F4C84DE9-CA39-470A-8A4C-1DEF86DB5787}"/>
    <cellStyle name="Normal 3 42 3 2 4 3" xfId="6620" xr:uid="{2B1C8CEE-4CFA-474D-9FCF-3491F1D5A29F}"/>
    <cellStyle name="Normal 3 42 3 2 4 3 2" xfId="12713" xr:uid="{78354199-265D-4A74-B59B-515BFB1DC852}"/>
    <cellStyle name="Normal 3 42 3 2 4 3 3" xfId="30300" xr:uid="{CA14CC22-77DD-46EA-9C1C-4BE59843E23F}"/>
    <cellStyle name="Normal 3 42 3 2 4 3 4" xfId="35481" xr:uid="{6D3DB832-0519-47FE-88E3-42C363ADA12C}"/>
    <cellStyle name="Normal 3 42 3 2 4 4" xfId="8760" xr:uid="{49D93ADE-8614-4F3E-B7B2-0546CBE32642}"/>
    <cellStyle name="Normal 3 42 3 2 4 4 2" xfId="15522" xr:uid="{57FD6C50-C70A-4CB2-A37E-3F5CEF74E350}"/>
    <cellStyle name="Normal 3 42 3 2 4 4 3" xfId="31714" xr:uid="{F267385C-E839-4D1B-8F23-853AEAE5DFFB}"/>
    <cellStyle name="Normal 3 42 3 2 4 4 4" xfId="38272" xr:uid="{C6716C2F-165E-4BFE-9291-5C04FD87739E}"/>
    <cellStyle name="Normal 3 42 3 2 4 5" xfId="10954" xr:uid="{06AC5AFD-A022-4C37-918B-454DB0551AAF}"/>
    <cellStyle name="Normal 3 42 3 2 4 5 2" xfId="41516" xr:uid="{6C942329-741B-46E8-8F52-CA231F5AFAFC}"/>
    <cellStyle name="Normal 3 42 3 2 4 6" xfId="19704" xr:uid="{7D40F3CC-472B-4B92-9943-4130AA380572}"/>
    <cellStyle name="Normal 3 42 3 2 4 6 2" xfId="42492" xr:uid="{5EFF787C-4304-46C9-9DC0-57AD603A1CAE}"/>
    <cellStyle name="Normal 3 42 3 2 4 7" xfId="22944" xr:uid="{AFD5460E-F4BE-4958-B405-A47C205D0CC4}"/>
    <cellStyle name="Normal 3 42 3 2 4 7 2" xfId="45732" xr:uid="{6D3E1592-5B9A-449C-82EC-27EE1C1B9E3B}"/>
    <cellStyle name="Normal 3 42 3 2 4 8" xfId="24379" xr:uid="{EB5F4A0F-B08B-4A13-A95E-E9D7371588DB}"/>
    <cellStyle name="Normal 3 42 3 2 4 8 2" xfId="47165" xr:uid="{D00D2251-3BB3-4D05-8EB0-8EE4F9F0E098}"/>
    <cellStyle name="Normal 3 42 3 2 4 9" xfId="25812" xr:uid="{A568BEB4-5E05-4047-802B-24D95DAACB78}"/>
    <cellStyle name="Normal 3 42 3 2 4 9 2" xfId="48598" xr:uid="{DD317F6D-A5EE-4E17-8197-01F8319CC408}"/>
    <cellStyle name="Normal 3 42 3 2 5" xfId="3447" xr:uid="{2E0C723E-924B-4FD6-A3C5-BB1E7D09E077}"/>
    <cellStyle name="Normal 3 42 3 2 5 10" xfId="27247" xr:uid="{894329E1-7474-442F-A68C-069003F89E8E}"/>
    <cellStyle name="Normal 3 42 3 2 5 10 2" xfId="50033" xr:uid="{A68E6351-B194-4741-8378-FEB6B8C764FE}"/>
    <cellStyle name="Normal 3 42 3 2 5 11" xfId="28680" xr:uid="{1AB0F686-8BE8-41ED-8A56-7C482995CC8A}"/>
    <cellStyle name="Normal 3 42 3 2 5 12" xfId="33707" xr:uid="{7C5E2FAB-DE8F-4CA1-9191-25D13456EB15}"/>
    <cellStyle name="Normal 3 42 3 2 5 2" xfId="3448" xr:uid="{6CBBA880-6817-4D67-8B91-15C8957130B3}"/>
    <cellStyle name="Normal 3 42 3 2 5 2 10" xfId="28681" xr:uid="{4B006DE6-ED9B-4112-B702-FAF1C1EB6AD5}"/>
    <cellStyle name="Normal 3 42 3 2 5 2 11" xfId="33708" xr:uid="{67EB8FBD-9517-4E1F-99E0-65EB4B9B691E}"/>
    <cellStyle name="Normal 3 42 3 2 5 2 2" xfId="6623" xr:uid="{94942BC2-22A7-4FF6-B582-64BFAB84E265}"/>
    <cellStyle name="Normal 3 42 3 2 5 2 2 2" xfId="13872" xr:uid="{31720A5E-DD1B-4F9B-A254-EC8436B714C2}"/>
    <cellStyle name="Normal 3 42 3 2 5 2 2 3" xfId="30303" xr:uid="{35DBC993-73E1-47AE-921D-0F0A4E4820F1}"/>
    <cellStyle name="Normal 3 42 3 2 5 2 2 4" xfId="36639" xr:uid="{F3BBCD92-57B7-47E1-AE95-0278EA00DB22}"/>
    <cellStyle name="Normal 3 42 3 2 5 2 3" xfId="8763" xr:uid="{A2C1433B-F0C2-410E-8EB3-C01876884463}"/>
    <cellStyle name="Normal 3 42 3 2 5 2 3 2" xfId="16680" xr:uid="{3E45186A-671B-4782-B4A4-E1DEA88E9CB5}"/>
    <cellStyle name="Normal 3 42 3 2 5 2 3 3" xfId="31717" xr:uid="{6D52B3E1-E671-4BD7-9842-CDAF56153422}"/>
    <cellStyle name="Normal 3 42 3 2 5 2 3 4" xfId="39430" xr:uid="{D1A6CE0A-B908-4C7D-8164-4AA84CE68FA8}"/>
    <cellStyle name="Normal 3 42 3 2 5 2 4" xfId="10957" xr:uid="{F1506E1C-CE97-4CE9-A125-99641F99A150}"/>
    <cellStyle name="Normal 3 42 3 2 5 2 4 2" xfId="41519" xr:uid="{10D82464-3701-4E12-AA4C-F3AAB6C00843}"/>
    <cellStyle name="Normal 3 42 3 2 5 2 5" xfId="20862" xr:uid="{061B3E87-0E51-441E-A43B-B1EB36C8A264}"/>
    <cellStyle name="Normal 3 42 3 2 5 2 5 2" xfId="43650" xr:uid="{FA135BF1-9459-4744-B01C-E4EA1FD21DB5}"/>
    <cellStyle name="Normal 3 42 3 2 5 2 6" xfId="22947" xr:uid="{1B44966F-D4E1-4D55-A94E-A8722F4CEB32}"/>
    <cellStyle name="Normal 3 42 3 2 5 2 6 2" xfId="45735" xr:uid="{10EEB53E-82C5-42D5-935A-814380564179}"/>
    <cellStyle name="Normal 3 42 3 2 5 2 7" xfId="24382" xr:uid="{AE124AA3-3CE1-4F6B-9DE3-4978638892D1}"/>
    <cellStyle name="Normal 3 42 3 2 5 2 7 2" xfId="47168" xr:uid="{E2300264-B65C-49A2-BDBA-4C8348770D39}"/>
    <cellStyle name="Normal 3 42 3 2 5 2 8" xfId="25815" xr:uid="{CF1BDAA0-816B-4E45-8AC2-170963FB2B40}"/>
    <cellStyle name="Normal 3 42 3 2 5 2 8 2" xfId="48601" xr:uid="{ACCBFEAC-0A31-4E60-889B-353050C74D89}"/>
    <cellStyle name="Normal 3 42 3 2 5 2 9" xfId="27248" xr:uid="{8A946AE5-61F5-4005-98A6-EAEB7B70F925}"/>
    <cellStyle name="Normal 3 42 3 2 5 2 9 2" xfId="50034" xr:uid="{8FA2F6DB-420A-495A-B3EA-5F9D0DC5350B}"/>
    <cellStyle name="Normal 3 42 3 2 5 3" xfId="6622" xr:uid="{C87363DC-5852-4634-9777-0B120D3FDF49}"/>
    <cellStyle name="Normal 3 42 3 2 5 3 2" xfId="12484" xr:uid="{17AD9485-4AF9-4596-A248-34004D9EC191}"/>
    <cellStyle name="Normal 3 42 3 2 5 3 3" xfId="30302" xr:uid="{50A1733E-B289-4BDA-8792-1221137ABABF}"/>
    <cellStyle name="Normal 3 42 3 2 5 3 4" xfId="35254" xr:uid="{91C86513-8C6F-4E5C-BDC1-8A68E0865D97}"/>
    <cellStyle name="Normal 3 42 3 2 5 4" xfId="8762" xr:uid="{D7875D82-5C01-4563-9DD4-7B152D06A08E}"/>
    <cellStyle name="Normal 3 42 3 2 5 4 2" xfId="15295" xr:uid="{CE0FD789-DB85-4C42-B8B5-E5E963DAF1AA}"/>
    <cellStyle name="Normal 3 42 3 2 5 4 3" xfId="31716" xr:uid="{34320F8A-6BD3-41CA-9A2D-B83C98E039A7}"/>
    <cellStyle name="Normal 3 42 3 2 5 4 4" xfId="38045" xr:uid="{0927F814-FE16-4784-BCFD-D32610C7E6D5}"/>
    <cellStyle name="Normal 3 42 3 2 5 5" xfId="10956" xr:uid="{76745742-F8C6-46C9-BFF3-74C2B42D7DCA}"/>
    <cellStyle name="Normal 3 42 3 2 5 5 2" xfId="41518" xr:uid="{43CA4F6C-5DA3-4496-903D-A68C8FD73305}"/>
    <cellStyle name="Normal 3 42 3 2 5 6" xfId="19477" xr:uid="{1CF51977-AC9C-4118-865C-45D3C6EB6463}"/>
    <cellStyle name="Normal 3 42 3 2 5 6 2" xfId="42265" xr:uid="{46D8B409-367D-4F77-82DD-F05E57BFB269}"/>
    <cellStyle name="Normal 3 42 3 2 5 7" xfId="22946" xr:uid="{366D3713-61A6-401F-B71C-1FF0A23F8C76}"/>
    <cellStyle name="Normal 3 42 3 2 5 7 2" xfId="45734" xr:uid="{59581394-D93C-48EA-9A4E-38E33A6C5B4B}"/>
    <cellStyle name="Normal 3 42 3 2 5 8" xfId="24381" xr:uid="{F6A101C5-0AD2-42DB-8FDB-AE4C5DA8BF4F}"/>
    <cellStyle name="Normal 3 42 3 2 5 8 2" xfId="47167" xr:uid="{34C67E17-10DE-4ADF-B8A4-6E2A78FC40E2}"/>
    <cellStyle name="Normal 3 42 3 2 5 9" xfId="25814" xr:uid="{1A9871A1-3E45-4DD6-B317-07F2E61BE76C}"/>
    <cellStyle name="Normal 3 42 3 2 5 9 2" xfId="48600" xr:uid="{5CFE730F-070C-413A-8166-EF23F5D1C851}"/>
    <cellStyle name="Normal 3 42 3 2 6" xfId="3449" xr:uid="{969827D2-FDDE-44E3-9E5D-192FF9481000}"/>
    <cellStyle name="Normal 3 42 3 2 6 10" xfId="27249" xr:uid="{1E31A6FC-B112-4DC0-947A-43A9664062A2}"/>
    <cellStyle name="Normal 3 42 3 2 6 10 2" xfId="50035" xr:uid="{446833B7-D81E-43E6-A0F5-0EC118F8DBD7}"/>
    <cellStyle name="Normal 3 42 3 2 6 11" xfId="28682" xr:uid="{41741FFE-21FE-4E8F-88AB-B04F63943C3D}"/>
    <cellStyle name="Normal 3 42 3 2 6 12" xfId="33709" xr:uid="{5D840126-E636-4086-B701-4AC33659F1BE}"/>
    <cellStyle name="Normal 3 42 3 2 6 2" xfId="3450" xr:uid="{327FA01A-4515-4C2B-84DA-64A18ADC716D}"/>
    <cellStyle name="Normal 3 42 3 2 6 2 10" xfId="28683" xr:uid="{CEEA86D2-4A3F-4A04-B404-998A964A2EC9}"/>
    <cellStyle name="Normal 3 42 3 2 6 2 11" xfId="33710" xr:uid="{8AC9B279-1A08-4825-AC34-131DEC129555}"/>
    <cellStyle name="Normal 3 42 3 2 6 2 2" xfId="6625" xr:uid="{606C86C4-3892-49AB-844A-0B7FE0C89AA0}"/>
    <cellStyle name="Normal 3 42 3 2 6 2 2 2" xfId="14576" xr:uid="{83AC481C-6BE2-4696-B579-D2A0BD6123EF}"/>
    <cellStyle name="Normal 3 42 3 2 6 2 2 3" xfId="30305" xr:uid="{90C9CF94-0867-47FB-9579-98AA2495155C}"/>
    <cellStyle name="Normal 3 42 3 2 6 2 2 4" xfId="37343" xr:uid="{A06E6C1A-80A3-4AAE-98B4-6C7105B7BF8E}"/>
    <cellStyle name="Normal 3 42 3 2 6 2 3" xfId="8765" xr:uid="{8BE99289-779D-4486-B63F-086FF7BC845A}"/>
    <cellStyle name="Normal 3 42 3 2 6 2 3 2" xfId="17384" xr:uid="{432FC1FF-853F-4DA1-A117-32021A2A92B1}"/>
    <cellStyle name="Normal 3 42 3 2 6 2 3 3" xfId="31719" xr:uid="{D96D1E87-8F91-4C29-8F47-946E0CDF4327}"/>
    <cellStyle name="Normal 3 42 3 2 6 2 3 4" xfId="40134" xr:uid="{4C827F50-4972-4E32-889A-E573EAFF48E2}"/>
    <cellStyle name="Normal 3 42 3 2 6 2 4" xfId="10959" xr:uid="{4A7AF9DF-7ADF-4841-9B5F-55FDDA73F921}"/>
    <cellStyle name="Normal 3 42 3 2 6 2 4 2" xfId="41521" xr:uid="{E61E17DF-AB3B-456B-A024-611AF5FD3C29}"/>
    <cellStyle name="Normal 3 42 3 2 6 2 5" xfId="21566" xr:uid="{FE0C9F01-70C2-4B8E-8B92-327B67695D6A}"/>
    <cellStyle name="Normal 3 42 3 2 6 2 5 2" xfId="44354" xr:uid="{D6131694-F349-4D3D-8815-B67A62161F26}"/>
    <cellStyle name="Normal 3 42 3 2 6 2 6" xfId="22949" xr:uid="{C3908D91-B58C-4D60-8629-BDC99CBDC2A1}"/>
    <cellStyle name="Normal 3 42 3 2 6 2 6 2" xfId="45737" xr:uid="{DAF1C1BC-C93F-44C9-A3DC-0DD75A57DA99}"/>
    <cellStyle name="Normal 3 42 3 2 6 2 7" xfId="24384" xr:uid="{4D49CC91-6E6F-4863-9E3E-0D257EFBDD2E}"/>
    <cellStyle name="Normal 3 42 3 2 6 2 7 2" xfId="47170" xr:uid="{C6C82CAC-6C55-4C97-8973-73E314210004}"/>
    <cellStyle name="Normal 3 42 3 2 6 2 8" xfId="25817" xr:uid="{7EC21C45-412C-425E-826D-C7A9542AC6CF}"/>
    <cellStyle name="Normal 3 42 3 2 6 2 8 2" xfId="48603" xr:uid="{276DBB9C-8DBE-43A2-885B-A40B7BC9904F}"/>
    <cellStyle name="Normal 3 42 3 2 6 2 9" xfId="27250" xr:uid="{99135FAD-3912-4570-B4F5-2D3AAC59CB51}"/>
    <cellStyle name="Normal 3 42 3 2 6 2 9 2" xfId="50036" xr:uid="{25A37030-2E28-4EAA-9873-0194C8BACE51}"/>
    <cellStyle name="Normal 3 42 3 2 6 3" xfId="6624" xr:uid="{5A0E0D4D-384F-4AF0-8D15-2EF74C5628D2}"/>
    <cellStyle name="Normal 3 42 3 2 6 3 2" xfId="13191" xr:uid="{E16F526A-F5FD-496C-A8B5-653CB583C9A8}"/>
    <cellStyle name="Normal 3 42 3 2 6 3 3" xfId="30304" xr:uid="{891D572E-925D-4722-BB20-DD6C932ACF2A}"/>
    <cellStyle name="Normal 3 42 3 2 6 3 4" xfId="35958" xr:uid="{9511D066-90E6-46C5-B4AC-546AA90BAE9B}"/>
    <cellStyle name="Normal 3 42 3 2 6 4" xfId="8764" xr:uid="{ADB8FF62-E0EA-46F9-9B91-A478E7DA36B0}"/>
    <cellStyle name="Normal 3 42 3 2 6 4 2" xfId="15999" xr:uid="{59AB6D81-AE33-4B91-9D93-58C9C2E7795D}"/>
    <cellStyle name="Normal 3 42 3 2 6 4 3" xfId="31718" xr:uid="{75081F12-D9B0-426D-B724-FE80C7B8B373}"/>
    <cellStyle name="Normal 3 42 3 2 6 4 4" xfId="38749" xr:uid="{F290F532-433C-4D99-B29F-2BBF7A3445DE}"/>
    <cellStyle name="Normal 3 42 3 2 6 5" xfId="10958" xr:uid="{42B21D0A-FE6F-43F1-A137-D57174D5CD70}"/>
    <cellStyle name="Normal 3 42 3 2 6 5 2" xfId="41520" xr:uid="{1493EA69-F464-466B-83C7-281391C773CB}"/>
    <cellStyle name="Normal 3 42 3 2 6 6" xfId="20181" xr:uid="{E9516F07-9937-4357-B07E-E4CBDD3C503E}"/>
    <cellStyle name="Normal 3 42 3 2 6 6 2" xfId="42969" xr:uid="{2D122C5C-8464-4ED7-8062-844C81227C57}"/>
    <cellStyle name="Normal 3 42 3 2 6 7" xfId="22948" xr:uid="{49A95830-7C64-46BE-A87A-D1101F15F19A}"/>
    <cellStyle name="Normal 3 42 3 2 6 7 2" xfId="45736" xr:uid="{DE310D6E-0404-409E-83DA-10024FC96D53}"/>
    <cellStyle name="Normal 3 42 3 2 6 8" xfId="24383" xr:uid="{CA07351C-ED96-4006-A140-E42D6B2AD9C1}"/>
    <cellStyle name="Normal 3 42 3 2 6 8 2" xfId="47169" xr:uid="{33E8A34F-E183-4F05-9812-015D7E0D4C0C}"/>
    <cellStyle name="Normal 3 42 3 2 6 9" xfId="25816" xr:uid="{8D294548-C7C8-4ED4-8F92-DC54D4B76F77}"/>
    <cellStyle name="Normal 3 42 3 2 6 9 2" xfId="48602" xr:uid="{BA8EDD7C-5CD4-4DB9-BC9F-E4D8163250C5}"/>
    <cellStyle name="Normal 3 42 3 2 7" xfId="3451" xr:uid="{44371A54-66B7-4985-8D42-2010244B0A78}"/>
    <cellStyle name="Normal 3 42 3 2 7 10" xfId="28684" xr:uid="{7AA42A65-2EC9-42B1-A03A-BB2259396809}"/>
    <cellStyle name="Normal 3 42 3 2 7 11" xfId="33711" xr:uid="{ABAEAB35-3EB8-4AA4-A8AD-FCCA5B4A4FE1}"/>
    <cellStyle name="Normal 3 42 3 2 7 2" xfId="6626" xr:uid="{39278B28-909C-402D-BAA4-514997317819}"/>
    <cellStyle name="Normal 3 42 3 2 7 2 2" xfId="13418" xr:uid="{C1C94D4F-6BC2-46ED-B047-9847440B62EF}"/>
    <cellStyle name="Normal 3 42 3 2 7 2 3" xfId="30306" xr:uid="{AFB6C903-5A2F-427D-9912-784DB6D5897F}"/>
    <cellStyle name="Normal 3 42 3 2 7 2 4" xfId="36185" xr:uid="{96F13BB7-87D7-4709-B6D4-4769DD55742A}"/>
    <cellStyle name="Normal 3 42 3 2 7 3" xfId="8766" xr:uid="{82EB084C-41ED-4C31-B666-376A6D8695D1}"/>
    <cellStyle name="Normal 3 42 3 2 7 3 2" xfId="16226" xr:uid="{62A6E7A0-3B8C-431C-B529-0E88BBC33AA0}"/>
    <cellStyle name="Normal 3 42 3 2 7 3 3" xfId="31720" xr:uid="{DB3E1A69-B19B-42BF-B405-C894F0BD5E1B}"/>
    <cellStyle name="Normal 3 42 3 2 7 3 4" xfId="38976" xr:uid="{6E682BC8-8440-445F-A037-8E57342E9E48}"/>
    <cellStyle name="Normal 3 42 3 2 7 4" xfId="10960" xr:uid="{63747DC3-2CE4-43F6-AE10-98B3F97FC3B7}"/>
    <cellStyle name="Normal 3 42 3 2 7 4 2" xfId="41522" xr:uid="{4615959F-7BE5-48E5-83E3-6EF0D6EC771C}"/>
    <cellStyle name="Normal 3 42 3 2 7 5" xfId="20408" xr:uid="{498C9A3A-20E6-454F-A6E1-AABB7B6226E6}"/>
    <cellStyle name="Normal 3 42 3 2 7 5 2" xfId="43196" xr:uid="{0D40DC7E-99CA-4D3C-92D4-C6CA43077B78}"/>
    <cellStyle name="Normal 3 42 3 2 7 6" xfId="22950" xr:uid="{17544D8F-B744-41A5-912E-B25DBDF7050E}"/>
    <cellStyle name="Normal 3 42 3 2 7 6 2" xfId="45738" xr:uid="{955CC394-28D9-4AE3-A587-201AFD914F98}"/>
    <cellStyle name="Normal 3 42 3 2 7 7" xfId="24385" xr:uid="{2B54B94D-1876-4DDA-9B76-A6D84B6BEA02}"/>
    <cellStyle name="Normal 3 42 3 2 7 7 2" xfId="47171" xr:uid="{8E866137-DE45-4EAA-8537-8815FBF301D2}"/>
    <cellStyle name="Normal 3 42 3 2 7 8" xfId="25818" xr:uid="{BB85B66D-2D21-4D83-816D-99578A9839FE}"/>
    <cellStyle name="Normal 3 42 3 2 7 8 2" xfId="48604" xr:uid="{20327AF7-5B40-4758-8270-5943790F323C}"/>
    <cellStyle name="Normal 3 42 3 2 7 9" xfId="27251" xr:uid="{A2AD0CAD-F13B-4F12-97DF-E2C6784A3270}"/>
    <cellStyle name="Normal 3 42 3 2 7 9 2" xfId="50037" xr:uid="{CAF173C7-11BB-429D-AEC3-C665129A825B}"/>
    <cellStyle name="Normal 3 42 3 2 8" xfId="5230" xr:uid="{A269DE48-D3A8-4F6B-A25A-D8E3758CD4CC}"/>
    <cellStyle name="Normal 3 42 3 2 8 2" xfId="12077" xr:uid="{835A3C37-16AB-4274-BD68-8AAAF6BB0424}"/>
    <cellStyle name="Normal 3 42 3 2 8 3" xfId="29164" xr:uid="{4E4963B5-9E86-4D3A-B593-7105E6385B44}"/>
    <cellStyle name="Normal 3 42 3 2 8 4" xfId="34852" xr:uid="{D20C8D5D-8641-4509-98F6-CB91E5CE4ED1}"/>
    <cellStyle name="Normal 3 42 3 2 9" xfId="8743" xr:uid="{7A249A7F-C0CB-480C-A7A7-A6644A0006A8}"/>
    <cellStyle name="Normal 3 42 3 2 9 2" xfId="14900" xr:uid="{EAF10E77-32B5-4CDE-8710-913799D8023C}"/>
    <cellStyle name="Normal 3 42 3 2 9 3" xfId="31697" xr:uid="{DD20028E-3DC4-4EA9-8920-D2548FCC61E9}"/>
    <cellStyle name="Normal 3 42 3 2 9 4" xfId="37649" xr:uid="{51CEE28B-0E5A-4B71-923D-C0D53D8734F8}"/>
    <cellStyle name="Normal 3 42 3 20" xfId="25791" xr:uid="{A38F4530-65B9-41AE-BE58-1C66D251BBF5}"/>
    <cellStyle name="Normal 3 42 3 20 2" xfId="48577" xr:uid="{EA29A777-8606-42F5-9A24-19B36C445733}"/>
    <cellStyle name="Normal 3 42 3 21" xfId="27224" xr:uid="{F36842BC-0447-482E-BF6D-CCBD34EB6E32}"/>
    <cellStyle name="Normal 3 42 3 21 2" xfId="50010" xr:uid="{D7F2649A-9980-425C-8FB1-443BE4DAA474}"/>
    <cellStyle name="Normal 3 42 3 22" xfId="28657" xr:uid="{61B2EF7A-0B41-499E-A58D-37261AD127A5}"/>
    <cellStyle name="Normal 3 42 3 23" xfId="33684" xr:uid="{7A9354A7-AB12-4A33-8404-734E709EDBD5}"/>
    <cellStyle name="Normal 3 42 3 3" xfId="3452" xr:uid="{E9A031A4-BF9D-4D09-AB38-780BD0760B51}"/>
    <cellStyle name="Normal 3 42 3 3 10" xfId="10961" xr:uid="{B3ECC024-DB7B-46F4-857B-B8220E8AD39E}"/>
    <cellStyle name="Normal 3 42 3 3 10 2" xfId="41523" xr:uid="{02B493B3-CC56-4816-A2C4-ED89D3C439C5}"/>
    <cellStyle name="Normal 3 42 3 3 11" xfId="19040" xr:uid="{73825F9F-B63B-4F46-B992-83B5E53F2D54}"/>
    <cellStyle name="Normal 3 42 3 3 11 2" xfId="41828" xr:uid="{7C74742D-1236-4CF0-BD4D-5804C1349145}"/>
    <cellStyle name="Normal 3 42 3 3 12" xfId="22951" xr:uid="{E60484D1-9A43-477B-B661-2FA36E62834F}"/>
    <cellStyle name="Normal 3 42 3 3 12 2" xfId="45739" xr:uid="{3ABAAF21-12B8-48A5-A88F-8F609B2722BC}"/>
    <cellStyle name="Normal 3 42 3 3 13" xfId="24386" xr:uid="{CBF9476B-A2DB-4FDC-AEA5-25DF92DD588F}"/>
    <cellStyle name="Normal 3 42 3 3 13 2" xfId="47172" xr:uid="{DDF86B2E-7E39-48B7-BEA4-FD1E468B8253}"/>
    <cellStyle name="Normal 3 42 3 3 14" xfId="25819" xr:uid="{EB5D5BA7-7155-453E-9ADC-13EEEBF3250E}"/>
    <cellStyle name="Normal 3 42 3 3 14 2" xfId="48605" xr:uid="{D78B1249-4A5A-4271-A85B-223506790FEC}"/>
    <cellStyle name="Normal 3 42 3 3 15" xfId="27252" xr:uid="{4C012182-1701-42FB-B670-020976FB5940}"/>
    <cellStyle name="Normal 3 42 3 3 15 2" xfId="50038" xr:uid="{6576F5CA-8B39-4C09-ACF9-E89726A04ECF}"/>
    <cellStyle name="Normal 3 42 3 3 16" xfId="28685" xr:uid="{7A656B6E-BF4D-43DD-81A7-381A47666594}"/>
    <cellStyle name="Normal 3 42 3 3 17" xfId="33712" xr:uid="{2B7BF311-4A99-439F-9AF2-3CCBBCFD091E}"/>
    <cellStyle name="Normal 3 42 3 3 2" xfId="3453" xr:uid="{2939A319-5957-44EE-AA5A-EA0C23A33ABA}"/>
    <cellStyle name="Normal 3 42 3 3 2 10" xfId="19185" xr:uid="{0989D8CE-124D-42A2-A1B7-A76FD56B0D5D}"/>
    <cellStyle name="Normal 3 42 3 3 2 10 2" xfId="41973" xr:uid="{569C9426-ED60-4E57-9CE4-E60911FA10DA}"/>
    <cellStyle name="Normal 3 42 3 3 2 11" xfId="22952" xr:uid="{467D3D54-D1CD-4FC6-989B-836202BCEB30}"/>
    <cellStyle name="Normal 3 42 3 3 2 11 2" xfId="45740" xr:uid="{27061772-C6B4-4C56-B073-0681C43B5CED}"/>
    <cellStyle name="Normal 3 42 3 3 2 12" xfId="24387" xr:uid="{4BF54BDB-14F5-47F1-9277-B1AD96E3EBA3}"/>
    <cellStyle name="Normal 3 42 3 3 2 12 2" xfId="47173" xr:uid="{3A2A4743-FE2C-430B-AAAD-A91DEEAF7CFE}"/>
    <cellStyle name="Normal 3 42 3 3 2 13" xfId="25820" xr:uid="{531A4A42-7E5E-4C54-A953-6C12A8895464}"/>
    <cellStyle name="Normal 3 42 3 3 2 13 2" xfId="48606" xr:uid="{9E501F81-7FD2-451A-828C-1C5DF39522AD}"/>
    <cellStyle name="Normal 3 42 3 3 2 14" xfId="27253" xr:uid="{5E86F6E4-4744-41A8-9C79-5A4EF25AE902}"/>
    <cellStyle name="Normal 3 42 3 3 2 14 2" xfId="50039" xr:uid="{429BA2C7-A48A-459A-8E4C-302D59DAF427}"/>
    <cellStyle name="Normal 3 42 3 3 2 15" xfId="28686" xr:uid="{C4B864B0-F4E6-4725-9A01-DA557B9423A2}"/>
    <cellStyle name="Normal 3 42 3 3 2 16" xfId="33713" xr:uid="{28DEC3A9-82E7-4149-B0A8-7421F2018381}"/>
    <cellStyle name="Normal 3 42 3 3 2 2" xfId="3454" xr:uid="{A66B7B06-3B83-4BDA-A820-915E3E13EC05}"/>
    <cellStyle name="Normal 3 42 3 3 2 2 10" xfId="25821" xr:uid="{8FF062F3-29E2-4F0F-9A6B-1ABC57866FD8}"/>
    <cellStyle name="Normal 3 42 3 3 2 2 10 2" xfId="48607" xr:uid="{A2841158-D0E7-4873-9599-C6C923EC482F}"/>
    <cellStyle name="Normal 3 42 3 3 2 2 11" xfId="27254" xr:uid="{4C6A8D4A-E419-40E7-8F99-53C9AA4A95B4}"/>
    <cellStyle name="Normal 3 42 3 3 2 2 11 2" xfId="50040" xr:uid="{03D0D96D-EDC5-4B12-ABFE-8C9158932AF2}"/>
    <cellStyle name="Normal 3 42 3 3 2 2 12" xfId="28687" xr:uid="{E3B396C5-B670-401B-AC62-C09DED25E428}"/>
    <cellStyle name="Normal 3 42 3 3 2 2 13" xfId="33714" xr:uid="{149D4270-C673-47DE-9E09-0F2A7DD7EFAB}"/>
    <cellStyle name="Normal 3 42 3 3 2 2 2" xfId="3455" xr:uid="{44C63470-3029-48FD-8AEE-357F208703B9}"/>
    <cellStyle name="Normal 3 42 3 3 2 2 2 10" xfId="27255" xr:uid="{E9426596-F09D-4141-A35B-819BB7A68632}"/>
    <cellStyle name="Normal 3 42 3 3 2 2 2 10 2" xfId="50041" xr:uid="{D017F758-4DF7-47E6-AEDB-634D02366F5E}"/>
    <cellStyle name="Normal 3 42 3 3 2 2 2 11" xfId="28688" xr:uid="{AA484389-805E-4DCA-9144-34C7B7169C27}"/>
    <cellStyle name="Normal 3 42 3 3 2 2 2 12" xfId="33715" xr:uid="{482024CF-2E47-4CFE-9736-5B3EDBC64D70}"/>
    <cellStyle name="Normal 3 42 3 3 2 2 2 2" xfId="3456" xr:uid="{C7A47EB7-8756-4764-B437-E2FBDA98C73B}"/>
    <cellStyle name="Normal 3 42 3 3 2 2 2 2 10" xfId="28689" xr:uid="{D298C221-F0D9-450F-A68B-4B1C679A1F9A}"/>
    <cellStyle name="Normal 3 42 3 3 2 2 2 2 11" xfId="33716" xr:uid="{5755FB71-9932-4D07-9DFA-D098508781F6}"/>
    <cellStyle name="Normal 3 42 3 3 2 2 2 2 2" xfId="6629" xr:uid="{9943C014-FBE8-4FAC-8390-848A8D675D1C}"/>
    <cellStyle name="Normal 3 42 3 3 2 2 2 2 2 2" xfId="14458" xr:uid="{83C6BD14-6CA2-48E5-AD1F-22E7524C6C0E}"/>
    <cellStyle name="Normal 3 42 3 3 2 2 2 2 2 3" xfId="30309" xr:uid="{B1CF98E2-50D2-4BC4-B22C-D286B6AEFC1A}"/>
    <cellStyle name="Normal 3 42 3 3 2 2 2 2 2 4" xfId="37225" xr:uid="{00AF34B1-5ABD-4882-AE49-0FE58A3582F7}"/>
    <cellStyle name="Normal 3 42 3 3 2 2 2 2 3" xfId="8771" xr:uid="{50D29D9D-D76B-495E-9BE2-42444F84A741}"/>
    <cellStyle name="Normal 3 42 3 3 2 2 2 2 3 2" xfId="17266" xr:uid="{37A6ED1E-6518-40F4-8979-046F02EFAB3A}"/>
    <cellStyle name="Normal 3 42 3 3 2 2 2 2 3 3" xfId="31725" xr:uid="{B7C27E83-7E1D-4E85-9184-86A14B14E685}"/>
    <cellStyle name="Normal 3 42 3 3 2 2 2 2 3 4" xfId="40016" xr:uid="{BC53E98B-1721-49CA-A9A7-222D53034E0D}"/>
    <cellStyle name="Normal 3 42 3 3 2 2 2 2 4" xfId="10965" xr:uid="{C8012696-7008-4406-904D-1B5A2309F0B8}"/>
    <cellStyle name="Normal 3 42 3 3 2 2 2 2 4 2" xfId="41527" xr:uid="{C6977FE3-F6F0-4E13-851D-4AA12D546818}"/>
    <cellStyle name="Normal 3 42 3 3 2 2 2 2 5" xfId="21448" xr:uid="{B70D2805-52AE-466D-90B5-ED1A4EA2204B}"/>
    <cellStyle name="Normal 3 42 3 3 2 2 2 2 5 2" xfId="44236" xr:uid="{489A9B2B-1E30-472D-96D0-517370190D88}"/>
    <cellStyle name="Normal 3 42 3 3 2 2 2 2 6" xfId="22955" xr:uid="{7858D30A-2A63-4EF3-B193-DEBC0A67385C}"/>
    <cellStyle name="Normal 3 42 3 3 2 2 2 2 6 2" xfId="45743" xr:uid="{66A7A6C0-C8D3-41DA-A933-AD5BF480559E}"/>
    <cellStyle name="Normal 3 42 3 3 2 2 2 2 7" xfId="24390" xr:uid="{BE72249D-5CB1-4465-9397-1225287DF5E1}"/>
    <cellStyle name="Normal 3 42 3 3 2 2 2 2 7 2" xfId="47176" xr:uid="{6A59CCD5-4B01-4DE8-8125-6FFA0DB350B2}"/>
    <cellStyle name="Normal 3 42 3 3 2 2 2 2 8" xfId="25823" xr:uid="{194061D6-C2F5-4507-807D-6D9F06501425}"/>
    <cellStyle name="Normal 3 42 3 3 2 2 2 2 8 2" xfId="48609" xr:uid="{4FC0B7B1-1C58-4085-950D-87CFD1CAB8CD}"/>
    <cellStyle name="Normal 3 42 3 3 2 2 2 2 9" xfId="27256" xr:uid="{D1E24DD1-FEAC-4636-87FB-129441BD42F5}"/>
    <cellStyle name="Normal 3 42 3 3 2 2 2 2 9 2" xfId="50042" xr:uid="{0323F084-7625-489B-947A-5122C7F15B09}"/>
    <cellStyle name="Normal 3 42 3 3 2 2 2 3" xfId="6628" xr:uid="{D18B712D-ABEE-45C5-B2CE-C84BC5B3613C}"/>
    <cellStyle name="Normal 3 42 3 3 2 2 2 3 2" xfId="13072" xr:uid="{1F009DC9-A24F-4BE2-8D49-9A31156E29ED}"/>
    <cellStyle name="Normal 3 42 3 3 2 2 2 3 3" xfId="30308" xr:uid="{6BADA20E-7EDB-4346-B793-12E3A6D090A2}"/>
    <cellStyle name="Normal 3 42 3 3 2 2 2 3 4" xfId="35840" xr:uid="{D79D1232-84FD-4EAE-B3C5-140677D24A7E}"/>
    <cellStyle name="Normal 3 42 3 3 2 2 2 4" xfId="8770" xr:uid="{72011564-F168-4071-A61D-C39C6B31C755}"/>
    <cellStyle name="Normal 3 42 3 3 2 2 2 4 2" xfId="15881" xr:uid="{18761958-6DED-4CA9-B8E4-033CDDCD8690}"/>
    <cellStyle name="Normal 3 42 3 3 2 2 2 4 3" xfId="31724" xr:uid="{A9303443-BED8-4CF6-A4C7-B07831440C1B}"/>
    <cellStyle name="Normal 3 42 3 3 2 2 2 4 4" xfId="38631" xr:uid="{DC0E5A17-5B95-476D-B232-62AB31D7537E}"/>
    <cellStyle name="Normal 3 42 3 3 2 2 2 5" xfId="10964" xr:uid="{E6E57397-2581-4984-9C15-2C32B7FD16FD}"/>
    <cellStyle name="Normal 3 42 3 3 2 2 2 5 2" xfId="41526" xr:uid="{526AF442-7A96-4A7F-A1B3-D8AE233795A1}"/>
    <cellStyle name="Normal 3 42 3 3 2 2 2 6" xfId="20063" xr:uid="{55616CA1-C023-4BC9-95DA-7570C912D0CC}"/>
    <cellStyle name="Normal 3 42 3 3 2 2 2 6 2" xfId="42851" xr:uid="{E113CBF5-D07D-4774-9CB1-066A6CA33E30}"/>
    <cellStyle name="Normal 3 42 3 3 2 2 2 7" xfId="22954" xr:uid="{7FF54945-E1C0-46E8-B5C7-0C098114BE4C}"/>
    <cellStyle name="Normal 3 42 3 3 2 2 2 7 2" xfId="45742" xr:uid="{0E090181-F1C6-4E2E-AD0F-9F9ACB31FAC5}"/>
    <cellStyle name="Normal 3 42 3 3 2 2 2 8" xfId="24389" xr:uid="{6D2E6E26-B1DD-4E65-A9E5-F6A4D62465B8}"/>
    <cellStyle name="Normal 3 42 3 3 2 2 2 8 2" xfId="47175" xr:uid="{C260A5FA-67C2-447B-9330-991FF47DCE14}"/>
    <cellStyle name="Normal 3 42 3 3 2 2 2 9" xfId="25822" xr:uid="{41AD65AD-FE1B-4BB6-A14B-07E1A63244D6}"/>
    <cellStyle name="Normal 3 42 3 3 2 2 2 9 2" xfId="48608" xr:uid="{8137FF2C-22C3-4736-902D-092CE61BCAF8}"/>
    <cellStyle name="Normal 3 42 3 3 2 2 3" xfId="3457" xr:uid="{ACDC014E-FFEA-4D75-BA3D-8BFACBF154F2}"/>
    <cellStyle name="Normal 3 42 3 3 2 2 3 10" xfId="28690" xr:uid="{EE589D09-00F4-40EC-8FDB-3E8ED0A624B5}"/>
    <cellStyle name="Normal 3 42 3 3 2 2 3 11" xfId="33717" xr:uid="{9A0611E6-5522-469C-8EC2-84AC45E11EF3}"/>
    <cellStyle name="Normal 3 42 3 3 2 2 3 2" xfId="6630" xr:uid="{BBFFD106-0D38-4C6A-B946-3BD1B49740E8}"/>
    <cellStyle name="Normal 3 42 3 3 2 2 3 2 2" xfId="13777" xr:uid="{EC18B523-AD2B-4CD8-88FC-939DF4CF4EF7}"/>
    <cellStyle name="Normal 3 42 3 3 2 2 3 2 3" xfId="30310" xr:uid="{D8D445FA-1A19-4DDE-8A33-DD10974F0092}"/>
    <cellStyle name="Normal 3 42 3 3 2 2 3 2 4" xfId="36544" xr:uid="{A0099E8B-ED38-482F-B8FB-62B2F81FE66F}"/>
    <cellStyle name="Normal 3 42 3 3 2 2 3 3" xfId="8772" xr:uid="{AE58AC06-D8D7-4914-B76C-5F1BF507E036}"/>
    <cellStyle name="Normal 3 42 3 3 2 2 3 3 2" xfId="16585" xr:uid="{8CB780F6-4262-464D-BD27-7624BC1C5777}"/>
    <cellStyle name="Normal 3 42 3 3 2 2 3 3 3" xfId="31726" xr:uid="{8D1302A7-DBF3-42D0-B793-F4A9DAA6CBF3}"/>
    <cellStyle name="Normal 3 42 3 3 2 2 3 3 4" xfId="39335" xr:uid="{8E179677-F630-4959-9EDB-A7CA2DD1D93C}"/>
    <cellStyle name="Normal 3 42 3 3 2 2 3 4" xfId="10966" xr:uid="{61C6B4B1-41E3-4812-ADA9-664B9A8C2398}"/>
    <cellStyle name="Normal 3 42 3 3 2 2 3 4 2" xfId="41528" xr:uid="{F5017071-493D-48D0-82E3-9AD22FCA0626}"/>
    <cellStyle name="Normal 3 42 3 3 2 2 3 5" xfId="20767" xr:uid="{0BDD8B64-673D-45C1-A66E-E62336295877}"/>
    <cellStyle name="Normal 3 42 3 3 2 2 3 5 2" xfId="43555" xr:uid="{A7D6B8CB-3006-4E3B-887E-47DE8E67DEC5}"/>
    <cellStyle name="Normal 3 42 3 3 2 2 3 6" xfId="22956" xr:uid="{C8D9EE4B-D45B-4AEB-AB4E-2001BAEBF86B}"/>
    <cellStyle name="Normal 3 42 3 3 2 2 3 6 2" xfId="45744" xr:uid="{3C4AAE54-D5EF-4B2A-AADA-B1E13EB31384}"/>
    <cellStyle name="Normal 3 42 3 3 2 2 3 7" xfId="24391" xr:uid="{F6DB2A33-EEC7-47FD-8538-41248788D677}"/>
    <cellStyle name="Normal 3 42 3 3 2 2 3 7 2" xfId="47177" xr:uid="{DA8C68CE-1303-409B-9CD0-18D88E56D372}"/>
    <cellStyle name="Normal 3 42 3 3 2 2 3 8" xfId="25824" xr:uid="{6253D3E1-6716-4B0C-B951-E410555D17E0}"/>
    <cellStyle name="Normal 3 42 3 3 2 2 3 8 2" xfId="48610" xr:uid="{818FAF55-6BF6-4114-928D-AB70085229BD}"/>
    <cellStyle name="Normal 3 42 3 3 2 2 3 9" xfId="27257" xr:uid="{16D696ED-D344-4756-914C-266786D0446C}"/>
    <cellStyle name="Normal 3 42 3 3 2 2 3 9 2" xfId="50043" xr:uid="{D6F2228D-27C5-4042-A763-6A0258F91C12}"/>
    <cellStyle name="Normal 3 42 3 3 2 2 4" xfId="6627" xr:uid="{B518234E-223A-4B90-86FC-54211934DC36}"/>
    <cellStyle name="Normal 3 42 3 3 2 2 4 2" xfId="12388" xr:uid="{C177FC8E-73B5-4F91-89EA-59B7E0F40093}"/>
    <cellStyle name="Normal 3 42 3 3 2 2 4 3" xfId="30307" xr:uid="{CAA7614A-E437-40BA-835C-71065B874D46}"/>
    <cellStyle name="Normal 3 42 3 3 2 2 4 4" xfId="35159" xr:uid="{AC831F2B-B8C8-41DF-8DA8-ED65ABDA0C40}"/>
    <cellStyle name="Normal 3 42 3 3 2 2 5" xfId="8769" xr:uid="{8E488729-3967-44DA-AC9C-202CBF4DF23F}"/>
    <cellStyle name="Normal 3 42 3 3 2 2 5 2" xfId="15200" xr:uid="{CF241322-5A56-4BCE-AC7F-5DB1C42881F3}"/>
    <cellStyle name="Normal 3 42 3 3 2 2 5 3" xfId="31723" xr:uid="{3DAFC640-F096-40EF-9AC9-3100941E2054}"/>
    <cellStyle name="Normal 3 42 3 3 2 2 5 4" xfId="37950" xr:uid="{C29FB62D-2956-4574-97CD-7C7B7B8F752C}"/>
    <cellStyle name="Normal 3 42 3 3 2 2 6" xfId="10963" xr:uid="{59A62B03-97B7-4DAC-9E52-7635D204146F}"/>
    <cellStyle name="Normal 3 42 3 3 2 2 6 2" xfId="41525" xr:uid="{8A37875A-0883-4DCA-A1FC-CDD1AE118C2E}"/>
    <cellStyle name="Normal 3 42 3 3 2 2 7" xfId="19382" xr:uid="{9271F00C-2B64-4E92-8D3E-1E96D067CEBD}"/>
    <cellStyle name="Normal 3 42 3 3 2 2 7 2" xfId="42170" xr:uid="{BF94EAF2-9569-4F0B-8B95-9803C3D75D88}"/>
    <cellStyle name="Normal 3 42 3 3 2 2 8" xfId="22953" xr:uid="{F8A33134-90BE-4F6E-B5C8-BB43E884DD35}"/>
    <cellStyle name="Normal 3 42 3 3 2 2 8 2" xfId="45741" xr:uid="{CC125D7B-7E07-41BB-BBD5-02F2DD7B9CEA}"/>
    <cellStyle name="Normal 3 42 3 3 2 2 9" xfId="24388" xr:uid="{6019551C-B47B-4D0C-91FB-6C2B07BD64D8}"/>
    <cellStyle name="Normal 3 42 3 3 2 2 9 2" xfId="47174" xr:uid="{E6570B90-A9AF-4DC9-BEC2-26596A0C8979}"/>
    <cellStyle name="Normal 3 42 3 3 2 3" xfId="3458" xr:uid="{272C4C62-056A-4EAE-BE2F-AB53D5D70809}"/>
    <cellStyle name="Normal 3 42 3 3 2 3 10" xfId="27258" xr:uid="{548D0ECD-C214-41F5-A1A5-8C5EC9892053}"/>
    <cellStyle name="Normal 3 42 3 3 2 3 10 2" xfId="50044" xr:uid="{836F5B00-09F6-4067-A88E-A631E706031B}"/>
    <cellStyle name="Normal 3 42 3 3 2 3 11" xfId="28691" xr:uid="{6F77BCB9-9E13-4066-B39F-EB661219720C}"/>
    <cellStyle name="Normal 3 42 3 3 2 3 12" xfId="33718" xr:uid="{091C5368-0640-4763-96DA-F24F0B6DABB5}"/>
    <cellStyle name="Normal 3 42 3 3 2 3 2" xfId="3459" xr:uid="{8CC8546A-1C82-4ED1-91C3-9B7BC3D915F4}"/>
    <cellStyle name="Normal 3 42 3 3 2 3 2 10" xfId="28692" xr:uid="{08E80364-310A-4CD9-991B-55F0DE19F571}"/>
    <cellStyle name="Normal 3 42 3 3 2 3 2 11" xfId="33719" xr:uid="{416758F2-D022-4195-8DA1-89B260FBAA48}"/>
    <cellStyle name="Normal 3 42 3 3 2 3 2 2" xfId="6632" xr:uid="{EBD9AB8B-B91B-414A-8614-711A2A3F97E8}"/>
    <cellStyle name="Normal 3 42 3 3 2 3 2 2 2" xfId="14261" xr:uid="{D8C2BFB2-D1EF-40CE-83FD-080715DB595B}"/>
    <cellStyle name="Normal 3 42 3 3 2 3 2 2 3" xfId="30312" xr:uid="{638D498F-0A5E-41E7-89D6-B344408EC521}"/>
    <cellStyle name="Normal 3 42 3 3 2 3 2 2 4" xfId="37028" xr:uid="{3703945C-F5BA-49AE-A228-346E2270B41B}"/>
    <cellStyle name="Normal 3 42 3 3 2 3 2 3" xfId="8774" xr:uid="{E3A245FF-2BEF-4097-BFB1-C6903E20F0B4}"/>
    <cellStyle name="Normal 3 42 3 3 2 3 2 3 2" xfId="17069" xr:uid="{F5D66D6D-900B-49DE-9529-E3DCCBD43FA4}"/>
    <cellStyle name="Normal 3 42 3 3 2 3 2 3 3" xfId="31728" xr:uid="{2EA67DCF-1443-45A1-A077-A63728B02B81}"/>
    <cellStyle name="Normal 3 42 3 3 2 3 2 3 4" xfId="39819" xr:uid="{564FE4B0-9000-4057-B071-21BE6C1B589F}"/>
    <cellStyle name="Normal 3 42 3 3 2 3 2 4" xfId="10968" xr:uid="{121B8CF1-0E6A-46E3-B7FC-01D9CF93F2D2}"/>
    <cellStyle name="Normal 3 42 3 3 2 3 2 4 2" xfId="41530" xr:uid="{E671048F-B344-4E4C-91B9-1C4F2CCED835}"/>
    <cellStyle name="Normal 3 42 3 3 2 3 2 5" xfId="21251" xr:uid="{88895879-1A84-4506-BE90-8BF5920A700D}"/>
    <cellStyle name="Normal 3 42 3 3 2 3 2 5 2" xfId="44039" xr:uid="{7D5AB229-2F85-4CE1-BA73-BD9F985D2EB8}"/>
    <cellStyle name="Normal 3 42 3 3 2 3 2 6" xfId="22958" xr:uid="{0988CAAF-E4D4-475B-A26D-6425F80C6B97}"/>
    <cellStyle name="Normal 3 42 3 3 2 3 2 6 2" xfId="45746" xr:uid="{04992490-046D-41CC-9FB6-396F0C0D1240}"/>
    <cellStyle name="Normal 3 42 3 3 2 3 2 7" xfId="24393" xr:uid="{100233BD-4054-488B-8C06-5A16360F9DE1}"/>
    <cellStyle name="Normal 3 42 3 3 2 3 2 7 2" xfId="47179" xr:uid="{CE4AD22B-4DE3-42EE-95D9-299DFDC62FB6}"/>
    <cellStyle name="Normal 3 42 3 3 2 3 2 8" xfId="25826" xr:uid="{55F661E7-BFB4-47C1-BBAF-BC831FC8A0B4}"/>
    <cellStyle name="Normal 3 42 3 3 2 3 2 8 2" xfId="48612" xr:uid="{B9BE6F6C-D8B8-4880-A1CE-9740AD7888B4}"/>
    <cellStyle name="Normal 3 42 3 3 2 3 2 9" xfId="27259" xr:uid="{0EDAFBE2-AB5D-49A5-A946-46F21B0C7B0C}"/>
    <cellStyle name="Normal 3 42 3 3 2 3 2 9 2" xfId="50045" xr:uid="{E8EFD401-24DC-46F1-AD15-EB484F0AF46B}"/>
    <cellStyle name="Normal 3 42 3 3 2 3 3" xfId="6631" xr:uid="{5683273E-9C8C-49AC-AA38-EEABFD1B556B}"/>
    <cellStyle name="Normal 3 42 3 3 2 3 3 2" xfId="12875" xr:uid="{38203449-4641-49C3-8C3D-61396F1BA524}"/>
    <cellStyle name="Normal 3 42 3 3 2 3 3 3" xfId="30311" xr:uid="{CEE40EB3-E5C0-4C31-B667-6437265B44F0}"/>
    <cellStyle name="Normal 3 42 3 3 2 3 3 4" xfId="35643" xr:uid="{6CA74563-246C-491D-BAEA-C97EB832A95F}"/>
    <cellStyle name="Normal 3 42 3 3 2 3 4" xfId="8773" xr:uid="{1F33EBD9-12F1-4CFA-8DAB-C70853FB0B24}"/>
    <cellStyle name="Normal 3 42 3 3 2 3 4 2" xfId="15684" xr:uid="{D5DA2C4E-648E-4322-8035-CBED4CAAC0C1}"/>
    <cellStyle name="Normal 3 42 3 3 2 3 4 3" xfId="31727" xr:uid="{17D9B8CC-A3AD-4265-9ADF-FB0114F05AD8}"/>
    <cellStyle name="Normal 3 42 3 3 2 3 4 4" xfId="38434" xr:uid="{26DE31BE-A3E9-4B28-81C0-D4752D7D3289}"/>
    <cellStyle name="Normal 3 42 3 3 2 3 5" xfId="10967" xr:uid="{805FF9C1-10EC-4F36-A550-6FBF03D967DA}"/>
    <cellStyle name="Normal 3 42 3 3 2 3 5 2" xfId="41529" xr:uid="{00D235DD-6EC4-4601-A5CB-0BD8DD9E5C21}"/>
    <cellStyle name="Normal 3 42 3 3 2 3 6" xfId="19866" xr:uid="{92DBCCAF-796F-4808-92E3-15B1DA25B369}"/>
    <cellStyle name="Normal 3 42 3 3 2 3 6 2" xfId="42654" xr:uid="{3FF029A8-E3F0-4188-A27F-DB104B6C8F62}"/>
    <cellStyle name="Normal 3 42 3 3 2 3 7" xfId="22957" xr:uid="{24E7A7FB-1C12-4E5E-AF70-3B6A9888C601}"/>
    <cellStyle name="Normal 3 42 3 3 2 3 7 2" xfId="45745" xr:uid="{18F417B7-A299-4769-8CBB-F29C61E2D1FD}"/>
    <cellStyle name="Normal 3 42 3 3 2 3 8" xfId="24392" xr:uid="{F6D1F8D6-76F6-4126-89B3-76117020BA0C}"/>
    <cellStyle name="Normal 3 42 3 3 2 3 8 2" xfId="47178" xr:uid="{30FED480-AD16-4800-B396-8E58E730D91B}"/>
    <cellStyle name="Normal 3 42 3 3 2 3 9" xfId="25825" xr:uid="{CEFCA105-3BEA-463A-8B38-FB7D9B6BDEE3}"/>
    <cellStyle name="Normal 3 42 3 3 2 3 9 2" xfId="48611" xr:uid="{CAB4B7AC-A116-4746-B97F-DAF10455AA70}"/>
    <cellStyle name="Normal 3 42 3 3 2 4" xfId="3460" xr:uid="{4CEF2FF5-4CA1-4CAF-877C-8B263C9ABCB9}"/>
    <cellStyle name="Normal 3 42 3 3 2 4 10" xfId="27260" xr:uid="{A6CDF847-B807-4F59-841A-3F00572F38A0}"/>
    <cellStyle name="Normal 3 42 3 3 2 4 10 2" xfId="50046" xr:uid="{B3E079B7-ED30-45F7-AAA0-15C2BCE295AC}"/>
    <cellStyle name="Normal 3 42 3 3 2 4 11" xfId="28693" xr:uid="{A7FA76A4-54B3-478B-8BD3-FF18F6AD8CC1}"/>
    <cellStyle name="Normal 3 42 3 3 2 4 12" xfId="33720" xr:uid="{4AB6EC07-63C4-475E-AEED-5557D7754635}"/>
    <cellStyle name="Normal 3 42 3 3 2 4 2" xfId="3461" xr:uid="{7C4DB01A-C5CA-482E-8B0B-0E0BD0A14F29}"/>
    <cellStyle name="Normal 3 42 3 3 2 4 2 10" xfId="28694" xr:uid="{6F3FBCB4-1F9D-4D2B-8826-0DEB6BBC58FB}"/>
    <cellStyle name="Normal 3 42 3 3 2 4 2 11" xfId="33721" xr:uid="{1D1BB0F4-DA76-4DF1-83D2-DB429868B14D}"/>
    <cellStyle name="Normal 3 42 3 3 2 4 2 2" xfId="6634" xr:uid="{9FF40E3E-3F20-4B5B-A423-BD78E987CD99}"/>
    <cellStyle name="Normal 3 42 3 3 2 4 2 2 2" xfId="14034" xr:uid="{A77569DB-5841-4CF8-AAB6-81A5126E58D8}"/>
    <cellStyle name="Normal 3 42 3 3 2 4 2 2 3" xfId="30314" xr:uid="{B81B1355-0818-45C8-A903-E08AD24928D6}"/>
    <cellStyle name="Normal 3 42 3 3 2 4 2 2 4" xfId="36801" xr:uid="{4BC929FB-8ADC-40C3-9152-73B49A29B06E}"/>
    <cellStyle name="Normal 3 42 3 3 2 4 2 3" xfId="8776" xr:uid="{E7E14B22-4A76-405D-ABFE-C16FA4474F85}"/>
    <cellStyle name="Normal 3 42 3 3 2 4 2 3 2" xfId="16842" xr:uid="{BEABA87C-FE94-4F2D-9E98-C611FB262746}"/>
    <cellStyle name="Normal 3 42 3 3 2 4 2 3 3" xfId="31730" xr:uid="{831896C4-758B-4643-BA71-E51EF8DF6960}"/>
    <cellStyle name="Normal 3 42 3 3 2 4 2 3 4" xfId="39592" xr:uid="{5FBAA448-2D32-4248-9983-439AE0F0587E}"/>
    <cellStyle name="Normal 3 42 3 3 2 4 2 4" xfId="10970" xr:uid="{4E51BF37-3808-44E4-AEE1-3D7BA8BF6F6B}"/>
    <cellStyle name="Normal 3 42 3 3 2 4 2 4 2" xfId="41532" xr:uid="{763163AF-7FB5-4D79-9DA1-7B0DCC486EEF}"/>
    <cellStyle name="Normal 3 42 3 3 2 4 2 5" xfId="21024" xr:uid="{3345B2C8-F004-468E-86C0-FF47882C1B49}"/>
    <cellStyle name="Normal 3 42 3 3 2 4 2 5 2" xfId="43812" xr:uid="{22A3CD18-11A1-482E-9986-62F556CC87E3}"/>
    <cellStyle name="Normal 3 42 3 3 2 4 2 6" xfId="22960" xr:uid="{8513F310-DFE4-4181-AB77-5820690CBF02}"/>
    <cellStyle name="Normal 3 42 3 3 2 4 2 6 2" xfId="45748" xr:uid="{ED6B95BD-E43B-4705-AF80-B0E4BE64B707}"/>
    <cellStyle name="Normal 3 42 3 3 2 4 2 7" xfId="24395" xr:uid="{66B14849-EBB5-4C13-A27B-F7C9BC1773AB}"/>
    <cellStyle name="Normal 3 42 3 3 2 4 2 7 2" xfId="47181" xr:uid="{03AD07A2-8791-4FD8-A72A-AF6678A965B9}"/>
    <cellStyle name="Normal 3 42 3 3 2 4 2 8" xfId="25828" xr:uid="{CC5F4E50-2BC3-4351-849A-DE35F9262D0C}"/>
    <cellStyle name="Normal 3 42 3 3 2 4 2 8 2" xfId="48614" xr:uid="{943712DE-7EAE-4681-99A2-527808F1914D}"/>
    <cellStyle name="Normal 3 42 3 3 2 4 2 9" xfId="27261" xr:uid="{6A2D213B-D9E3-4E7E-B5D1-0FB6AB01B8AF}"/>
    <cellStyle name="Normal 3 42 3 3 2 4 2 9 2" xfId="50047" xr:uid="{21B21FD7-3A63-4B8B-A45A-05FCE55688C2}"/>
    <cellStyle name="Normal 3 42 3 3 2 4 3" xfId="6633" xr:uid="{FF224A1F-3E67-45E7-9EFA-2CE43C97CC64}"/>
    <cellStyle name="Normal 3 42 3 3 2 4 3 2" xfId="12645" xr:uid="{E694CB8D-5BE8-4677-AC83-E799132D483B}"/>
    <cellStyle name="Normal 3 42 3 3 2 4 3 3" xfId="30313" xr:uid="{AB657AD3-E18F-4940-8D2C-9C1A114F947D}"/>
    <cellStyle name="Normal 3 42 3 3 2 4 3 4" xfId="35414" xr:uid="{DFB51BD3-2EC3-4D53-92B0-39881C4C11D6}"/>
    <cellStyle name="Normal 3 42 3 3 2 4 4" xfId="8775" xr:uid="{D3A04C32-0390-4DBE-80EA-98B2BA16E63C}"/>
    <cellStyle name="Normal 3 42 3 3 2 4 4 2" xfId="15457" xr:uid="{41DD95AD-8191-4954-91AE-C578F20E17BD}"/>
    <cellStyle name="Normal 3 42 3 3 2 4 4 3" xfId="31729" xr:uid="{9157B23D-48C5-45CA-81D5-50946BF77D3C}"/>
    <cellStyle name="Normal 3 42 3 3 2 4 4 4" xfId="38207" xr:uid="{E7379FCD-3354-4AEE-BC08-CEC720459FE2}"/>
    <cellStyle name="Normal 3 42 3 3 2 4 5" xfId="10969" xr:uid="{9F15F6B9-892E-46F9-8621-ADE32C1B50A9}"/>
    <cellStyle name="Normal 3 42 3 3 2 4 5 2" xfId="41531" xr:uid="{CFC30C5D-9B9D-4D43-9A0B-E665C2BCAAEF}"/>
    <cellStyle name="Normal 3 42 3 3 2 4 6" xfId="19639" xr:uid="{73938FD9-4495-4EC4-BE5F-624AEE31D49A}"/>
    <cellStyle name="Normal 3 42 3 3 2 4 6 2" xfId="42427" xr:uid="{D3127022-AB96-426A-8870-D684F9AADF93}"/>
    <cellStyle name="Normal 3 42 3 3 2 4 7" xfId="22959" xr:uid="{03AF515D-041E-450D-8429-84DB100C02AC}"/>
    <cellStyle name="Normal 3 42 3 3 2 4 7 2" xfId="45747" xr:uid="{5E4075BF-72A2-446C-A9F0-FCCDEE7727FD}"/>
    <cellStyle name="Normal 3 42 3 3 2 4 8" xfId="24394" xr:uid="{CC3119F9-07FE-484D-8E51-28969EC935FA}"/>
    <cellStyle name="Normal 3 42 3 3 2 4 8 2" xfId="47180" xr:uid="{F321AE88-67C5-4C71-BBCB-2F33B6447F8B}"/>
    <cellStyle name="Normal 3 42 3 3 2 4 9" xfId="25827" xr:uid="{71D9BEFE-9537-4327-BDBA-BD665AB62D06}"/>
    <cellStyle name="Normal 3 42 3 3 2 4 9 2" xfId="48613" xr:uid="{0964B582-4D50-46B9-A458-32D62F1358FA}"/>
    <cellStyle name="Normal 3 42 3 3 2 5" xfId="3462" xr:uid="{541B633C-EB7E-4CA6-BC70-19A67C467632}"/>
    <cellStyle name="Normal 3 42 3 3 2 5 10" xfId="27262" xr:uid="{B32CCE3A-93EC-4330-92C9-65B132FA90A3}"/>
    <cellStyle name="Normal 3 42 3 3 2 5 10 2" xfId="50048" xr:uid="{9C93489C-9875-41C9-9D76-0CD285C743E1}"/>
    <cellStyle name="Normal 3 42 3 3 2 5 11" xfId="28695" xr:uid="{4A9C3B71-6F40-4F48-B3BB-EE824EF6E958}"/>
    <cellStyle name="Normal 3 42 3 3 2 5 12" xfId="33722" xr:uid="{7E882B17-8051-40F6-BEFD-4295E536312E}"/>
    <cellStyle name="Normal 3 42 3 3 2 5 2" xfId="3463" xr:uid="{A1869A9E-9030-47FF-A6BB-9D27CC96A1CA}"/>
    <cellStyle name="Normal 3 42 3 3 2 5 2 10" xfId="28696" xr:uid="{D5B3F78F-564B-499E-9537-0BAE8A8E6B58}"/>
    <cellStyle name="Normal 3 42 3 3 2 5 2 11" xfId="33723" xr:uid="{C84BAFA7-E0DC-4629-9AD4-AB3035020CE8}"/>
    <cellStyle name="Normal 3 42 3 3 2 5 2 2" xfId="6636" xr:uid="{655E0B8C-0EFA-40D8-BA1B-16C3A5FDAF51}"/>
    <cellStyle name="Normal 3 42 3 3 2 5 2 2 2" xfId="14738" xr:uid="{DA55205B-C583-4CD1-BD2A-C0417443F5A0}"/>
    <cellStyle name="Normal 3 42 3 3 2 5 2 2 3" xfId="30316" xr:uid="{55F3C37F-55B1-445B-AA30-5003C5C94FFB}"/>
    <cellStyle name="Normal 3 42 3 3 2 5 2 2 4" xfId="37505" xr:uid="{C5DC54F8-532E-4E62-B263-B8AD8DA6231E}"/>
    <cellStyle name="Normal 3 42 3 3 2 5 2 3" xfId="8778" xr:uid="{B4F9AA05-5B66-46FE-83D7-4A660AE3E738}"/>
    <cellStyle name="Normal 3 42 3 3 2 5 2 3 2" xfId="17546" xr:uid="{D18AEE1D-8CE0-450B-B41B-0A2EEFCD8B21}"/>
    <cellStyle name="Normal 3 42 3 3 2 5 2 3 3" xfId="31732" xr:uid="{BACD2171-DECC-4DEE-A2A8-D0461965056E}"/>
    <cellStyle name="Normal 3 42 3 3 2 5 2 3 4" xfId="40296" xr:uid="{309C44F5-BA86-46FC-8B59-7E4D6CCA5E1B}"/>
    <cellStyle name="Normal 3 42 3 3 2 5 2 4" xfId="10972" xr:uid="{74CEC919-B027-4BED-89C9-13B0556FB11E}"/>
    <cellStyle name="Normal 3 42 3 3 2 5 2 4 2" xfId="41534" xr:uid="{4B1A1F17-76C3-4958-9A1A-F5BC4DE5774E}"/>
    <cellStyle name="Normal 3 42 3 3 2 5 2 5" xfId="21728" xr:uid="{5FC9DF1B-5621-47E1-BD94-1D5A642C8A78}"/>
    <cellStyle name="Normal 3 42 3 3 2 5 2 5 2" xfId="44516" xr:uid="{46DD2A0D-837E-49E1-B606-039270159662}"/>
    <cellStyle name="Normal 3 42 3 3 2 5 2 6" xfId="22962" xr:uid="{030ED047-D446-45E7-873D-407766D11366}"/>
    <cellStyle name="Normal 3 42 3 3 2 5 2 6 2" xfId="45750" xr:uid="{7ECEDBE2-9850-4FCE-806B-3DDA622F397B}"/>
    <cellStyle name="Normal 3 42 3 3 2 5 2 7" xfId="24397" xr:uid="{3A72A2E9-E224-4436-88D1-8F8593AB2FBD}"/>
    <cellStyle name="Normal 3 42 3 3 2 5 2 7 2" xfId="47183" xr:uid="{16EAD2A8-C861-4538-8F20-BED2DC80590B}"/>
    <cellStyle name="Normal 3 42 3 3 2 5 2 8" xfId="25830" xr:uid="{8220994A-1800-4B39-A33E-CDD877C582F1}"/>
    <cellStyle name="Normal 3 42 3 3 2 5 2 8 2" xfId="48616" xr:uid="{3D988211-6981-4D63-A7A7-C408DE197E15}"/>
    <cellStyle name="Normal 3 42 3 3 2 5 2 9" xfId="27263" xr:uid="{AA831F6E-E07D-4E7C-A4FF-A2129E80027C}"/>
    <cellStyle name="Normal 3 42 3 3 2 5 2 9 2" xfId="50049" xr:uid="{4D94F670-EA07-4509-A80D-717976DAC22C}"/>
    <cellStyle name="Normal 3 42 3 3 2 5 3" xfId="6635" xr:uid="{15ECD35C-CA85-429D-B1A4-EB2415BD5E27}"/>
    <cellStyle name="Normal 3 42 3 3 2 5 3 2" xfId="13353" xr:uid="{EDB81741-C637-45FB-BB47-D23E93375C79}"/>
    <cellStyle name="Normal 3 42 3 3 2 5 3 3" xfId="30315" xr:uid="{32C27C24-1E13-4681-8240-1B16AF1D59BA}"/>
    <cellStyle name="Normal 3 42 3 3 2 5 3 4" xfId="36120" xr:uid="{A0B88311-0B17-446B-B788-7E0DF1D7C454}"/>
    <cellStyle name="Normal 3 42 3 3 2 5 4" xfId="8777" xr:uid="{AFF064AF-73D2-495C-98A6-9F8332D75106}"/>
    <cellStyle name="Normal 3 42 3 3 2 5 4 2" xfId="16161" xr:uid="{A46FC0A7-FF2C-49BB-AF5A-E794733A032D}"/>
    <cellStyle name="Normal 3 42 3 3 2 5 4 3" xfId="31731" xr:uid="{15CDA7F9-14EE-4010-9004-28E22464E96B}"/>
    <cellStyle name="Normal 3 42 3 3 2 5 4 4" xfId="38911" xr:uid="{1EF7FFB1-43F3-4486-86E0-BD0712038282}"/>
    <cellStyle name="Normal 3 42 3 3 2 5 5" xfId="10971" xr:uid="{BC3519D8-F271-49B0-98E9-F469C68B3E10}"/>
    <cellStyle name="Normal 3 42 3 3 2 5 5 2" xfId="41533" xr:uid="{57567586-1303-48F7-8F1E-B1141627962F}"/>
    <cellStyle name="Normal 3 42 3 3 2 5 6" xfId="20343" xr:uid="{83961FAB-5DA6-4583-9767-40BDB0BEF212}"/>
    <cellStyle name="Normal 3 42 3 3 2 5 6 2" xfId="43131" xr:uid="{327FC426-A0D5-4BE8-9036-01D8B5C49B58}"/>
    <cellStyle name="Normal 3 42 3 3 2 5 7" xfId="22961" xr:uid="{EE6F1DDF-D31D-4F9E-8147-B600A0FC2337}"/>
    <cellStyle name="Normal 3 42 3 3 2 5 7 2" xfId="45749" xr:uid="{1420C58C-5807-4E1F-A2DA-243957AA0868}"/>
    <cellStyle name="Normal 3 42 3 3 2 5 8" xfId="24396" xr:uid="{C4537158-F104-45F4-939B-2D2C1C95E74D}"/>
    <cellStyle name="Normal 3 42 3 3 2 5 8 2" xfId="47182" xr:uid="{E1F6BC9E-6BE2-4D0C-AF6D-4A5CC27CEB24}"/>
    <cellStyle name="Normal 3 42 3 3 2 5 9" xfId="25829" xr:uid="{CCE0289B-9192-4DE3-8914-8BE88F90A02A}"/>
    <cellStyle name="Normal 3 42 3 3 2 5 9 2" xfId="48615" xr:uid="{475FC785-24BC-4DA4-81F2-2E43D92E86F1}"/>
    <cellStyle name="Normal 3 42 3 3 2 6" xfId="3464" xr:uid="{5DC1788F-7576-4286-B3F0-A830C60562F5}"/>
    <cellStyle name="Normal 3 42 3 3 2 6 10" xfId="28697" xr:uid="{57ADE302-842D-4F82-9BC6-2C4455D416E6}"/>
    <cellStyle name="Normal 3 42 3 3 2 6 11" xfId="33724" xr:uid="{4F01C6D7-0E07-425B-93B7-22EEA5DC3125}"/>
    <cellStyle name="Normal 3 42 3 3 2 6 2" xfId="6637" xr:uid="{BDD32185-8686-47FE-AD61-AA58B5A4AD68}"/>
    <cellStyle name="Normal 3 42 3 3 2 6 2 2" xfId="13580" xr:uid="{6C8FD433-D4F3-4A77-8DFF-314BA87E9E9F}"/>
    <cellStyle name="Normal 3 42 3 3 2 6 2 3" xfId="30317" xr:uid="{D2AD67FC-F790-4BCB-9B59-8BB67DBC339C}"/>
    <cellStyle name="Normal 3 42 3 3 2 6 2 4" xfId="36347" xr:uid="{12AD3F15-CDA7-405E-96F1-F4434D555D88}"/>
    <cellStyle name="Normal 3 42 3 3 2 6 3" xfId="8779" xr:uid="{1539B5B1-B7C0-4311-B774-50E9C0BDEBDD}"/>
    <cellStyle name="Normal 3 42 3 3 2 6 3 2" xfId="16388" xr:uid="{4C65D8C5-9F05-4B8A-B56B-F8B8573B8DA2}"/>
    <cellStyle name="Normal 3 42 3 3 2 6 3 3" xfId="31733" xr:uid="{F0839671-4121-45EB-A9F0-FC3E27667DCC}"/>
    <cellStyle name="Normal 3 42 3 3 2 6 3 4" xfId="39138" xr:uid="{8B74A393-0173-487E-ABE6-20D9A9B37D89}"/>
    <cellStyle name="Normal 3 42 3 3 2 6 4" xfId="10973" xr:uid="{2FAA4D81-4056-4DDA-800A-68CF86887BC4}"/>
    <cellStyle name="Normal 3 42 3 3 2 6 4 2" xfId="41535" xr:uid="{2BD1D1E9-6155-4394-9C88-4AAC2AD40DA6}"/>
    <cellStyle name="Normal 3 42 3 3 2 6 5" xfId="20570" xr:uid="{713BDFF8-E582-418F-A6CE-BF496290B0E3}"/>
    <cellStyle name="Normal 3 42 3 3 2 6 5 2" xfId="43358" xr:uid="{9B893136-552D-4960-BBCF-B93466DE1654}"/>
    <cellStyle name="Normal 3 42 3 3 2 6 6" xfId="22963" xr:uid="{61C49E8D-A1CA-48D2-A9EA-99D43AB29813}"/>
    <cellStyle name="Normal 3 42 3 3 2 6 6 2" xfId="45751" xr:uid="{3FD9070C-AECA-440B-AA0E-20FCC133C143}"/>
    <cellStyle name="Normal 3 42 3 3 2 6 7" xfId="24398" xr:uid="{9054F0B2-BFF5-4A77-80EB-E39AB2DFA334}"/>
    <cellStyle name="Normal 3 42 3 3 2 6 7 2" xfId="47184" xr:uid="{3C0E3511-BA10-44CD-8E2A-8E917A633615}"/>
    <cellStyle name="Normal 3 42 3 3 2 6 8" xfId="25831" xr:uid="{BECC7EF9-1B89-4956-8F6F-F020AA0003D5}"/>
    <cellStyle name="Normal 3 42 3 3 2 6 8 2" xfId="48617" xr:uid="{8564D478-8398-4A57-9C89-C68DADD03F15}"/>
    <cellStyle name="Normal 3 42 3 3 2 6 9" xfId="27264" xr:uid="{FC6C177A-D33F-4F44-8FED-26FC488E9FAF}"/>
    <cellStyle name="Normal 3 42 3 3 2 6 9 2" xfId="50050" xr:uid="{CC549E4E-B28A-4D50-8238-D55E9F47C2E5}"/>
    <cellStyle name="Normal 3 42 3 3 2 7" xfId="5233" xr:uid="{09D27464-D947-4C75-B11A-7642FCF03096}"/>
    <cellStyle name="Normal 3 42 3 3 2 7 2" xfId="12080" xr:uid="{CBF60135-BCED-4E4F-9647-0322AFD61A22}"/>
    <cellStyle name="Normal 3 42 3 3 2 7 3" xfId="29167" xr:uid="{36B89750-8F30-4D11-97B2-11D6CEFB2655}"/>
    <cellStyle name="Normal 3 42 3 3 2 7 4" xfId="34855" xr:uid="{260CD616-038B-422E-98A5-20665709746E}"/>
    <cellStyle name="Normal 3 42 3 3 2 8" xfId="8768" xr:uid="{5E154775-E662-4831-AADB-53DBF997680A}"/>
    <cellStyle name="Normal 3 42 3 3 2 8 2" xfId="14903" xr:uid="{F293AC93-963A-4349-97EF-53958E70D2F5}"/>
    <cellStyle name="Normal 3 42 3 3 2 8 3" xfId="31722" xr:uid="{54C228DA-E004-4969-BBC6-72B95FA5CC19}"/>
    <cellStyle name="Normal 3 42 3 3 2 8 4" xfId="37652" xr:uid="{2CC18E25-CDA0-4F7F-8358-B33C584882C8}"/>
    <cellStyle name="Normal 3 42 3 3 2 9" xfId="10962" xr:uid="{6B67BF8F-5CB4-4E36-8B28-B50ED843767A}"/>
    <cellStyle name="Normal 3 42 3 3 2 9 2" xfId="41524" xr:uid="{354BA6AD-3EB1-4201-AA40-BBB3ED9684AF}"/>
    <cellStyle name="Normal 3 42 3 3 3" xfId="3465" xr:uid="{19F19112-453D-4100-A56B-73B781BD73C2}"/>
    <cellStyle name="Normal 3 42 3 3 3 10" xfId="25832" xr:uid="{6B385B88-4500-4F84-A21A-80B3A7EBEA2C}"/>
    <cellStyle name="Normal 3 42 3 3 3 10 2" xfId="48618" xr:uid="{E97E62A7-2927-403C-ADDC-77DCD0675CFA}"/>
    <cellStyle name="Normal 3 42 3 3 3 11" xfId="27265" xr:uid="{7DE3B375-6F8D-4C72-B2DD-3298A333DAA1}"/>
    <cellStyle name="Normal 3 42 3 3 3 11 2" xfId="50051" xr:uid="{DF1C698B-AD46-44D5-87FE-5398473E7330}"/>
    <cellStyle name="Normal 3 42 3 3 3 12" xfId="28698" xr:uid="{5A932E44-DD14-4218-8EE2-0689609C60B5}"/>
    <cellStyle name="Normal 3 42 3 3 3 13" xfId="33725" xr:uid="{807B738E-BDDB-4D5D-9087-D10731B1369C}"/>
    <cellStyle name="Normal 3 42 3 3 3 2" xfId="3466" xr:uid="{61692A65-606F-43DF-90C8-03C39EB367F8}"/>
    <cellStyle name="Normal 3 42 3 3 3 2 10" xfId="27266" xr:uid="{51A6173B-48C6-4F1B-9964-1C4240D4197A}"/>
    <cellStyle name="Normal 3 42 3 3 3 2 10 2" xfId="50052" xr:uid="{D64CEB5D-8BF0-4E45-BA1B-E0D51B32B88B}"/>
    <cellStyle name="Normal 3 42 3 3 3 2 11" xfId="28699" xr:uid="{090A94FA-023C-4D29-992C-4724FC3D534D}"/>
    <cellStyle name="Normal 3 42 3 3 3 2 12" xfId="33726" xr:uid="{42AB83CB-86A3-4414-8C45-25C31069AB83}"/>
    <cellStyle name="Normal 3 42 3 3 3 2 2" xfId="3467" xr:uid="{26DAB8BD-A3E3-45DB-8DFD-28662F6B39A9}"/>
    <cellStyle name="Normal 3 42 3 3 3 2 2 10" xfId="28700" xr:uid="{BDF73BDC-AD8B-429B-89DF-D0EB4D89EFC7}"/>
    <cellStyle name="Normal 3 42 3 3 3 2 2 11" xfId="33727" xr:uid="{6B0DC906-6AE3-4B73-9F89-E42A3314169F}"/>
    <cellStyle name="Normal 3 42 3 3 3 2 2 2" xfId="6640" xr:uid="{4C475B06-D18D-4414-925E-F3FDC0360A56}"/>
    <cellStyle name="Normal 3 42 3 3 3 2 2 2 2" xfId="14457" xr:uid="{57CDF372-3DD6-4243-B23A-F38AA554E0CD}"/>
    <cellStyle name="Normal 3 42 3 3 3 2 2 2 3" xfId="30320" xr:uid="{D6C5105C-5BAA-4E82-AFED-EF80007DAC76}"/>
    <cellStyle name="Normal 3 42 3 3 3 2 2 2 4" xfId="37224" xr:uid="{17A8CFC6-466E-4747-A486-3FA966275291}"/>
    <cellStyle name="Normal 3 42 3 3 3 2 2 3" xfId="8782" xr:uid="{6DAFCB93-F0C8-4475-B20B-8AFEA8AF1596}"/>
    <cellStyle name="Normal 3 42 3 3 3 2 2 3 2" xfId="17265" xr:uid="{008C36D0-2F69-46BF-BB1B-8CEAFF0E5B55}"/>
    <cellStyle name="Normal 3 42 3 3 3 2 2 3 3" xfId="31736" xr:uid="{FF9A361E-C069-45B6-8DB3-683658679477}"/>
    <cellStyle name="Normal 3 42 3 3 3 2 2 3 4" xfId="40015" xr:uid="{27595835-250D-465D-94B4-A98FE289EC61}"/>
    <cellStyle name="Normal 3 42 3 3 3 2 2 4" xfId="10976" xr:uid="{BCB8D1E9-E5B4-44A4-BC86-F92D27EE7212}"/>
    <cellStyle name="Normal 3 42 3 3 3 2 2 4 2" xfId="41538" xr:uid="{2DB5D9CC-6705-4427-9400-B8845EA41B7F}"/>
    <cellStyle name="Normal 3 42 3 3 3 2 2 5" xfId="21447" xr:uid="{AA945023-DFEB-4918-9B99-28713466677E}"/>
    <cellStyle name="Normal 3 42 3 3 3 2 2 5 2" xfId="44235" xr:uid="{87014E11-7DB4-412D-A30D-9A71B215426C}"/>
    <cellStyle name="Normal 3 42 3 3 3 2 2 6" xfId="22966" xr:uid="{31CBBA2D-DA68-4550-9F9D-213C85EAE228}"/>
    <cellStyle name="Normal 3 42 3 3 3 2 2 6 2" xfId="45754" xr:uid="{1CADB0E4-45CB-4626-A1B1-0BF817D5B3C2}"/>
    <cellStyle name="Normal 3 42 3 3 3 2 2 7" xfId="24401" xr:uid="{5EE64136-0F4C-4229-84F8-EFA0A44BCD77}"/>
    <cellStyle name="Normal 3 42 3 3 3 2 2 7 2" xfId="47187" xr:uid="{0C5E0AD7-4289-4DFA-81EF-FA609EDEBBE8}"/>
    <cellStyle name="Normal 3 42 3 3 3 2 2 8" xfId="25834" xr:uid="{4843701B-85D1-4AC2-AB8C-8EDC5E207AAB}"/>
    <cellStyle name="Normal 3 42 3 3 3 2 2 8 2" xfId="48620" xr:uid="{1FA0A9CD-674A-4FDE-A8B8-5EE29F268627}"/>
    <cellStyle name="Normal 3 42 3 3 3 2 2 9" xfId="27267" xr:uid="{D1CC401E-8A56-4753-A16B-26CBFDB4EF17}"/>
    <cellStyle name="Normal 3 42 3 3 3 2 2 9 2" xfId="50053" xr:uid="{498A0F79-F1BE-4702-8F32-5091DF62A0DE}"/>
    <cellStyle name="Normal 3 42 3 3 3 2 3" xfId="6639" xr:uid="{B576FFBE-3BFF-4C4D-820E-B3A213C46967}"/>
    <cellStyle name="Normal 3 42 3 3 3 2 3 2" xfId="13071" xr:uid="{E68BDF14-3E70-4893-AF97-65F80F9BFC31}"/>
    <cellStyle name="Normal 3 42 3 3 3 2 3 3" xfId="30319" xr:uid="{8F85DB6E-B4DD-4D2C-83F6-F2B76252E15F}"/>
    <cellStyle name="Normal 3 42 3 3 3 2 3 4" xfId="35839" xr:uid="{FCCD803F-6B18-47EB-A598-64632866D417}"/>
    <cellStyle name="Normal 3 42 3 3 3 2 4" xfId="8781" xr:uid="{0C15546D-8E91-498D-9A06-A62FFE8C5B08}"/>
    <cellStyle name="Normal 3 42 3 3 3 2 4 2" xfId="15880" xr:uid="{804AB4DE-FBC6-482D-91EA-D4C5BD4D6F6D}"/>
    <cellStyle name="Normal 3 42 3 3 3 2 4 3" xfId="31735" xr:uid="{C990C457-0482-46C3-8FA0-CDF5F2D042C7}"/>
    <cellStyle name="Normal 3 42 3 3 3 2 4 4" xfId="38630" xr:uid="{A6AD580A-1C42-4711-BBE2-2310CB00C428}"/>
    <cellStyle name="Normal 3 42 3 3 3 2 5" xfId="10975" xr:uid="{C70D813F-0C70-4396-B698-E9FBDC8DF767}"/>
    <cellStyle name="Normal 3 42 3 3 3 2 5 2" xfId="41537" xr:uid="{53A3681B-59CE-44B6-B8FF-392897D7B834}"/>
    <cellStyle name="Normal 3 42 3 3 3 2 6" xfId="20062" xr:uid="{D7B9D52A-DAA9-43C8-BAB1-409548B56F0A}"/>
    <cellStyle name="Normal 3 42 3 3 3 2 6 2" xfId="42850" xr:uid="{102A619C-4BF3-4D13-B2E4-73304269B506}"/>
    <cellStyle name="Normal 3 42 3 3 3 2 7" xfId="22965" xr:uid="{B49B8A7A-4225-4D2C-A46C-BE6CFA00B26C}"/>
    <cellStyle name="Normal 3 42 3 3 3 2 7 2" xfId="45753" xr:uid="{2E7B11CD-22C1-4A03-8EEB-A5821C5D099B}"/>
    <cellStyle name="Normal 3 42 3 3 3 2 8" xfId="24400" xr:uid="{95E98B8D-979E-4552-B4F1-65B4DC6BD604}"/>
    <cellStyle name="Normal 3 42 3 3 3 2 8 2" xfId="47186" xr:uid="{A154558E-978B-47B7-9D45-B8D4251A8D6F}"/>
    <cellStyle name="Normal 3 42 3 3 3 2 9" xfId="25833" xr:uid="{47E18879-4601-4401-8E04-344F7DDB02FA}"/>
    <cellStyle name="Normal 3 42 3 3 3 2 9 2" xfId="48619" xr:uid="{4627B4FC-A49D-4AC7-B0D9-E94D87E0FCF9}"/>
    <cellStyle name="Normal 3 42 3 3 3 3" xfId="3468" xr:uid="{0EF20ACD-214C-483E-9F73-74FF0C2B7653}"/>
    <cellStyle name="Normal 3 42 3 3 3 3 10" xfId="28701" xr:uid="{43F0F8DE-3B53-4682-BFE9-18EE0B6B1F1B}"/>
    <cellStyle name="Normal 3 42 3 3 3 3 11" xfId="33728" xr:uid="{AD147CBE-0F19-4A16-BB66-9367A3D5C80B}"/>
    <cellStyle name="Normal 3 42 3 3 3 3 2" xfId="6641" xr:uid="{7D9AB59B-E950-40D4-93AD-6C6F5815310E}"/>
    <cellStyle name="Normal 3 42 3 3 3 3 2 2" xfId="13776" xr:uid="{1FD93B91-7900-40DD-BC6D-31E066C53CF3}"/>
    <cellStyle name="Normal 3 42 3 3 3 3 2 3" xfId="30321" xr:uid="{AA443AF8-7579-4FEA-A56D-BBF44C470C83}"/>
    <cellStyle name="Normal 3 42 3 3 3 3 2 4" xfId="36543" xr:uid="{4AEC402F-45DE-47FD-B235-73EB38D08CCF}"/>
    <cellStyle name="Normal 3 42 3 3 3 3 3" xfId="8783" xr:uid="{3EFEDCE7-9F53-4507-8496-417523CB8696}"/>
    <cellStyle name="Normal 3 42 3 3 3 3 3 2" xfId="16584" xr:uid="{ABE33B17-266B-44B0-8C18-1FB8E7AC8C5B}"/>
    <cellStyle name="Normal 3 42 3 3 3 3 3 3" xfId="31737" xr:uid="{198A7E83-BC98-4552-8BF3-555553247523}"/>
    <cellStyle name="Normal 3 42 3 3 3 3 3 4" xfId="39334" xr:uid="{0260013A-6C61-4C8A-A367-3B356970B36E}"/>
    <cellStyle name="Normal 3 42 3 3 3 3 4" xfId="10977" xr:uid="{2196F89B-E50D-49EF-8ED7-851B0B2BB2C8}"/>
    <cellStyle name="Normal 3 42 3 3 3 3 4 2" xfId="41539" xr:uid="{E4852766-E87A-4F1E-AECF-6B9811373612}"/>
    <cellStyle name="Normal 3 42 3 3 3 3 5" xfId="20766" xr:uid="{6D012FE8-CAD8-4162-B112-992A6BDE3939}"/>
    <cellStyle name="Normal 3 42 3 3 3 3 5 2" xfId="43554" xr:uid="{577CA286-D887-4E45-9C10-B9C6185C98C4}"/>
    <cellStyle name="Normal 3 42 3 3 3 3 6" xfId="22967" xr:uid="{9CD587F2-B581-48AB-906E-7D5C9AA2650C}"/>
    <cellStyle name="Normal 3 42 3 3 3 3 6 2" xfId="45755" xr:uid="{61C6DB50-29C3-482F-879F-968B91AAC9C5}"/>
    <cellStyle name="Normal 3 42 3 3 3 3 7" xfId="24402" xr:uid="{EEA02951-A5CF-4C0E-84D6-5E60C1ADCF65}"/>
    <cellStyle name="Normal 3 42 3 3 3 3 7 2" xfId="47188" xr:uid="{322871A0-0419-412F-9E43-0F28826FAE80}"/>
    <cellStyle name="Normal 3 42 3 3 3 3 8" xfId="25835" xr:uid="{D4781EA2-F664-4E20-8B09-BAB6CE415221}"/>
    <cellStyle name="Normal 3 42 3 3 3 3 8 2" xfId="48621" xr:uid="{D155E88E-8F39-43EF-ADA7-B201662C9235}"/>
    <cellStyle name="Normal 3 42 3 3 3 3 9" xfId="27268" xr:uid="{712A7E4E-693F-4005-BA5E-48363320769F}"/>
    <cellStyle name="Normal 3 42 3 3 3 3 9 2" xfId="50054" xr:uid="{27BE6178-DB87-4C49-A213-A93FCE13EB26}"/>
    <cellStyle name="Normal 3 42 3 3 3 4" xfId="6638" xr:uid="{719E1C6E-BED1-401B-B4DA-6177F426F6BD}"/>
    <cellStyle name="Normal 3 42 3 3 3 4 2" xfId="12387" xr:uid="{A2239A8B-1D99-4A77-8A7C-9C0A0261977A}"/>
    <cellStyle name="Normal 3 42 3 3 3 4 3" xfId="30318" xr:uid="{9643C4FD-5E0D-4235-B3A0-8088AF49D24A}"/>
    <cellStyle name="Normal 3 42 3 3 3 4 4" xfId="35158" xr:uid="{762F0036-A733-4F11-B724-2CF866D74810}"/>
    <cellStyle name="Normal 3 42 3 3 3 5" xfId="8780" xr:uid="{716A9DBB-5B0C-4338-B3B7-DE4E5ED298D1}"/>
    <cellStyle name="Normal 3 42 3 3 3 5 2" xfId="15199" xr:uid="{CEC41B49-110D-49A7-AA8A-E5DF984D9E33}"/>
    <cellStyle name="Normal 3 42 3 3 3 5 3" xfId="31734" xr:uid="{FF1F95B7-B61F-4B56-B89F-0B39F3D20485}"/>
    <cellStyle name="Normal 3 42 3 3 3 5 4" xfId="37949" xr:uid="{CC6ADCBE-5CFB-4830-AED2-151BA50A7C73}"/>
    <cellStyle name="Normal 3 42 3 3 3 6" xfId="10974" xr:uid="{D1FBBB00-B03A-46C8-BD2F-B7AB8846FB54}"/>
    <cellStyle name="Normal 3 42 3 3 3 6 2" xfId="41536" xr:uid="{261825F9-39A9-463C-A089-7FC2898EC67D}"/>
    <cellStyle name="Normal 3 42 3 3 3 7" xfId="19381" xr:uid="{121D4BA9-A312-45E2-B922-D8D041E5808F}"/>
    <cellStyle name="Normal 3 42 3 3 3 7 2" xfId="42169" xr:uid="{FE39F0DB-07B1-4ECF-8418-B55488D483D9}"/>
    <cellStyle name="Normal 3 42 3 3 3 8" xfId="22964" xr:uid="{8193500B-7B78-452F-9790-BD5F9E716CA6}"/>
    <cellStyle name="Normal 3 42 3 3 3 8 2" xfId="45752" xr:uid="{3FE31D1C-E868-4244-8A78-9E77FBD5429C}"/>
    <cellStyle name="Normal 3 42 3 3 3 9" xfId="24399" xr:uid="{88235511-DD9B-4A19-94C5-915C06D711AE}"/>
    <cellStyle name="Normal 3 42 3 3 3 9 2" xfId="47185" xr:uid="{D554F1C7-3811-42EE-8E3D-B148AAE72ECC}"/>
    <cellStyle name="Normal 3 42 3 3 4" xfId="3469" xr:uid="{B1184720-9216-4056-8CE5-D2DE37011F55}"/>
    <cellStyle name="Normal 3 42 3 3 4 10" xfId="27269" xr:uid="{7C2410FB-9C79-4B99-8985-081BFA92E924}"/>
    <cellStyle name="Normal 3 42 3 3 4 10 2" xfId="50055" xr:uid="{7A203D11-6FC8-4DED-AA95-F6B0DCCB9028}"/>
    <cellStyle name="Normal 3 42 3 3 4 11" xfId="28702" xr:uid="{0C6D6050-E8B3-4BD8-98EF-CAB495C81BFA}"/>
    <cellStyle name="Normal 3 42 3 3 4 12" xfId="33729" xr:uid="{D7E72BE4-E56D-42CB-A935-A063DBDB7F28}"/>
    <cellStyle name="Normal 3 42 3 3 4 2" xfId="3470" xr:uid="{9706F0A8-3206-4AF6-BD58-CBF53C8CCFC8}"/>
    <cellStyle name="Normal 3 42 3 3 4 2 10" xfId="28703" xr:uid="{2A7D21DC-3299-4FD3-AF9C-A712FABD199F}"/>
    <cellStyle name="Normal 3 42 3 3 4 2 11" xfId="33730" xr:uid="{49E2A3B4-6790-4068-BB36-E68E1358A5D9}"/>
    <cellStyle name="Normal 3 42 3 3 4 2 2" xfId="6643" xr:uid="{839F1B0F-DE5B-4A94-A042-B20FC681155B}"/>
    <cellStyle name="Normal 3 42 3 3 4 2 2 2" xfId="14116" xr:uid="{560FB6E2-2D6B-49FD-AC6C-CC6171FBA03E}"/>
    <cellStyle name="Normal 3 42 3 3 4 2 2 3" xfId="30323" xr:uid="{7AAEDABA-2C59-4CD8-8151-419363B1F427}"/>
    <cellStyle name="Normal 3 42 3 3 4 2 2 4" xfId="36883" xr:uid="{A25B252F-9973-478A-A259-197620B23A48}"/>
    <cellStyle name="Normal 3 42 3 3 4 2 3" xfId="8785" xr:uid="{622F23A8-C4AE-4A3E-B5D0-5E0652AE334C}"/>
    <cellStyle name="Normal 3 42 3 3 4 2 3 2" xfId="16924" xr:uid="{3D4A55EE-E657-4FDE-BFBD-D451E61D5817}"/>
    <cellStyle name="Normal 3 42 3 3 4 2 3 3" xfId="31739" xr:uid="{1D983FF9-EA07-434E-9337-71932F40F3A7}"/>
    <cellStyle name="Normal 3 42 3 3 4 2 3 4" xfId="39674" xr:uid="{D7CC36C5-D940-4870-AA29-502FE9DC93D0}"/>
    <cellStyle name="Normal 3 42 3 3 4 2 4" xfId="10979" xr:uid="{28866D8C-17FB-4500-AD4B-AA7DB7F76954}"/>
    <cellStyle name="Normal 3 42 3 3 4 2 4 2" xfId="41541" xr:uid="{47C385DD-DBA5-467B-BAA4-F67971580E87}"/>
    <cellStyle name="Normal 3 42 3 3 4 2 5" xfId="21106" xr:uid="{418341DA-E1F4-4796-A8DD-9629B1E471F6}"/>
    <cellStyle name="Normal 3 42 3 3 4 2 5 2" xfId="43894" xr:uid="{A1B21E1F-CB01-4566-822F-99CF6A20EF6D}"/>
    <cellStyle name="Normal 3 42 3 3 4 2 6" xfId="22969" xr:uid="{D37BF1B7-F142-4D7A-B710-C5F2893B99E5}"/>
    <cellStyle name="Normal 3 42 3 3 4 2 6 2" xfId="45757" xr:uid="{6201CF20-EBD9-4710-83EC-0C546BB706D2}"/>
    <cellStyle name="Normal 3 42 3 3 4 2 7" xfId="24404" xr:uid="{01AE6B03-CDF2-409F-AB14-2651320E14AC}"/>
    <cellStyle name="Normal 3 42 3 3 4 2 7 2" xfId="47190" xr:uid="{69D7954B-E9B7-4F66-BBD2-CC3C1470DFD4}"/>
    <cellStyle name="Normal 3 42 3 3 4 2 8" xfId="25837" xr:uid="{29CEA60B-7049-4E73-B6FB-A89AFEED6A47}"/>
    <cellStyle name="Normal 3 42 3 3 4 2 8 2" xfId="48623" xr:uid="{F9685F99-95C9-4EBB-8EEB-914C43B772D7}"/>
    <cellStyle name="Normal 3 42 3 3 4 2 9" xfId="27270" xr:uid="{17049D62-4266-43F7-9117-167285495C54}"/>
    <cellStyle name="Normal 3 42 3 3 4 2 9 2" xfId="50056" xr:uid="{9D3E01F0-108C-4F4D-8AB7-64AB1AD24C73}"/>
    <cellStyle name="Normal 3 42 3 3 4 3" xfId="6642" xr:uid="{0CFBBBB1-C48B-43D0-BC27-3E874EF8720B}"/>
    <cellStyle name="Normal 3 42 3 3 4 3 2" xfId="12730" xr:uid="{8A600DD3-EC35-4C03-8B41-26AD4D96874B}"/>
    <cellStyle name="Normal 3 42 3 3 4 3 3" xfId="30322" xr:uid="{A1887483-BEFF-473F-AE86-38F7C9D9E737}"/>
    <cellStyle name="Normal 3 42 3 3 4 3 4" xfId="35498" xr:uid="{F39064B5-AF82-4B61-9330-26D67549ADC2}"/>
    <cellStyle name="Normal 3 42 3 3 4 4" xfId="8784" xr:uid="{3B7A2F03-66FE-446F-9D83-6EA095C340B7}"/>
    <cellStyle name="Normal 3 42 3 3 4 4 2" xfId="15539" xr:uid="{6B1906CE-E496-4041-8A9A-71A8918B99B0}"/>
    <cellStyle name="Normal 3 42 3 3 4 4 3" xfId="31738" xr:uid="{28E7E894-634C-4534-AF30-53A8224B538A}"/>
    <cellStyle name="Normal 3 42 3 3 4 4 4" xfId="38289" xr:uid="{F04E3B53-B2E5-43D1-9ED0-6E15B8919D9F}"/>
    <cellStyle name="Normal 3 42 3 3 4 5" xfId="10978" xr:uid="{727F8510-30C4-4EF0-BD77-30A3F959307A}"/>
    <cellStyle name="Normal 3 42 3 3 4 5 2" xfId="41540" xr:uid="{C3B18407-07E1-421B-AFE1-B47DB24A714D}"/>
    <cellStyle name="Normal 3 42 3 3 4 6" xfId="19721" xr:uid="{AAE0EC18-A996-4B92-8FE9-3779B58A02DB}"/>
    <cellStyle name="Normal 3 42 3 3 4 6 2" xfId="42509" xr:uid="{43A9FDEC-6543-4E60-93AA-A129B306045B}"/>
    <cellStyle name="Normal 3 42 3 3 4 7" xfId="22968" xr:uid="{D5727E35-5242-47AD-9BE5-3A831B3F3C04}"/>
    <cellStyle name="Normal 3 42 3 3 4 7 2" xfId="45756" xr:uid="{38D8D121-36B1-414B-8F02-9A9A7B3E068B}"/>
    <cellStyle name="Normal 3 42 3 3 4 8" xfId="24403" xr:uid="{E183B78D-C568-40CE-B486-43F5AFF34801}"/>
    <cellStyle name="Normal 3 42 3 3 4 8 2" xfId="47189" xr:uid="{9BF1E93E-A457-4828-A0BE-4A0E45FDD8F4}"/>
    <cellStyle name="Normal 3 42 3 3 4 9" xfId="25836" xr:uid="{3E10A7D4-2E32-493F-ABFD-BB7280856B72}"/>
    <cellStyle name="Normal 3 42 3 3 4 9 2" xfId="48622" xr:uid="{3D858794-A2B2-4F9E-8547-7DFF144087B6}"/>
    <cellStyle name="Normal 3 42 3 3 5" xfId="3471" xr:uid="{8558D0D1-F302-4322-9E77-0BDBA84D647E}"/>
    <cellStyle name="Normal 3 42 3 3 5 10" xfId="27271" xr:uid="{E1718BE4-72B0-4AD4-B645-35593FA95B97}"/>
    <cellStyle name="Normal 3 42 3 3 5 10 2" xfId="50057" xr:uid="{3A7ED6B8-1025-4757-A43F-D3D74BC367BD}"/>
    <cellStyle name="Normal 3 42 3 3 5 11" xfId="28704" xr:uid="{757483C4-0AB4-4F81-87A7-DB9DE48090D1}"/>
    <cellStyle name="Normal 3 42 3 3 5 12" xfId="33731" xr:uid="{7B81D63F-3D36-4F3A-AEEA-52008A386A23}"/>
    <cellStyle name="Normal 3 42 3 3 5 2" xfId="3472" xr:uid="{D0B93E16-002F-4E42-B424-B04B14B3C16F}"/>
    <cellStyle name="Normal 3 42 3 3 5 2 10" xfId="28705" xr:uid="{A8585616-E92E-4D54-A39A-D35183F02A2A}"/>
    <cellStyle name="Normal 3 42 3 3 5 2 11" xfId="33732" xr:uid="{9D96BA1C-6604-4156-A2D3-C92C2DCA490D}"/>
    <cellStyle name="Normal 3 42 3 3 5 2 2" xfId="6645" xr:uid="{AC7FFEB7-4C63-4C4D-903E-4F1DC97DA4EF}"/>
    <cellStyle name="Normal 3 42 3 3 5 2 2 2" xfId="13889" xr:uid="{13324562-E616-4EBE-BC40-2F7A7CA397BB}"/>
    <cellStyle name="Normal 3 42 3 3 5 2 2 3" xfId="30325" xr:uid="{BC39AEB6-B3C0-4E70-BA6E-273772929E5A}"/>
    <cellStyle name="Normal 3 42 3 3 5 2 2 4" xfId="36656" xr:uid="{586ABB02-A7B6-46A3-B01A-578EE27049F3}"/>
    <cellStyle name="Normal 3 42 3 3 5 2 3" xfId="8787" xr:uid="{3529FB7D-03B4-4282-AF94-153E6DF57996}"/>
    <cellStyle name="Normal 3 42 3 3 5 2 3 2" xfId="16697" xr:uid="{057F34D2-F7CD-4C81-AD94-EF3E623A6A22}"/>
    <cellStyle name="Normal 3 42 3 3 5 2 3 3" xfId="31741" xr:uid="{23266C83-6870-4BCC-96F9-7152F8DE168E}"/>
    <cellStyle name="Normal 3 42 3 3 5 2 3 4" xfId="39447" xr:uid="{FFD5CB22-5479-4305-9EF7-5A5B5D114623}"/>
    <cellStyle name="Normal 3 42 3 3 5 2 4" xfId="10981" xr:uid="{311F2BE2-EB92-453C-B7B3-522545E96A0C}"/>
    <cellStyle name="Normal 3 42 3 3 5 2 4 2" xfId="41543" xr:uid="{24D857A5-6332-4997-BB72-B4C78BEC7B2A}"/>
    <cellStyle name="Normal 3 42 3 3 5 2 5" xfId="20879" xr:uid="{9C57045F-F249-4ECB-970E-34BD8033C122}"/>
    <cellStyle name="Normal 3 42 3 3 5 2 5 2" xfId="43667" xr:uid="{78308ABC-FD67-4D5C-99C7-3594C5A60589}"/>
    <cellStyle name="Normal 3 42 3 3 5 2 6" xfId="22971" xr:uid="{DCFA02FA-8DBA-449D-BBCD-4D9460277BB7}"/>
    <cellStyle name="Normal 3 42 3 3 5 2 6 2" xfId="45759" xr:uid="{CFE41BB9-9A05-458A-ACFE-516F2290FA31}"/>
    <cellStyle name="Normal 3 42 3 3 5 2 7" xfId="24406" xr:uid="{FCA30E36-197F-4D37-8362-AFDDB8C41725}"/>
    <cellStyle name="Normal 3 42 3 3 5 2 7 2" xfId="47192" xr:uid="{518F36D4-B867-4C70-8791-FE4353C1AED7}"/>
    <cellStyle name="Normal 3 42 3 3 5 2 8" xfId="25839" xr:uid="{77385177-E3BA-41A3-8699-D4DC8BF089EE}"/>
    <cellStyle name="Normal 3 42 3 3 5 2 8 2" xfId="48625" xr:uid="{1C00F8D6-D3B3-4EA7-927C-D45758F66661}"/>
    <cellStyle name="Normal 3 42 3 3 5 2 9" xfId="27272" xr:uid="{18E008EC-ABF5-4497-AD04-C6175CFEA47C}"/>
    <cellStyle name="Normal 3 42 3 3 5 2 9 2" xfId="50058" xr:uid="{FAAEB05C-D681-4CA4-A2D3-500B007EE20D}"/>
    <cellStyle name="Normal 3 42 3 3 5 3" xfId="6644" xr:uid="{9EB1CCC9-A428-4B22-B971-75CD7AF581B5}"/>
    <cellStyle name="Normal 3 42 3 3 5 3 2" xfId="12501" xr:uid="{E71BCD4F-82C8-414F-8AE7-94DFAFCF4894}"/>
    <cellStyle name="Normal 3 42 3 3 5 3 3" xfId="30324" xr:uid="{648F2B36-966B-491B-8251-F35B7167BAFE}"/>
    <cellStyle name="Normal 3 42 3 3 5 3 4" xfId="35271" xr:uid="{4685A66E-AE14-4B98-AD8B-5C289571F126}"/>
    <cellStyle name="Normal 3 42 3 3 5 4" xfId="8786" xr:uid="{5ACE68F4-CF09-4A0C-8D7C-B438A42F6E21}"/>
    <cellStyle name="Normal 3 42 3 3 5 4 2" xfId="15312" xr:uid="{A5F0604A-F790-458C-8157-FE6B276DFC8B}"/>
    <cellStyle name="Normal 3 42 3 3 5 4 3" xfId="31740" xr:uid="{0DFF16B6-88C1-489A-8DB8-5C5A2C71EA97}"/>
    <cellStyle name="Normal 3 42 3 3 5 4 4" xfId="38062" xr:uid="{B5E2CA59-CA81-4127-90F3-F1764B0B884D}"/>
    <cellStyle name="Normal 3 42 3 3 5 5" xfId="10980" xr:uid="{A6BF1260-4E5A-4194-9D7E-0EE1AFF07497}"/>
    <cellStyle name="Normal 3 42 3 3 5 5 2" xfId="41542" xr:uid="{04410BF4-D46D-4328-94C9-16389A89915C}"/>
    <cellStyle name="Normal 3 42 3 3 5 6" xfId="19494" xr:uid="{79570918-04A1-4399-B741-2AA965507C55}"/>
    <cellStyle name="Normal 3 42 3 3 5 6 2" xfId="42282" xr:uid="{7271FE9D-6BF3-49B9-98E6-BBD251A8A803}"/>
    <cellStyle name="Normal 3 42 3 3 5 7" xfId="22970" xr:uid="{C36E3AE7-F96A-4A2F-85B2-113206F4E00E}"/>
    <cellStyle name="Normal 3 42 3 3 5 7 2" xfId="45758" xr:uid="{72C85520-D696-4D78-AFD3-D5F33F391A5B}"/>
    <cellStyle name="Normal 3 42 3 3 5 8" xfId="24405" xr:uid="{A260615B-5146-4188-80BA-1CB733F39E44}"/>
    <cellStyle name="Normal 3 42 3 3 5 8 2" xfId="47191" xr:uid="{3EC7B0F2-ECAF-4888-BC72-129ADF96B94A}"/>
    <cellStyle name="Normal 3 42 3 3 5 9" xfId="25838" xr:uid="{D6374416-BC29-4F9A-B908-592E8C3D9AC6}"/>
    <cellStyle name="Normal 3 42 3 3 5 9 2" xfId="48624" xr:uid="{5B0B96C4-4856-4670-B832-483D3FB27780}"/>
    <cellStyle name="Normal 3 42 3 3 6" xfId="3473" xr:uid="{2CB4B8BC-FA26-40D8-B832-F1617FA66C38}"/>
    <cellStyle name="Normal 3 42 3 3 6 10" xfId="27273" xr:uid="{12E94814-B1B0-4810-8423-DFCCA507B854}"/>
    <cellStyle name="Normal 3 42 3 3 6 10 2" xfId="50059" xr:uid="{9DE81D32-0083-42C8-B9A4-9D50BD7037E9}"/>
    <cellStyle name="Normal 3 42 3 3 6 11" xfId="28706" xr:uid="{F71FBB24-7020-439D-A7DC-F75A0502EE38}"/>
    <cellStyle name="Normal 3 42 3 3 6 12" xfId="33733" xr:uid="{7EF6E388-E5E2-4C5B-811D-636B2E7C8F02}"/>
    <cellStyle name="Normal 3 42 3 3 6 2" xfId="3474" xr:uid="{C4B88694-9CB0-448C-8E1F-A297CC48E33D}"/>
    <cellStyle name="Normal 3 42 3 3 6 2 10" xfId="28707" xr:uid="{FE6535CE-4E5E-43E6-996D-E4529F888F66}"/>
    <cellStyle name="Normal 3 42 3 3 6 2 11" xfId="33734" xr:uid="{03A5185A-13F1-4389-B510-2013F83768B3}"/>
    <cellStyle name="Normal 3 42 3 3 6 2 2" xfId="6647" xr:uid="{A3D9A814-0542-4546-A309-70CAD8568732}"/>
    <cellStyle name="Normal 3 42 3 3 6 2 2 2" xfId="14593" xr:uid="{E559CB39-4E41-4521-A14B-9632A3ED31DE}"/>
    <cellStyle name="Normal 3 42 3 3 6 2 2 3" xfId="30327" xr:uid="{8B5CEB8C-9757-4437-B07F-C5F123C2E135}"/>
    <cellStyle name="Normal 3 42 3 3 6 2 2 4" xfId="37360" xr:uid="{79FC6187-FC73-438B-801A-14A65F39E39F}"/>
    <cellStyle name="Normal 3 42 3 3 6 2 3" xfId="8789" xr:uid="{53DC0ED8-219D-42E8-8D0E-4F991ABF93C4}"/>
    <cellStyle name="Normal 3 42 3 3 6 2 3 2" xfId="17401" xr:uid="{2455F8A7-1984-4A96-979E-D7B65979CD04}"/>
    <cellStyle name="Normal 3 42 3 3 6 2 3 3" xfId="31743" xr:uid="{61CC2EAE-2F25-4D7C-A432-7F85B02558E0}"/>
    <cellStyle name="Normal 3 42 3 3 6 2 3 4" xfId="40151" xr:uid="{71434309-A02D-4105-ABB4-2B64751D8ECF}"/>
    <cellStyle name="Normal 3 42 3 3 6 2 4" xfId="10983" xr:uid="{5F075C4A-7CB6-4754-A2B0-542D679F2562}"/>
    <cellStyle name="Normal 3 42 3 3 6 2 4 2" xfId="41545" xr:uid="{171C0C0D-948F-41E3-9D22-2853C72DDB37}"/>
    <cellStyle name="Normal 3 42 3 3 6 2 5" xfId="21583" xr:uid="{CA6997ED-F0FA-49A1-A7F8-024DB6527985}"/>
    <cellStyle name="Normal 3 42 3 3 6 2 5 2" xfId="44371" xr:uid="{79F3AC5F-4723-48B3-9E59-55EF4FC5A1BB}"/>
    <cellStyle name="Normal 3 42 3 3 6 2 6" xfId="22973" xr:uid="{38FB4674-0633-4122-B35B-BFAF039332B8}"/>
    <cellStyle name="Normal 3 42 3 3 6 2 6 2" xfId="45761" xr:uid="{3465BDA1-70B9-4F0E-84C8-92233896FEFA}"/>
    <cellStyle name="Normal 3 42 3 3 6 2 7" xfId="24408" xr:uid="{2AD31C73-3C7F-4B0E-BFDB-A51DCAA3AB63}"/>
    <cellStyle name="Normal 3 42 3 3 6 2 7 2" xfId="47194" xr:uid="{DF059E2B-073F-4718-86F8-7A4E63EEFF5E}"/>
    <cellStyle name="Normal 3 42 3 3 6 2 8" xfId="25841" xr:uid="{6FE54C7E-FCBA-4BFE-9F16-F67E8BF15232}"/>
    <cellStyle name="Normal 3 42 3 3 6 2 8 2" xfId="48627" xr:uid="{3FDE1D39-9B5E-4BAD-8EC0-29B7A4144993}"/>
    <cellStyle name="Normal 3 42 3 3 6 2 9" xfId="27274" xr:uid="{9E0700D2-06C3-4BA4-AE9B-DA867C2A3C31}"/>
    <cellStyle name="Normal 3 42 3 3 6 2 9 2" xfId="50060" xr:uid="{012D6473-57C0-4EBC-B437-36D6091F8095}"/>
    <cellStyle name="Normal 3 42 3 3 6 3" xfId="6646" xr:uid="{3ED17658-6F6D-4FA9-8E5D-E390F77E40B7}"/>
    <cellStyle name="Normal 3 42 3 3 6 3 2" xfId="13208" xr:uid="{6A73CED4-759D-425B-BF0A-4EAEA5E70CC3}"/>
    <cellStyle name="Normal 3 42 3 3 6 3 3" xfId="30326" xr:uid="{501B80FF-5E5C-40F4-8A95-00B77E0E792A}"/>
    <cellStyle name="Normal 3 42 3 3 6 3 4" xfId="35975" xr:uid="{FCD2D5A7-38FA-42C2-9F93-8B4A50E2C49B}"/>
    <cellStyle name="Normal 3 42 3 3 6 4" xfId="8788" xr:uid="{953A1045-8810-472E-B95A-46E6BAC148AE}"/>
    <cellStyle name="Normal 3 42 3 3 6 4 2" xfId="16016" xr:uid="{96C60DA0-376D-4AB2-8DFD-72E1E11D0D5E}"/>
    <cellStyle name="Normal 3 42 3 3 6 4 3" xfId="31742" xr:uid="{0B15FA7D-A236-497A-B50E-2FBB51997DD5}"/>
    <cellStyle name="Normal 3 42 3 3 6 4 4" xfId="38766" xr:uid="{C528628A-A6E5-404F-AC54-34AC903C7A4E}"/>
    <cellStyle name="Normal 3 42 3 3 6 5" xfId="10982" xr:uid="{3783C8FB-0558-44A9-BB74-7693FBC16460}"/>
    <cellStyle name="Normal 3 42 3 3 6 5 2" xfId="41544" xr:uid="{1F5A1B47-49B1-4290-B3E2-5D0DBC4A08F9}"/>
    <cellStyle name="Normal 3 42 3 3 6 6" xfId="20198" xr:uid="{774A1C8D-F4EF-4052-BB12-22BBAF992299}"/>
    <cellStyle name="Normal 3 42 3 3 6 6 2" xfId="42986" xr:uid="{E10D8893-D483-4A9D-A511-4DBC0BB55FDF}"/>
    <cellStyle name="Normal 3 42 3 3 6 7" xfId="22972" xr:uid="{DA8C1DFF-F3CD-479C-B01D-F47EE6C6119C}"/>
    <cellStyle name="Normal 3 42 3 3 6 7 2" xfId="45760" xr:uid="{746E968F-4ABB-41CF-B784-BC4FFE14039C}"/>
    <cellStyle name="Normal 3 42 3 3 6 8" xfId="24407" xr:uid="{8534EECF-85FF-4DA7-9FAA-C29740DB37EA}"/>
    <cellStyle name="Normal 3 42 3 3 6 8 2" xfId="47193" xr:uid="{0435D62D-D384-4C9F-83DE-724967BA4E5C}"/>
    <cellStyle name="Normal 3 42 3 3 6 9" xfId="25840" xr:uid="{99AB8769-024C-4E92-A803-67E65041A796}"/>
    <cellStyle name="Normal 3 42 3 3 6 9 2" xfId="48626" xr:uid="{46BD4AE6-36EF-4445-A816-13EEBE7C11BC}"/>
    <cellStyle name="Normal 3 42 3 3 7" xfId="3475" xr:uid="{67E492D8-F6B1-4217-9440-54C1FB5F0822}"/>
    <cellStyle name="Normal 3 42 3 3 7 10" xfId="28708" xr:uid="{ED62A2F4-1EB5-4EC8-A2E9-78CFF8B8B850}"/>
    <cellStyle name="Normal 3 42 3 3 7 11" xfId="33735" xr:uid="{9760DB9B-134C-4E4F-B498-1C64F240472B}"/>
    <cellStyle name="Normal 3 42 3 3 7 2" xfId="6648" xr:uid="{F9C3106B-09BA-41FB-A611-F30B4D6BBE76}"/>
    <cellStyle name="Normal 3 42 3 3 7 2 2" xfId="13435" xr:uid="{45E7D38D-7C91-4DA5-AEAF-2F057D845107}"/>
    <cellStyle name="Normal 3 42 3 3 7 2 3" xfId="30328" xr:uid="{B2ECD4F7-E8FB-4C17-9E49-01A4059ACAFC}"/>
    <cellStyle name="Normal 3 42 3 3 7 2 4" xfId="36202" xr:uid="{B15D0392-2A91-4AD6-A527-346E9608CA3C}"/>
    <cellStyle name="Normal 3 42 3 3 7 3" xfId="8790" xr:uid="{8856FA0A-027E-4FFD-9EAE-C1D4CA49E918}"/>
    <cellStyle name="Normal 3 42 3 3 7 3 2" xfId="16243" xr:uid="{FC551DE9-91B4-4FEA-A512-9EC211E25F5E}"/>
    <cellStyle name="Normal 3 42 3 3 7 3 3" xfId="31744" xr:uid="{73BB0E6C-030B-46B7-90C8-123016348404}"/>
    <cellStyle name="Normal 3 42 3 3 7 3 4" xfId="38993" xr:uid="{A6B7F72E-5A51-4E5F-A4EC-49866F80C8BF}"/>
    <cellStyle name="Normal 3 42 3 3 7 4" xfId="10984" xr:uid="{8AF35A5C-E504-40AB-8AEA-EB081B5BA064}"/>
    <cellStyle name="Normal 3 42 3 3 7 4 2" xfId="41546" xr:uid="{4B4C4A53-D70A-4AD6-A3C1-E66B2575C826}"/>
    <cellStyle name="Normal 3 42 3 3 7 5" xfId="20425" xr:uid="{D0BBA45C-EA0A-4009-9EF8-73C251E2E593}"/>
    <cellStyle name="Normal 3 42 3 3 7 5 2" xfId="43213" xr:uid="{549F9633-BC42-4B83-B39D-E6A120ADDB20}"/>
    <cellStyle name="Normal 3 42 3 3 7 6" xfId="22974" xr:uid="{C1A17D74-69FB-447B-A619-C75633B920F7}"/>
    <cellStyle name="Normal 3 42 3 3 7 6 2" xfId="45762" xr:uid="{481B5BBF-A50E-47E4-B4FC-88B4DD0640D9}"/>
    <cellStyle name="Normal 3 42 3 3 7 7" xfId="24409" xr:uid="{9273CF21-473D-4756-891E-ACEAE452233D}"/>
    <cellStyle name="Normal 3 42 3 3 7 7 2" xfId="47195" xr:uid="{3F4FCC36-7A98-4B4F-B98F-9C9FDBDEF2E6}"/>
    <cellStyle name="Normal 3 42 3 3 7 8" xfId="25842" xr:uid="{BBB545C4-C8A7-480E-9DEC-017562BE5360}"/>
    <cellStyle name="Normal 3 42 3 3 7 8 2" xfId="48628" xr:uid="{0DDD04FA-270E-436A-8A55-046B95085169}"/>
    <cellStyle name="Normal 3 42 3 3 7 9" xfId="27275" xr:uid="{6C228331-66A6-4029-B668-B69E0304F37D}"/>
    <cellStyle name="Normal 3 42 3 3 7 9 2" xfId="50061" xr:uid="{CE7A7ED2-B238-4214-BACC-A277F7035393}"/>
    <cellStyle name="Normal 3 42 3 3 8" xfId="5232" xr:uid="{267F4DEB-AE02-47FD-A7D4-7F1B6D87C4CE}"/>
    <cellStyle name="Normal 3 42 3 3 8 2" xfId="12079" xr:uid="{60B653EC-2F8D-4C01-983A-3CA405BDAF5D}"/>
    <cellStyle name="Normal 3 42 3 3 8 3" xfId="29166" xr:uid="{3EBEF2DE-9014-416C-9D2A-374A9F94C70E}"/>
    <cellStyle name="Normal 3 42 3 3 8 4" xfId="34854" xr:uid="{7F92C3AF-D4AB-424F-BE07-3FCC30934674}"/>
    <cellStyle name="Normal 3 42 3 3 9" xfId="8767" xr:uid="{6CBB6601-9EA9-4A5E-824B-A9C1699816D6}"/>
    <cellStyle name="Normal 3 42 3 3 9 2" xfId="14902" xr:uid="{840004F3-4601-406F-A75E-973FDC88F666}"/>
    <cellStyle name="Normal 3 42 3 3 9 3" xfId="31721" xr:uid="{396F7786-2078-44D0-B4E6-5DBAF88AAF59}"/>
    <cellStyle name="Normal 3 42 3 3 9 4" xfId="37651" xr:uid="{03DF1D15-FABC-4224-BC37-F9888A4AEC21}"/>
    <cellStyle name="Normal 3 42 3 4" xfId="3476" xr:uid="{0C493DA2-8DAA-4AC7-A92E-E227389654C4}"/>
    <cellStyle name="Normal 3 42 3 4 10" xfId="10985" xr:uid="{7A2952F2-E493-40AD-B6B6-5E3B9F5AA393}"/>
    <cellStyle name="Normal 3 42 3 4 10 2" xfId="41547" xr:uid="{FCBA815A-3A69-4BF0-A608-84CA70827A54}"/>
    <cellStyle name="Normal 3 42 3 4 11" xfId="19087" xr:uid="{6E2D11E5-C35B-4126-B065-45489FBF0492}"/>
    <cellStyle name="Normal 3 42 3 4 11 2" xfId="41875" xr:uid="{DB399CAA-B2C7-4E82-ABE4-CC37E8F2589A}"/>
    <cellStyle name="Normal 3 42 3 4 12" xfId="22975" xr:uid="{79CA714D-D801-42B5-9398-F58F090E2841}"/>
    <cellStyle name="Normal 3 42 3 4 12 2" xfId="45763" xr:uid="{EF1AB24C-1A5B-4C08-A3A1-E9D546A7298A}"/>
    <cellStyle name="Normal 3 42 3 4 13" xfId="24410" xr:uid="{A7769F11-CE6A-4A32-8FF3-4AB28C677A96}"/>
    <cellStyle name="Normal 3 42 3 4 13 2" xfId="47196" xr:uid="{A1F30D27-021B-444D-A35F-8529FB6FA4D2}"/>
    <cellStyle name="Normal 3 42 3 4 14" xfId="25843" xr:uid="{BB392F8A-5E63-4F12-9E90-91E53399FA08}"/>
    <cellStyle name="Normal 3 42 3 4 14 2" xfId="48629" xr:uid="{59F6D537-75C9-4081-B5D2-574F9022D96B}"/>
    <cellStyle name="Normal 3 42 3 4 15" xfId="27276" xr:uid="{63B6A311-A06B-4211-B679-4F21532F09A8}"/>
    <cellStyle name="Normal 3 42 3 4 15 2" xfId="50062" xr:uid="{B2EE3545-4779-4836-BDC4-E7B980E36F7B}"/>
    <cellStyle name="Normal 3 42 3 4 16" xfId="28709" xr:uid="{69D05F20-E4DB-4F13-934C-46A0532A1632}"/>
    <cellStyle name="Normal 3 42 3 4 17" xfId="33736" xr:uid="{1A7C33F3-1F62-4824-8150-EBC090B6328A}"/>
    <cellStyle name="Normal 3 42 3 4 2" xfId="3477" xr:uid="{CAA6B8B1-49FC-4D83-A81F-C26BFBECE7F6}"/>
    <cellStyle name="Normal 3 42 3 4 2 10" xfId="19186" xr:uid="{92CB19BB-BB55-4DD5-8D06-4416BCC082FC}"/>
    <cellStyle name="Normal 3 42 3 4 2 10 2" xfId="41974" xr:uid="{A8C3516E-A612-4739-8A2F-9429A5B47CED}"/>
    <cellStyle name="Normal 3 42 3 4 2 11" xfId="22976" xr:uid="{45F514A7-D916-4453-8803-628DC6510F33}"/>
    <cellStyle name="Normal 3 42 3 4 2 11 2" xfId="45764" xr:uid="{F81B2AF4-62AA-46AA-981A-89F90FBC32FF}"/>
    <cellStyle name="Normal 3 42 3 4 2 12" xfId="24411" xr:uid="{C965BF68-2A39-42D4-ACA5-3F794C075E1E}"/>
    <cellStyle name="Normal 3 42 3 4 2 12 2" xfId="47197" xr:uid="{23912CDE-3625-4D87-B80B-D167E644F0FC}"/>
    <cellStyle name="Normal 3 42 3 4 2 13" xfId="25844" xr:uid="{CF93BE53-A0E1-434C-81BF-AB52D4F2FA8F}"/>
    <cellStyle name="Normal 3 42 3 4 2 13 2" xfId="48630" xr:uid="{E2E83FE4-C7E7-416A-9D55-505B1EAD2A13}"/>
    <cellStyle name="Normal 3 42 3 4 2 14" xfId="27277" xr:uid="{DC146F21-B7B0-44AE-B028-7ED0F7FD5672}"/>
    <cellStyle name="Normal 3 42 3 4 2 14 2" xfId="50063" xr:uid="{7F28F5E8-2005-47C1-86ED-AC3439C629F3}"/>
    <cellStyle name="Normal 3 42 3 4 2 15" xfId="28710" xr:uid="{B8D5489D-02B0-4CE8-9A7D-1C14639EE3D9}"/>
    <cellStyle name="Normal 3 42 3 4 2 16" xfId="33737" xr:uid="{349D5E16-62E4-43A3-9989-D6D5608220D0}"/>
    <cellStyle name="Normal 3 42 3 4 2 2" xfId="3478" xr:uid="{5198FCF7-2B86-459C-A62D-1AA1ABDD3278}"/>
    <cellStyle name="Normal 3 42 3 4 2 2 10" xfId="25845" xr:uid="{3C9A089B-C954-477F-8E86-E35B6B1BCB1C}"/>
    <cellStyle name="Normal 3 42 3 4 2 2 10 2" xfId="48631" xr:uid="{389AC058-7E40-446F-9AB1-E7B01C2A732C}"/>
    <cellStyle name="Normal 3 42 3 4 2 2 11" xfId="27278" xr:uid="{4C4532B2-2FF3-452E-A65D-3408B7DB15EC}"/>
    <cellStyle name="Normal 3 42 3 4 2 2 11 2" xfId="50064" xr:uid="{8C5FA0C6-7321-483E-B954-95C13F963D14}"/>
    <cellStyle name="Normal 3 42 3 4 2 2 12" xfId="28711" xr:uid="{4DFD61AE-DD87-4D5E-8319-62A10A4BAF8E}"/>
    <cellStyle name="Normal 3 42 3 4 2 2 13" xfId="33738" xr:uid="{6B463F64-479B-4CB0-ACD5-676C744A68DE}"/>
    <cellStyle name="Normal 3 42 3 4 2 2 2" xfId="3479" xr:uid="{BA51D44F-520A-4440-AE7C-998E7EDEC4DC}"/>
    <cellStyle name="Normal 3 42 3 4 2 2 2 10" xfId="27279" xr:uid="{66606083-8C4B-4D1A-8290-8EB0B126D601}"/>
    <cellStyle name="Normal 3 42 3 4 2 2 2 10 2" xfId="50065" xr:uid="{F8BB56DD-2027-4D10-A1C0-463CE60CA52D}"/>
    <cellStyle name="Normal 3 42 3 4 2 2 2 11" xfId="28712" xr:uid="{00F7E46F-DEBF-445E-8C85-78E1FD43A970}"/>
    <cellStyle name="Normal 3 42 3 4 2 2 2 12" xfId="33739" xr:uid="{72FAC8ED-2DA6-45F4-9AD4-E537E793A7AB}"/>
    <cellStyle name="Normal 3 42 3 4 2 2 2 2" xfId="3480" xr:uid="{E7949671-8109-45CE-8433-334B9041C937}"/>
    <cellStyle name="Normal 3 42 3 4 2 2 2 2 10" xfId="28713" xr:uid="{0C8F243B-62E1-4B30-89C6-FBA78FD062F7}"/>
    <cellStyle name="Normal 3 42 3 4 2 2 2 2 11" xfId="33740" xr:uid="{06588005-6626-4A4F-B593-943EE34C3288}"/>
    <cellStyle name="Normal 3 42 3 4 2 2 2 2 2" xfId="6651" xr:uid="{E7557C02-C2B7-477B-9A67-4C4A442B8D0F}"/>
    <cellStyle name="Normal 3 42 3 4 2 2 2 2 2 2" xfId="14460" xr:uid="{1F292B60-A1AC-414F-BC01-BAC2103C96AD}"/>
    <cellStyle name="Normal 3 42 3 4 2 2 2 2 2 3" xfId="30331" xr:uid="{A69403D1-0DA4-4328-98E5-B514DF18561E}"/>
    <cellStyle name="Normal 3 42 3 4 2 2 2 2 2 4" xfId="37227" xr:uid="{3C0835A5-975C-46B5-8AE1-5FB092D48D41}"/>
    <cellStyle name="Normal 3 42 3 4 2 2 2 2 3" xfId="8795" xr:uid="{0282F0D5-4B22-4582-A60B-3819F4330B84}"/>
    <cellStyle name="Normal 3 42 3 4 2 2 2 2 3 2" xfId="17268" xr:uid="{DCA39C3F-3069-443B-B860-DC2DBB9F35B6}"/>
    <cellStyle name="Normal 3 42 3 4 2 2 2 2 3 3" xfId="31749" xr:uid="{8629EBAD-BB46-455C-8DFF-23A9C8231A0F}"/>
    <cellStyle name="Normal 3 42 3 4 2 2 2 2 3 4" xfId="40018" xr:uid="{086ED320-D2DA-4D59-8BAF-04F464B587AA}"/>
    <cellStyle name="Normal 3 42 3 4 2 2 2 2 4" xfId="10989" xr:uid="{C333ECB4-A590-4442-878B-2E71CBF13981}"/>
    <cellStyle name="Normal 3 42 3 4 2 2 2 2 4 2" xfId="41551" xr:uid="{DD905F5D-D845-4DC0-B90A-0C89A6E3DB60}"/>
    <cellStyle name="Normal 3 42 3 4 2 2 2 2 5" xfId="21450" xr:uid="{9C0A7206-2E5D-4529-BFF7-F274E71E4B86}"/>
    <cellStyle name="Normal 3 42 3 4 2 2 2 2 5 2" xfId="44238" xr:uid="{FADED7D1-D487-478D-85E1-92A0E0A07316}"/>
    <cellStyle name="Normal 3 42 3 4 2 2 2 2 6" xfId="22979" xr:uid="{52E65B23-0E71-4230-B43C-1A01C6C16619}"/>
    <cellStyle name="Normal 3 42 3 4 2 2 2 2 6 2" xfId="45767" xr:uid="{843DA27F-E694-4E36-9DE1-F6ACE766980A}"/>
    <cellStyle name="Normal 3 42 3 4 2 2 2 2 7" xfId="24414" xr:uid="{ECFF2928-D948-42FF-978A-418DE6C0D318}"/>
    <cellStyle name="Normal 3 42 3 4 2 2 2 2 7 2" xfId="47200" xr:uid="{6938CD72-BDB2-432C-97E6-3A3F1CCC91FC}"/>
    <cellStyle name="Normal 3 42 3 4 2 2 2 2 8" xfId="25847" xr:uid="{ACBD0414-DADB-43BE-9A3F-18C7B1443BFC}"/>
    <cellStyle name="Normal 3 42 3 4 2 2 2 2 8 2" xfId="48633" xr:uid="{0D22B356-E88D-4D0E-9438-C556ECE29A4A}"/>
    <cellStyle name="Normal 3 42 3 4 2 2 2 2 9" xfId="27280" xr:uid="{6B8C5E9A-4510-4CD0-B51C-587F1BB64B50}"/>
    <cellStyle name="Normal 3 42 3 4 2 2 2 2 9 2" xfId="50066" xr:uid="{5FCCC5A4-5095-4930-9C37-6B6C14C0F966}"/>
    <cellStyle name="Normal 3 42 3 4 2 2 2 3" xfId="6650" xr:uid="{3005CBBF-08A2-4D4A-ACBB-ACB4A9DFE3A3}"/>
    <cellStyle name="Normal 3 42 3 4 2 2 2 3 2" xfId="13074" xr:uid="{56BFA104-1F13-4DE5-910C-75DF99CDC249}"/>
    <cellStyle name="Normal 3 42 3 4 2 2 2 3 3" xfId="30330" xr:uid="{529B8B02-5D40-4C1E-9471-469B808DE53E}"/>
    <cellStyle name="Normal 3 42 3 4 2 2 2 3 4" xfId="35842" xr:uid="{91540F70-C23B-41B9-921F-9EF9A494E3F2}"/>
    <cellStyle name="Normal 3 42 3 4 2 2 2 4" xfId="8794" xr:uid="{2D3BB876-BD0C-46E4-AE3E-BFA755B9F3A5}"/>
    <cellStyle name="Normal 3 42 3 4 2 2 2 4 2" xfId="15883" xr:uid="{6A5AB892-403A-47C5-9234-2DE94CC0C625}"/>
    <cellStyle name="Normal 3 42 3 4 2 2 2 4 3" xfId="31748" xr:uid="{44667EDE-5CB3-4936-9941-3EAFB67A4895}"/>
    <cellStyle name="Normal 3 42 3 4 2 2 2 4 4" xfId="38633" xr:uid="{47860BA6-C5EE-4B54-B313-43EC6BDB1C95}"/>
    <cellStyle name="Normal 3 42 3 4 2 2 2 5" xfId="10988" xr:uid="{6358CC6A-79DE-4535-BAF8-37335C857861}"/>
    <cellStyle name="Normal 3 42 3 4 2 2 2 5 2" xfId="41550" xr:uid="{77A34278-7EB6-46CD-AC43-4F163D9525C1}"/>
    <cellStyle name="Normal 3 42 3 4 2 2 2 6" xfId="20065" xr:uid="{84F9038B-BDC1-4E9A-A8CF-5B210AF8C9A6}"/>
    <cellStyle name="Normal 3 42 3 4 2 2 2 6 2" xfId="42853" xr:uid="{1FF066C3-8017-40D5-A654-B6D5D2ECF137}"/>
    <cellStyle name="Normal 3 42 3 4 2 2 2 7" xfId="22978" xr:uid="{268EABD5-EA65-4F6B-A7C4-1CC038C282DF}"/>
    <cellStyle name="Normal 3 42 3 4 2 2 2 7 2" xfId="45766" xr:uid="{47132043-3712-4F85-B7AE-9A13F2DB1991}"/>
    <cellStyle name="Normal 3 42 3 4 2 2 2 8" xfId="24413" xr:uid="{9A9CB2F9-4F4F-4AF1-AF23-6928E322D97C}"/>
    <cellStyle name="Normal 3 42 3 4 2 2 2 8 2" xfId="47199" xr:uid="{23C75821-3F48-4401-A37B-4A0B509BC049}"/>
    <cellStyle name="Normal 3 42 3 4 2 2 2 9" xfId="25846" xr:uid="{F2687337-77D9-4A60-B3B7-2AD8DB19E74C}"/>
    <cellStyle name="Normal 3 42 3 4 2 2 2 9 2" xfId="48632" xr:uid="{B8941462-390C-4A63-981A-4CEB9B9B5B93}"/>
    <cellStyle name="Normal 3 42 3 4 2 2 3" xfId="3481" xr:uid="{1075F485-49CD-4FD0-B3B7-28BE8B093598}"/>
    <cellStyle name="Normal 3 42 3 4 2 2 3 10" xfId="28714" xr:uid="{2C955E51-6830-4CF5-8162-801242008FCE}"/>
    <cellStyle name="Normal 3 42 3 4 2 2 3 11" xfId="33741" xr:uid="{84B84B4F-1634-4E63-AB8D-DB60736F66FB}"/>
    <cellStyle name="Normal 3 42 3 4 2 2 3 2" xfId="6652" xr:uid="{4095272B-772D-4558-9AD5-452E6EF56419}"/>
    <cellStyle name="Normal 3 42 3 4 2 2 3 2 2" xfId="13779" xr:uid="{78E6160D-B6E7-4187-816C-B0794AE448F1}"/>
    <cellStyle name="Normal 3 42 3 4 2 2 3 2 3" xfId="30332" xr:uid="{68BDBFCB-D112-45F7-92B4-E9CE0BE1BCA9}"/>
    <cellStyle name="Normal 3 42 3 4 2 2 3 2 4" xfId="36546" xr:uid="{00238DAF-3887-4885-AAFB-B9247D828641}"/>
    <cellStyle name="Normal 3 42 3 4 2 2 3 3" xfId="8796" xr:uid="{CDCDC2F4-3B5A-4D0C-863E-6AFC7595BAA4}"/>
    <cellStyle name="Normal 3 42 3 4 2 2 3 3 2" xfId="16587" xr:uid="{242FD8F9-C528-4026-A0E0-2A10E5CFC4A6}"/>
    <cellStyle name="Normal 3 42 3 4 2 2 3 3 3" xfId="31750" xr:uid="{296721F1-E784-448C-9840-A624442A808F}"/>
    <cellStyle name="Normal 3 42 3 4 2 2 3 3 4" xfId="39337" xr:uid="{DE0D95FD-82E6-4DCE-8713-D115D32B412D}"/>
    <cellStyle name="Normal 3 42 3 4 2 2 3 4" xfId="10990" xr:uid="{A969D7DD-B4DF-4ADF-BB5C-FF3C1047FFFB}"/>
    <cellStyle name="Normal 3 42 3 4 2 2 3 4 2" xfId="41552" xr:uid="{9A6281BB-61BF-48CE-96AE-60E83E89B303}"/>
    <cellStyle name="Normal 3 42 3 4 2 2 3 5" xfId="20769" xr:uid="{F1E3D6FE-94CA-43EC-9847-C50406A1EEB9}"/>
    <cellStyle name="Normal 3 42 3 4 2 2 3 5 2" xfId="43557" xr:uid="{0525B1BB-13F9-45E1-9C13-26D258596EDD}"/>
    <cellStyle name="Normal 3 42 3 4 2 2 3 6" xfId="22980" xr:uid="{FB2A2201-1543-42B0-A572-69F8A9B6AE2B}"/>
    <cellStyle name="Normal 3 42 3 4 2 2 3 6 2" xfId="45768" xr:uid="{C1716DE1-6352-48F5-AF77-6C9F77B1C1E9}"/>
    <cellStyle name="Normal 3 42 3 4 2 2 3 7" xfId="24415" xr:uid="{8409D4C1-C42C-4795-86FC-84703F6DB40F}"/>
    <cellStyle name="Normal 3 42 3 4 2 2 3 7 2" xfId="47201" xr:uid="{C7018C32-8AF4-417F-9511-0969D4EC598A}"/>
    <cellStyle name="Normal 3 42 3 4 2 2 3 8" xfId="25848" xr:uid="{E8383A82-4AC1-4F8A-93BC-1918ADDD9539}"/>
    <cellStyle name="Normal 3 42 3 4 2 2 3 8 2" xfId="48634" xr:uid="{80548A81-10BE-443D-8756-A33AFE08998F}"/>
    <cellStyle name="Normal 3 42 3 4 2 2 3 9" xfId="27281" xr:uid="{D39D8607-9F8B-4566-BD8E-75E97908339B}"/>
    <cellStyle name="Normal 3 42 3 4 2 2 3 9 2" xfId="50067" xr:uid="{193D0544-D367-4672-AF0E-AD83CC6F62C4}"/>
    <cellStyle name="Normal 3 42 3 4 2 2 4" xfId="6649" xr:uid="{541969EA-FFA9-44BD-8D58-734D3B13E482}"/>
    <cellStyle name="Normal 3 42 3 4 2 2 4 2" xfId="12390" xr:uid="{3090B8FB-5967-438A-A25F-8915E7517A55}"/>
    <cellStyle name="Normal 3 42 3 4 2 2 4 3" xfId="30329" xr:uid="{5470C2F2-FA58-4633-A25D-D59A7F23FAC0}"/>
    <cellStyle name="Normal 3 42 3 4 2 2 4 4" xfId="35161" xr:uid="{D3D07F27-A56B-42B3-9952-FC7917B4A1F6}"/>
    <cellStyle name="Normal 3 42 3 4 2 2 5" xfId="8793" xr:uid="{A9A62DC0-ED9E-4EDB-A151-FEABAA6FEEAB}"/>
    <cellStyle name="Normal 3 42 3 4 2 2 5 2" xfId="15202" xr:uid="{14557374-9577-47E2-8974-AED2372AA0BC}"/>
    <cellStyle name="Normal 3 42 3 4 2 2 5 3" xfId="31747" xr:uid="{57116FDC-FAC1-4BD0-95F1-7910CDD7CA25}"/>
    <cellStyle name="Normal 3 42 3 4 2 2 5 4" xfId="37952" xr:uid="{367AEAB2-DEE2-4B8C-AB63-C730781AD1EA}"/>
    <cellStyle name="Normal 3 42 3 4 2 2 6" xfId="10987" xr:uid="{BA5A6D6D-C9AD-40F2-84EE-9E9835319D71}"/>
    <cellStyle name="Normal 3 42 3 4 2 2 6 2" xfId="41549" xr:uid="{8F81520F-B74E-4D5E-9852-BA85C6D957EB}"/>
    <cellStyle name="Normal 3 42 3 4 2 2 7" xfId="19384" xr:uid="{EC3700A1-525C-488D-A2A8-1F0899598895}"/>
    <cellStyle name="Normal 3 42 3 4 2 2 7 2" xfId="42172" xr:uid="{AE954FBB-F06B-45FC-A3F5-39108114DE9F}"/>
    <cellStyle name="Normal 3 42 3 4 2 2 8" xfId="22977" xr:uid="{A66588B0-A066-4FE4-ACC5-33D20CFDAD25}"/>
    <cellStyle name="Normal 3 42 3 4 2 2 8 2" xfId="45765" xr:uid="{3DCBD461-5E76-4A6A-8219-74AF9CE04968}"/>
    <cellStyle name="Normal 3 42 3 4 2 2 9" xfId="24412" xr:uid="{79AF7651-8256-4B56-9465-18C203F71549}"/>
    <cellStyle name="Normal 3 42 3 4 2 2 9 2" xfId="47198" xr:uid="{93B9E753-3584-4950-AFEB-8D3D5C02CC9F}"/>
    <cellStyle name="Normal 3 42 3 4 2 3" xfId="3482" xr:uid="{2A34F0FA-80C5-4C4F-9A19-CAFA10D2D572}"/>
    <cellStyle name="Normal 3 42 3 4 2 3 10" xfId="27282" xr:uid="{1DA81BCB-791B-4103-B469-EF889BEB3052}"/>
    <cellStyle name="Normal 3 42 3 4 2 3 10 2" xfId="50068" xr:uid="{AEF622A5-DB44-40A8-9311-CE7BC723C18F}"/>
    <cellStyle name="Normal 3 42 3 4 2 3 11" xfId="28715" xr:uid="{757E4E4A-DB52-4049-ABB4-73A6865D7EDC}"/>
    <cellStyle name="Normal 3 42 3 4 2 3 12" xfId="33742" xr:uid="{C67F2B18-936D-4562-AF05-560D308C6937}"/>
    <cellStyle name="Normal 3 42 3 4 2 3 2" xfId="3483" xr:uid="{AF6E9CDE-9440-4A9D-BB9C-D58BD9D7B129}"/>
    <cellStyle name="Normal 3 42 3 4 2 3 2 10" xfId="28716" xr:uid="{69832DE0-C1A9-4D39-8743-96BE1712F502}"/>
    <cellStyle name="Normal 3 42 3 4 2 3 2 11" xfId="33743" xr:uid="{2BC36CF4-D482-4835-96C2-ACF2E7E49EE7}"/>
    <cellStyle name="Normal 3 42 3 4 2 3 2 2" xfId="6654" xr:uid="{B7BCE690-E9ED-487D-B92B-87EEECF9BCB7}"/>
    <cellStyle name="Normal 3 42 3 4 2 3 2 2 2" xfId="14262" xr:uid="{9447467F-4762-4524-9415-2E6198F41885}"/>
    <cellStyle name="Normal 3 42 3 4 2 3 2 2 3" xfId="30334" xr:uid="{6A218D43-E1C5-44E9-8ABD-6A23EA8226D0}"/>
    <cellStyle name="Normal 3 42 3 4 2 3 2 2 4" xfId="37029" xr:uid="{204DA593-17FB-436F-B921-F4473958B4A4}"/>
    <cellStyle name="Normal 3 42 3 4 2 3 2 3" xfId="8798" xr:uid="{F7DBA3B0-0C93-4110-85B0-BC7D65F6202A}"/>
    <cellStyle name="Normal 3 42 3 4 2 3 2 3 2" xfId="17070" xr:uid="{4D88D3BA-E984-43EC-A49A-9E3AA1A5471A}"/>
    <cellStyle name="Normal 3 42 3 4 2 3 2 3 3" xfId="31752" xr:uid="{412ABE30-8DB3-4565-8303-140DA7233815}"/>
    <cellStyle name="Normal 3 42 3 4 2 3 2 3 4" xfId="39820" xr:uid="{3142CA89-5237-43B1-8FEE-AC6D70D47689}"/>
    <cellStyle name="Normal 3 42 3 4 2 3 2 4" xfId="10992" xr:uid="{E9FAF731-ACB6-43F9-9D01-AF3BA82183B9}"/>
    <cellStyle name="Normal 3 42 3 4 2 3 2 4 2" xfId="41554" xr:uid="{2E73C079-3189-4902-ACD0-92768CFAD40E}"/>
    <cellStyle name="Normal 3 42 3 4 2 3 2 5" xfId="21252" xr:uid="{5EBA58EC-F4D3-43D2-A7E8-12C54380E90D}"/>
    <cellStyle name="Normal 3 42 3 4 2 3 2 5 2" xfId="44040" xr:uid="{89B1DD00-D8D4-4526-ABF6-C53DD71BDA3F}"/>
    <cellStyle name="Normal 3 42 3 4 2 3 2 6" xfId="22982" xr:uid="{2CBED152-D1B9-440B-875C-9AA0651BEC73}"/>
    <cellStyle name="Normal 3 42 3 4 2 3 2 6 2" xfId="45770" xr:uid="{496B3ADC-5B53-4417-B4D4-A2F3DBBA75F6}"/>
    <cellStyle name="Normal 3 42 3 4 2 3 2 7" xfId="24417" xr:uid="{E2EB8E79-7AD2-4DEB-A194-5AA7021FDBE0}"/>
    <cellStyle name="Normal 3 42 3 4 2 3 2 7 2" xfId="47203" xr:uid="{A1B16E60-B1EB-460D-B903-FCEC59AC7B3A}"/>
    <cellStyle name="Normal 3 42 3 4 2 3 2 8" xfId="25850" xr:uid="{AB5C2B09-9472-43A3-8D6A-651BD541E8D6}"/>
    <cellStyle name="Normal 3 42 3 4 2 3 2 8 2" xfId="48636" xr:uid="{28901090-9FBF-4CC0-963E-71141E0017A5}"/>
    <cellStyle name="Normal 3 42 3 4 2 3 2 9" xfId="27283" xr:uid="{E11E2CDE-88A5-4AC0-A811-0B91F6DF759F}"/>
    <cellStyle name="Normal 3 42 3 4 2 3 2 9 2" xfId="50069" xr:uid="{505D2024-2F8D-42E3-8FEF-B0EBA618C07A}"/>
    <cellStyle name="Normal 3 42 3 4 2 3 3" xfId="6653" xr:uid="{B551A83B-9213-4F29-BDA5-DB163A666389}"/>
    <cellStyle name="Normal 3 42 3 4 2 3 3 2" xfId="12876" xr:uid="{F0BCFE8A-FF81-4757-ADB7-E4E501281730}"/>
    <cellStyle name="Normal 3 42 3 4 2 3 3 3" xfId="30333" xr:uid="{1EFAB18D-A2E1-4B7C-A257-1E88F71CD4DB}"/>
    <cellStyle name="Normal 3 42 3 4 2 3 3 4" xfId="35644" xr:uid="{9A0ECBD1-DB12-48D9-83D7-1D3502AA3506}"/>
    <cellStyle name="Normal 3 42 3 4 2 3 4" xfId="8797" xr:uid="{4EC57F09-528C-4A19-AAC3-0ECD7A562490}"/>
    <cellStyle name="Normal 3 42 3 4 2 3 4 2" xfId="15685" xr:uid="{373782DF-2904-4E0C-8E0D-6DBED98BA0C9}"/>
    <cellStyle name="Normal 3 42 3 4 2 3 4 3" xfId="31751" xr:uid="{8B4E37D2-64F4-4EDE-8930-77281B0A0A5D}"/>
    <cellStyle name="Normal 3 42 3 4 2 3 4 4" xfId="38435" xr:uid="{3D1BFEE5-94DA-4C7C-9596-371C1107C11F}"/>
    <cellStyle name="Normal 3 42 3 4 2 3 5" xfId="10991" xr:uid="{FFC2A01E-A912-4A88-A1DF-8DE67305F920}"/>
    <cellStyle name="Normal 3 42 3 4 2 3 5 2" xfId="41553" xr:uid="{C4ED5199-7CFB-4D2D-B753-75D8F7D5483E}"/>
    <cellStyle name="Normal 3 42 3 4 2 3 6" xfId="19867" xr:uid="{613FBDC7-0B36-4835-AA52-65952E89A744}"/>
    <cellStyle name="Normal 3 42 3 4 2 3 6 2" xfId="42655" xr:uid="{67C930E1-504D-4883-8F65-BF76A70BFD81}"/>
    <cellStyle name="Normal 3 42 3 4 2 3 7" xfId="22981" xr:uid="{C4894577-21B9-4B07-9584-C9A994138DD7}"/>
    <cellStyle name="Normal 3 42 3 4 2 3 7 2" xfId="45769" xr:uid="{91120CB8-B6F3-44D7-9526-E461EE2758DB}"/>
    <cellStyle name="Normal 3 42 3 4 2 3 8" xfId="24416" xr:uid="{45E9E445-DD32-4229-A5A4-464A6D9F0179}"/>
    <cellStyle name="Normal 3 42 3 4 2 3 8 2" xfId="47202" xr:uid="{D5FAEC21-8E2A-46D6-8252-F42E6375B1CF}"/>
    <cellStyle name="Normal 3 42 3 4 2 3 9" xfId="25849" xr:uid="{DB8D9F66-E881-47C1-B6FE-5282B1B84F08}"/>
    <cellStyle name="Normal 3 42 3 4 2 3 9 2" xfId="48635" xr:uid="{4DDDAA93-CDD9-43C7-BE85-6C98A0DDA184}"/>
    <cellStyle name="Normal 3 42 3 4 2 4" xfId="3484" xr:uid="{6BA1CF74-7147-4600-A669-7F08F4363632}"/>
    <cellStyle name="Normal 3 42 3 4 2 4 10" xfId="27284" xr:uid="{3E0D55C7-C939-45CB-B28B-8150061C2E3A}"/>
    <cellStyle name="Normal 3 42 3 4 2 4 10 2" xfId="50070" xr:uid="{EF65DBC1-EE59-44FA-BF81-4AB7BE651EF5}"/>
    <cellStyle name="Normal 3 42 3 4 2 4 11" xfId="28717" xr:uid="{B56890E6-FCA1-499B-9445-B9101A0B3C12}"/>
    <cellStyle name="Normal 3 42 3 4 2 4 12" xfId="33744" xr:uid="{23846958-B28E-43C9-9333-15875032D7A6}"/>
    <cellStyle name="Normal 3 42 3 4 2 4 2" xfId="3485" xr:uid="{5375C26D-DD91-408D-A75F-25850330B8D7}"/>
    <cellStyle name="Normal 3 42 3 4 2 4 2 10" xfId="28718" xr:uid="{0B092424-ADAE-488E-B7E3-E5333F9FC945}"/>
    <cellStyle name="Normal 3 42 3 4 2 4 2 11" xfId="33745" xr:uid="{638C13AC-0ACA-4679-9F35-68CC76F673D5}"/>
    <cellStyle name="Normal 3 42 3 4 2 4 2 2" xfId="6656" xr:uid="{C7C8333F-575D-4577-A482-936C71277CBE}"/>
    <cellStyle name="Normal 3 42 3 4 2 4 2 2 2" xfId="14035" xr:uid="{2E0D07AC-3E90-4BD9-BB2D-20DD7991BAAD}"/>
    <cellStyle name="Normal 3 42 3 4 2 4 2 2 3" xfId="30336" xr:uid="{A2141089-4D81-4F27-B72B-CA6FAC1C3F7C}"/>
    <cellStyle name="Normal 3 42 3 4 2 4 2 2 4" xfId="36802" xr:uid="{010C7221-84DC-461F-9048-113240363348}"/>
    <cellStyle name="Normal 3 42 3 4 2 4 2 3" xfId="8800" xr:uid="{DC5AAF6E-B464-49B4-B742-1B3715CB2E77}"/>
    <cellStyle name="Normal 3 42 3 4 2 4 2 3 2" xfId="16843" xr:uid="{9ACA33DD-1FF7-4C4B-A9D5-A51F1339545B}"/>
    <cellStyle name="Normal 3 42 3 4 2 4 2 3 3" xfId="31754" xr:uid="{C9781286-C328-4B0C-A8EA-8ED722F93F54}"/>
    <cellStyle name="Normal 3 42 3 4 2 4 2 3 4" xfId="39593" xr:uid="{414AA9FC-4F4E-4CAB-98DB-619905F14BD4}"/>
    <cellStyle name="Normal 3 42 3 4 2 4 2 4" xfId="10994" xr:uid="{EA026DD1-4B05-4D3F-B332-155887BB46E0}"/>
    <cellStyle name="Normal 3 42 3 4 2 4 2 4 2" xfId="41556" xr:uid="{EDD7F17C-4B15-4207-87CE-D51971E8457B}"/>
    <cellStyle name="Normal 3 42 3 4 2 4 2 5" xfId="21025" xr:uid="{CF54D79F-D200-4E85-A52A-6FAC6AC761D9}"/>
    <cellStyle name="Normal 3 42 3 4 2 4 2 5 2" xfId="43813" xr:uid="{BB8A770B-5A74-4C7F-A717-71FCECAA4F55}"/>
    <cellStyle name="Normal 3 42 3 4 2 4 2 6" xfId="22984" xr:uid="{AE70047D-838E-4B10-A29B-9EF326E0D9D6}"/>
    <cellStyle name="Normal 3 42 3 4 2 4 2 6 2" xfId="45772" xr:uid="{60F534FB-65C0-41E3-B495-B3B10960AA04}"/>
    <cellStyle name="Normal 3 42 3 4 2 4 2 7" xfId="24419" xr:uid="{0F474E3F-C0D9-452D-997D-8DC59818D434}"/>
    <cellStyle name="Normal 3 42 3 4 2 4 2 7 2" xfId="47205" xr:uid="{AC06D2DE-5622-4306-8EB3-D17897484226}"/>
    <cellStyle name="Normal 3 42 3 4 2 4 2 8" xfId="25852" xr:uid="{AA5BABAB-9312-4B18-8CD6-A732D3B9E175}"/>
    <cellStyle name="Normal 3 42 3 4 2 4 2 8 2" xfId="48638" xr:uid="{A906D58C-527E-407D-B435-15B098E5B59A}"/>
    <cellStyle name="Normal 3 42 3 4 2 4 2 9" xfId="27285" xr:uid="{1DE61037-92FE-47EF-9386-CDE08FC26193}"/>
    <cellStyle name="Normal 3 42 3 4 2 4 2 9 2" xfId="50071" xr:uid="{B445E37A-B1D7-424F-B54B-5FCB8C17E70C}"/>
    <cellStyle name="Normal 3 42 3 4 2 4 3" xfId="6655" xr:uid="{A400CB95-371A-4627-A267-0933AB1D2DA0}"/>
    <cellStyle name="Normal 3 42 3 4 2 4 3 2" xfId="12646" xr:uid="{ADA46A01-29FC-4D73-B2C3-793A9B4391F1}"/>
    <cellStyle name="Normal 3 42 3 4 2 4 3 3" xfId="30335" xr:uid="{DFC5277D-2841-4136-9CAC-88D492C1B7BA}"/>
    <cellStyle name="Normal 3 42 3 4 2 4 3 4" xfId="35415" xr:uid="{7E99FC95-3D3C-458B-BB4E-6EB448244AFA}"/>
    <cellStyle name="Normal 3 42 3 4 2 4 4" xfId="8799" xr:uid="{9372BDF2-8E9D-4735-977A-EE8852A6DA22}"/>
    <cellStyle name="Normal 3 42 3 4 2 4 4 2" xfId="15458" xr:uid="{091F11C2-148B-48F7-B02C-C50904014C9C}"/>
    <cellStyle name="Normal 3 42 3 4 2 4 4 3" xfId="31753" xr:uid="{A04C5584-EDB0-4500-A128-CCDB9ADAC77E}"/>
    <cellStyle name="Normal 3 42 3 4 2 4 4 4" xfId="38208" xr:uid="{ACE9756F-4478-4293-B0A6-A7C94BB68726}"/>
    <cellStyle name="Normal 3 42 3 4 2 4 5" xfId="10993" xr:uid="{BFE8F659-3737-486A-9645-AEF3425CD18C}"/>
    <cellStyle name="Normal 3 42 3 4 2 4 5 2" xfId="41555" xr:uid="{35AB8754-6AC8-4A35-BC25-EAB13FEA8D1B}"/>
    <cellStyle name="Normal 3 42 3 4 2 4 6" xfId="19640" xr:uid="{904C3297-0434-443F-A04C-EBA5CA9B6D12}"/>
    <cellStyle name="Normal 3 42 3 4 2 4 6 2" xfId="42428" xr:uid="{E74D6E5C-B7C7-4F04-8BBB-FC03F1B2D962}"/>
    <cellStyle name="Normal 3 42 3 4 2 4 7" xfId="22983" xr:uid="{89472F07-2A8B-4DED-BD9A-1355347725B5}"/>
    <cellStyle name="Normal 3 42 3 4 2 4 7 2" xfId="45771" xr:uid="{B9E281B4-5CF8-4194-89F8-C0A5624ED797}"/>
    <cellStyle name="Normal 3 42 3 4 2 4 8" xfId="24418" xr:uid="{816A05CF-AC50-4FEC-BBED-FFA1D9430357}"/>
    <cellStyle name="Normal 3 42 3 4 2 4 8 2" xfId="47204" xr:uid="{1EB16529-F2D3-4691-99DC-84B249F9FFAF}"/>
    <cellStyle name="Normal 3 42 3 4 2 4 9" xfId="25851" xr:uid="{1F996F2A-A585-4297-B51A-A8907A50B79D}"/>
    <cellStyle name="Normal 3 42 3 4 2 4 9 2" xfId="48637" xr:uid="{56B50927-460B-4763-B132-4F0B72612298}"/>
    <cellStyle name="Normal 3 42 3 4 2 5" xfId="3486" xr:uid="{BACC0B25-2EBE-45BF-95EB-BB4286642943}"/>
    <cellStyle name="Normal 3 42 3 4 2 5 10" xfId="27286" xr:uid="{7CCD8A3F-1F10-4D71-A5DF-D27A161BFC1B}"/>
    <cellStyle name="Normal 3 42 3 4 2 5 10 2" xfId="50072" xr:uid="{BB519223-A8D6-4DDE-AE8A-E6F8650F6A14}"/>
    <cellStyle name="Normal 3 42 3 4 2 5 11" xfId="28719" xr:uid="{93685346-64F4-48FC-AC71-07169EF1E359}"/>
    <cellStyle name="Normal 3 42 3 4 2 5 12" xfId="33746" xr:uid="{D08391B4-F9A5-49FC-B9F6-7D50387D0684}"/>
    <cellStyle name="Normal 3 42 3 4 2 5 2" xfId="3487" xr:uid="{462AE676-9E8A-4F49-85DE-EE050ADCE3EF}"/>
    <cellStyle name="Normal 3 42 3 4 2 5 2 10" xfId="28720" xr:uid="{600D0DED-896A-4556-96D0-D02C1E13D7E2}"/>
    <cellStyle name="Normal 3 42 3 4 2 5 2 11" xfId="33747" xr:uid="{AC38AAFA-2B7F-4FD9-9E15-CB4C198DF221}"/>
    <cellStyle name="Normal 3 42 3 4 2 5 2 2" xfId="6658" xr:uid="{D22558F5-4BC8-47E7-857B-35C6D5E17BC1}"/>
    <cellStyle name="Normal 3 42 3 4 2 5 2 2 2" xfId="14739" xr:uid="{E0BAD9E3-0BFD-4833-BBBF-B7CCB1B47793}"/>
    <cellStyle name="Normal 3 42 3 4 2 5 2 2 3" xfId="30338" xr:uid="{B7845235-E3C5-4826-B2B6-BDB8C2B8EAB8}"/>
    <cellStyle name="Normal 3 42 3 4 2 5 2 2 4" xfId="37506" xr:uid="{41150952-F211-4D74-9186-0E3CA1EBB083}"/>
    <cellStyle name="Normal 3 42 3 4 2 5 2 3" xfId="8802" xr:uid="{47F71AC8-45F1-498E-9114-1D37EF77F68A}"/>
    <cellStyle name="Normal 3 42 3 4 2 5 2 3 2" xfId="17547" xr:uid="{30F13712-FDE3-4E3F-B46B-08E65D34BF55}"/>
    <cellStyle name="Normal 3 42 3 4 2 5 2 3 3" xfId="31756" xr:uid="{E0937FBA-9A10-4DBE-9FA4-ABCE9FFB746F}"/>
    <cellStyle name="Normal 3 42 3 4 2 5 2 3 4" xfId="40297" xr:uid="{1313031F-A92B-4156-A5EB-130404FEC123}"/>
    <cellStyle name="Normal 3 42 3 4 2 5 2 4" xfId="10996" xr:uid="{A2E8907F-792A-479B-866C-ACB16DE9DF0D}"/>
    <cellStyle name="Normal 3 42 3 4 2 5 2 4 2" xfId="41558" xr:uid="{25368CE7-F78F-4794-ABD7-8083DE3A7A89}"/>
    <cellStyle name="Normal 3 42 3 4 2 5 2 5" xfId="21729" xr:uid="{902F0E6A-C5E8-4235-B4DF-D2707002E4E0}"/>
    <cellStyle name="Normal 3 42 3 4 2 5 2 5 2" xfId="44517" xr:uid="{2DFFB588-E963-41B1-96A0-A837298AA5CD}"/>
    <cellStyle name="Normal 3 42 3 4 2 5 2 6" xfId="22986" xr:uid="{6C2641FE-3DA7-461F-ABB5-8E78AC4C9DCA}"/>
    <cellStyle name="Normal 3 42 3 4 2 5 2 6 2" xfId="45774" xr:uid="{05DB4CAF-4034-43FB-BC0C-B6463BEE6058}"/>
    <cellStyle name="Normal 3 42 3 4 2 5 2 7" xfId="24421" xr:uid="{B1795583-7F1B-4529-B5E0-BCBBA92850C0}"/>
    <cellStyle name="Normal 3 42 3 4 2 5 2 7 2" xfId="47207" xr:uid="{E96B99D7-9119-46EB-A0DD-35B09EAC5A0A}"/>
    <cellStyle name="Normal 3 42 3 4 2 5 2 8" xfId="25854" xr:uid="{FE62A06A-9F3A-4794-B9E4-3D28F34D106D}"/>
    <cellStyle name="Normal 3 42 3 4 2 5 2 8 2" xfId="48640" xr:uid="{B0F4E2CE-460D-4487-A0CE-3F7E75ACA273}"/>
    <cellStyle name="Normal 3 42 3 4 2 5 2 9" xfId="27287" xr:uid="{2ED8ED85-57BE-4155-A0A4-38A66079D726}"/>
    <cellStyle name="Normal 3 42 3 4 2 5 2 9 2" xfId="50073" xr:uid="{F4723A98-1E33-48CC-95FB-8297ECC934C4}"/>
    <cellStyle name="Normal 3 42 3 4 2 5 3" xfId="6657" xr:uid="{6B037304-2AE7-4EA6-BBA1-CA48BA7347CD}"/>
    <cellStyle name="Normal 3 42 3 4 2 5 3 2" xfId="13354" xr:uid="{071B4696-D8AE-4B86-90EA-EBFCAA8C825E}"/>
    <cellStyle name="Normal 3 42 3 4 2 5 3 3" xfId="30337" xr:uid="{6931A1DC-0C82-46F3-B6D7-480B38142980}"/>
    <cellStyle name="Normal 3 42 3 4 2 5 3 4" xfId="36121" xr:uid="{5D62BF49-C94B-4692-BBAD-71AEC3A87E88}"/>
    <cellStyle name="Normal 3 42 3 4 2 5 4" xfId="8801" xr:uid="{68001BFD-F396-4D5F-9D88-2E8D1ED5D7E7}"/>
    <cellStyle name="Normal 3 42 3 4 2 5 4 2" xfId="16162" xr:uid="{DC5952F4-F147-4ECB-846F-72C91F10656E}"/>
    <cellStyle name="Normal 3 42 3 4 2 5 4 3" xfId="31755" xr:uid="{BB057C76-A512-4AF7-B841-1CE52D91E407}"/>
    <cellStyle name="Normal 3 42 3 4 2 5 4 4" xfId="38912" xr:uid="{520F3092-5FC3-44EA-9EF3-9D99FE35FE5E}"/>
    <cellStyle name="Normal 3 42 3 4 2 5 5" xfId="10995" xr:uid="{547F0755-A289-459D-9B0F-DE3F797DAC4C}"/>
    <cellStyle name="Normal 3 42 3 4 2 5 5 2" xfId="41557" xr:uid="{58808BF3-46F7-4A9F-B48E-913CBBB4442C}"/>
    <cellStyle name="Normal 3 42 3 4 2 5 6" xfId="20344" xr:uid="{19EF4D08-38D2-4AFC-B688-1FE037AD27CD}"/>
    <cellStyle name="Normal 3 42 3 4 2 5 6 2" xfId="43132" xr:uid="{D5B94065-6D8E-40BB-A73D-6C3AD5E69398}"/>
    <cellStyle name="Normal 3 42 3 4 2 5 7" xfId="22985" xr:uid="{EAF4EADF-D6D5-475F-AA71-8CFEA3B60208}"/>
    <cellStyle name="Normal 3 42 3 4 2 5 7 2" xfId="45773" xr:uid="{6E2C40C0-5444-4AFF-8205-E951A46095D2}"/>
    <cellStyle name="Normal 3 42 3 4 2 5 8" xfId="24420" xr:uid="{57DADB64-2B80-4DCF-A054-2FAAA0A7F1A7}"/>
    <cellStyle name="Normal 3 42 3 4 2 5 8 2" xfId="47206" xr:uid="{AD883A0D-B4FF-4EBE-930E-01F6F421D8C1}"/>
    <cellStyle name="Normal 3 42 3 4 2 5 9" xfId="25853" xr:uid="{7072AFB7-1075-4D5F-907B-CAF77BD2F696}"/>
    <cellStyle name="Normal 3 42 3 4 2 5 9 2" xfId="48639" xr:uid="{E44B3DD7-E0F8-427C-BE8A-98ED3E048EB9}"/>
    <cellStyle name="Normal 3 42 3 4 2 6" xfId="3488" xr:uid="{AD7DB777-C304-45FF-808B-13710D05B04A}"/>
    <cellStyle name="Normal 3 42 3 4 2 6 10" xfId="28721" xr:uid="{AEF43425-AFD7-46D8-874A-96ADED46C9EE}"/>
    <cellStyle name="Normal 3 42 3 4 2 6 11" xfId="33748" xr:uid="{579F81E2-5BFF-4392-9055-673A8F183995}"/>
    <cellStyle name="Normal 3 42 3 4 2 6 2" xfId="6659" xr:uid="{42A0C1A9-4A56-4EF9-9283-C4BD107D27D8}"/>
    <cellStyle name="Normal 3 42 3 4 2 6 2 2" xfId="13581" xr:uid="{D4CEAB0E-D895-4509-9419-C792E7A571CB}"/>
    <cellStyle name="Normal 3 42 3 4 2 6 2 3" xfId="30339" xr:uid="{5A3A7AB5-DBE2-4F32-9D27-C197AD4A4DDD}"/>
    <cellStyle name="Normal 3 42 3 4 2 6 2 4" xfId="36348" xr:uid="{2EB629EF-E10B-40ED-B7ED-A59265058838}"/>
    <cellStyle name="Normal 3 42 3 4 2 6 3" xfId="8803" xr:uid="{7A5E0D53-E3C7-4462-AFAE-D1D49C529183}"/>
    <cellStyle name="Normal 3 42 3 4 2 6 3 2" xfId="16389" xr:uid="{2995CCF4-F4B7-463B-962A-34CFEE63AB93}"/>
    <cellStyle name="Normal 3 42 3 4 2 6 3 3" xfId="31757" xr:uid="{6FFC8365-D7CE-4060-8889-BC5F38768980}"/>
    <cellStyle name="Normal 3 42 3 4 2 6 3 4" xfId="39139" xr:uid="{C6D1CB1C-C32F-46ED-8CF1-B389EB3B2903}"/>
    <cellStyle name="Normal 3 42 3 4 2 6 4" xfId="10997" xr:uid="{48723D23-66E5-4B4B-B3B6-F59ED570ED85}"/>
    <cellStyle name="Normal 3 42 3 4 2 6 4 2" xfId="41559" xr:uid="{220D9BB2-172E-4554-864E-A42E0472010D}"/>
    <cellStyle name="Normal 3 42 3 4 2 6 5" xfId="20571" xr:uid="{82BF6431-6E74-438B-BC54-CD5BFEE069A2}"/>
    <cellStyle name="Normal 3 42 3 4 2 6 5 2" xfId="43359" xr:uid="{90638C06-B043-4F8F-8146-F4A65A86DCB5}"/>
    <cellStyle name="Normal 3 42 3 4 2 6 6" xfId="22987" xr:uid="{C971D855-EDB4-4108-A242-5A8FB45115C7}"/>
    <cellStyle name="Normal 3 42 3 4 2 6 6 2" xfId="45775" xr:uid="{30557601-269A-449C-BDA6-DB7DE9CF0ED2}"/>
    <cellStyle name="Normal 3 42 3 4 2 6 7" xfId="24422" xr:uid="{06E464DB-8475-4B09-9C69-7BA037FF6816}"/>
    <cellStyle name="Normal 3 42 3 4 2 6 7 2" xfId="47208" xr:uid="{559E1165-6C9E-4504-B026-584628E52AC7}"/>
    <cellStyle name="Normal 3 42 3 4 2 6 8" xfId="25855" xr:uid="{1FEBBEE5-6109-4E66-B762-2473C454E2C2}"/>
    <cellStyle name="Normal 3 42 3 4 2 6 8 2" xfId="48641" xr:uid="{B20182D1-B550-4B45-8102-5927C57F2475}"/>
    <cellStyle name="Normal 3 42 3 4 2 6 9" xfId="27288" xr:uid="{3C700388-FC49-4AEE-A18A-284E14DA3A99}"/>
    <cellStyle name="Normal 3 42 3 4 2 6 9 2" xfId="50074" xr:uid="{715682E9-5D16-4F4C-B522-898B91B7D4E9}"/>
    <cellStyle name="Normal 3 42 3 4 2 7" xfId="5235" xr:uid="{8512A319-49B2-46F5-9017-BF88B71734E9}"/>
    <cellStyle name="Normal 3 42 3 4 2 7 2" xfId="12082" xr:uid="{7E0957C3-3151-4392-A13B-237563DBFEB8}"/>
    <cellStyle name="Normal 3 42 3 4 2 7 3" xfId="29169" xr:uid="{1D3A8A41-AB32-441C-B07E-4617CCDE6338}"/>
    <cellStyle name="Normal 3 42 3 4 2 7 4" xfId="34857" xr:uid="{52A9D2CD-13C5-4E14-BD2A-167330BEEB75}"/>
    <cellStyle name="Normal 3 42 3 4 2 8" xfId="8792" xr:uid="{044E60BD-E3A0-4039-AC15-C30D84B63C7E}"/>
    <cellStyle name="Normal 3 42 3 4 2 8 2" xfId="14905" xr:uid="{1A4D97B2-FFDC-4356-AD29-301F68B99394}"/>
    <cellStyle name="Normal 3 42 3 4 2 8 3" xfId="31746" xr:uid="{E59C9216-0875-4D9E-851E-803647274CFA}"/>
    <cellStyle name="Normal 3 42 3 4 2 8 4" xfId="37654" xr:uid="{1E2C8B4C-1D73-4E95-AC3B-EAD37AA828D9}"/>
    <cellStyle name="Normal 3 42 3 4 2 9" xfId="10986" xr:uid="{9B4004BF-05F6-4735-B5CF-F6EE330C2945}"/>
    <cellStyle name="Normal 3 42 3 4 2 9 2" xfId="41548" xr:uid="{769C1FBA-5019-443A-AC69-C3ED164C1BCC}"/>
    <cellStyle name="Normal 3 42 3 4 3" xfId="3489" xr:uid="{9E8436CC-5989-4C96-8FF0-E20C06F9F1A3}"/>
    <cellStyle name="Normal 3 42 3 4 3 10" xfId="25856" xr:uid="{0E76EE60-11F9-4311-8037-D1CECB8CDAE8}"/>
    <cellStyle name="Normal 3 42 3 4 3 10 2" xfId="48642" xr:uid="{1E2D02C8-CAAF-4F7F-9612-37D2A326C156}"/>
    <cellStyle name="Normal 3 42 3 4 3 11" xfId="27289" xr:uid="{0B3920D4-278F-442A-BFC5-7DFBF3597532}"/>
    <cellStyle name="Normal 3 42 3 4 3 11 2" xfId="50075" xr:uid="{C1355C32-C8F3-48E8-A26B-7E98BDC997FF}"/>
    <cellStyle name="Normal 3 42 3 4 3 12" xfId="28722" xr:uid="{4858CB75-C8B0-4C0F-894F-5567D8596264}"/>
    <cellStyle name="Normal 3 42 3 4 3 13" xfId="33749" xr:uid="{2F9DF047-642E-4BC0-9A6F-2F4135CBD199}"/>
    <cellStyle name="Normal 3 42 3 4 3 2" xfId="3490" xr:uid="{7824253E-B46D-46FC-91A3-6F62D3BA82AC}"/>
    <cellStyle name="Normal 3 42 3 4 3 2 10" xfId="27290" xr:uid="{EC06E098-E9BF-45C8-955D-E6A127A2171A}"/>
    <cellStyle name="Normal 3 42 3 4 3 2 10 2" xfId="50076" xr:uid="{D67DE615-B00A-42ED-A4EA-964A4EE582B2}"/>
    <cellStyle name="Normal 3 42 3 4 3 2 11" xfId="28723" xr:uid="{7960450B-F027-4043-BD0A-C5344BBE1328}"/>
    <cellStyle name="Normal 3 42 3 4 3 2 12" xfId="33750" xr:uid="{A925AB20-BB7D-4431-AC11-56D89CD030CA}"/>
    <cellStyle name="Normal 3 42 3 4 3 2 2" xfId="3491" xr:uid="{19A6874C-2674-4782-A80C-8554CF2DC3AB}"/>
    <cellStyle name="Normal 3 42 3 4 3 2 2 10" xfId="28724" xr:uid="{978D58FD-5746-41FE-AFF0-886AE72CA7B3}"/>
    <cellStyle name="Normal 3 42 3 4 3 2 2 11" xfId="33751" xr:uid="{F19FC98E-A55F-448F-A040-3E25E679B425}"/>
    <cellStyle name="Normal 3 42 3 4 3 2 2 2" xfId="6662" xr:uid="{8A132429-8F5E-4DC9-B1A5-8E41CB69C82E}"/>
    <cellStyle name="Normal 3 42 3 4 3 2 2 2 2" xfId="14459" xr:uid="{43133549-186B-4A3D-A6D8-379F24616BC0}"/>
    <cellStyle name="Normal 3 42 3 4 3 2 2 2 3" xfId="30342" xr:uid="{84C1D1DC-5537-4800-8D78-B7535BFBE0BC}"/>
    <cellStyle name="Normal 3 42 3 4 3 2 2 2 4" xfId="37226" xr:uid="{822F53AC-981F-478C-80E5-8A28CB012D4C}"/>
    <cellStyle name="Normal 3 42 3 4 3 2 2 3" xfId="8806" xr:uid="{81092219-3B8B-462B-BD4C-EC559EF4BAC2}"/>
    <cellStyle name="Normal 3 42 3 4 3 2 2 3 2" xfId="17267" xr:uid="{CEE608DE-0064-4E80-88BF-938F2DE03409}"/>
    <cellStyle name="Normal 3 42 3 4 3 2 2 3 3" xfId="31760" xr:uid="{E64E4BA6-9B47-481A-887A-BB95CAB64E86}"/>
    <cellStyle name="Normal 3 42 3 4 3 2 2 3 4" xfId="40017" xr:uid="{660D971A-6D25-4F86-B5F5-A3F161FABBCF}"/>
    <cellStyle name="Normal 3 42 3 4 3 2 2 4" xfId="11000" xr:uid="{D20F04DD-B426-4F8F-B80F-4D25BF3195A7}"/>
    <cellStyle name="Normal 3 42 3 4 3 2 2 4 2" xfId="41562" xr:uid="{464522B8-8361-4FC3-953F-4FD618C20CA4}"/>
    <cellStyle name="Normal 3 42 3 4 3 2 2 5" xfId="21449" xr:uid="{7F765686-3E0E-47B9-8CDF-27669F40632C}"/>
    <cellStyle name="Normal 3 42 3 4 3 2 2 5 2" xfId="44237" xr:uid="{9E383B6F-1916-4F27-A6F8-E810B334DE9B}"/>
    <cellStyle name="Normal 3 42 3 4 3 2 2 6" xfId="22990" xr:uid="{1EB4780A-04EF-43E9-A642-BDC32B192AD9}"/>
    <cellStyle name="Normal 3 42 3 4 3 2 2 6 2" xfId="45778" xr:uid="{5A4EC6AD-5657-417F-8C4D-BB3072F601FF}"/>
    <cellStyle name="Normal 3 42 3 4 3 2 2 7" xfId="24425" xr:uid="{A85CCE9F-DE40-44AD-8FFD-3A893D615FE0}"/>
    <cellStyle name="Normal 3 42 3 4 3 2 2 7 2" xfId="47211" xr:uid="{64F59A21-DAD0-44A5-8E2F-335AC3CB058E}"/>
    <cellStyle name="Normal 3 42 3 4 3 2 2 8" xfId="25858" xr:uid="{C844FA59-C094-498D-933F-9C75D40352F0}"/>
    <cellStyle name="Normal 3 42 3 4 3 2 2 8 2" xfId="48644" xr:uid="{62FB6889-C897-4A8D-B9B3-F6C7CE0CF897}"/>
    <cellStyle name="Normal 3 42 3 4 3 2 2 9" xfId="27291" xr:uid="{86A82143-31A4-4921-99CB-25AF4AFBC140}"/>
    <cellStyle name="Normal 3 42 3 4 3 2 2 9 2" xfId="50077" xr:uid="{55C2AC74-6D78-493D-A523-3C22118A26EC}"/>
    <cellStyle name="Normal 3 42 3 4 3 2 3" xfId="6661" xr:uid="{43B63ED8-1235-4974-9C83-6A97FF76981B}"/>
    <cellStyle name="Normal 3 42 3 4 3 2 3 2" xfId="13073" xr:uid="{D0898AE9-D3B8-41E2-88B5-BF1B7C9F287C}"/>
    <cellStyle name="Normal 3 42 3 4 3 2 3 3" xfId="30341" xr:uid="{9F470F8D-E085-4095-9388-CC07EF6A2DE8}"/>
    <cellStyle name="Normal 3 42 3 4 3 2 3 4" xfId="35841" xr:uid="{FE2BF37D-C831-41BF-9864-EBBD5BAC0E18}"/>
    <cellStyle name="Normal 3 42 3 4 3 2 4" xfId="8805" xr:uid="{E0B06725-1966-4FFB-B121-F58628BEA7D2}"/>
    <cellStyle name="Normal 3 42 3 4 3 2 4 2" xfId="15882" xr:uid="{98F6BCF0-9C68-4E0C-B3C5-265C90A3E96C}"/>
    <cellStyle name="Normal 3 42 3 4 3 2 4 3" xfId="31759" xr:uid="{DFF927C0-B11D-415F-A283-215FD75E1459}"/>
    <cellStyle name="Normal 3 42 3 4 3 2 4 4" xfId="38632" xr:uid="{CFDE9176-B561-4BE3-9962-91CA7B0E7BF8}"/>
    <cellStyle name="Normal 3 42 3 4 3 2 5" xfId="10999" xr:uid="{520777AA-C83D-4666-8417-EC90326EF46B}"/>
    <cellStyle name="Normal 3 42 3 4 3 2 5 2" xfId="41561" xr:uid="{A6DA7645-D9CA-4A79-AF66-FD18C8B982A8}"/>
    <cellStyle name="Normal 3 42 3 4 3 2 6" xfId="20064" xr:uid="{3C6C2895-7B9C-475B-9A20-393ED05DA32F}"/>
    <cellStyle name="Normal 3 42 3 4 3 2 6 2" xfId="42852" xr:uid="{1CDA646C-D860-4E6C-81C6-19501B06B902}"/>
    <cellStyle name="Normal 3 42 3 4 3 2 7" xfId="22989" xr:uid="{F537566D-6FA8-42E6-A248-869D1D72FA7C}"/>
    <cellStyle name="Normal 3 42 3 4 3 2 7 2" xfId="45777" xr:uid="{A80E14B0-CCCC-484A-9FA0-AE320E99B7CB}"/>
    <cellStyle name="Normal 3 42 3 4 3 2 8" xfId="24424" xr:uid="{6D0E5C63-4C91-45E6-8FEE-C364C770D9D7}"/>
    <cellStyle name="Normal 3 42 3 4 3 2 8 2" xfId="47210" xr:uid="{A63F7489-5D57-4723-9B14-0884D2273A5B}"/>
    <cellStyle name="Normal 3 42 3 4 3 2 9" xfId="25857" xr:uid="{93260F10-EE7D-476D-BC76-15B89FE61D77}"/>
    <cellStyle name="Normal 3 42 3 4 3 2 9 2" xfId="48643" xr:uid="{63B021FE-EE50-4C86-8DB6-F9EE5A7D7D06}"/>
    <cellStyle name="Normal 3 42 3 4 3 3" xfId="3492" xr:uid="{185623A5-4AD4-42CB-BAAA-1A6A70BE2617}"/>
    <cellStyle name="Normal 3 42 3 4 3 3 10" xfId="28725" xr:uid="{118BAEBF-12BF-4350-8D67-6ADE19A9A091}"/>
    <cellStyle name="Normal 3 42 3 4 3 3 11" xfId="33752" xr:uid="{611CCB63-7F00-4B18-A10D-75B06788EADC}"/>
    <cellStyle name="Normal 3 42 3 4 3 3 2" xfId="6663" xr:uid="{54E5C3AA-370C-4453-AB08-30BD62A19830}"/>
    <cellStyle name="Normal 3 42 3 4 3 3 2 2" xfId="13778" xr:uid="{10735D19-4D22-4746-9131-056AF543F141}"/>
    <cellStyle name="Normal 3 42 3 4 3 3 2 3" xfId="30343" xr:uid="{AEBE4A1E-B31E-426B-BE63-76EBE42767F5}"/>
    <cellStyle name="Normal 3 42 3 4 3 3 2 4" xfId="36545" xr:uid="{FC2A9755-FE1D-4B76-8054-FD114B00EB95}"/>
    <cellStyle name="Normal 3 42 3 4 3 3 3" xfId="8807" xr:uid="{A1E45EAC-03DD-4E64-95CD-EC086CAFAD30}"/>
    <cellStyle name="Normal 3 42 3 4 3 3 3 2" xfId="16586" xr:uid="{E4B590F4-06C6-4CA3-8E73-D54414509BF6}"/>
    <cellStyle name="Normal 3 42 3 4 3 3 3 3" xfId="31761" xr:uid="{516BD02F-C82D-4161-A4F2-A8940FA4BEAB}"/>
    <cellStyle name="Normal 3 42 3 4 3 3 3 4" xfId="39336" xr:uid="{701BDE5F-97C7-4F1C-92EE-122C0292DBBF}"/>
    <cellStyle name="Normal 3 42 3 4 3 3 4" xfId="11001" xr:uid="{1BB573E0-DDBB-4DB1-BADB-8FE62DDB36BC}"/>
    <cellStyle name="Normal 3 42 3 4 3 3 4 2" xfId="41563" xr:uid="{88A77789-9A25-4A55-A360-36A9B3B89975}"/>
    <cellStyle name="Normal 3 42 3 4 3 3 5" xfId="20768" xr:uid="{FA11A6B6-6F47-48C0-B537-FEE6640D3DDB}"/>
    <cellStyle name="Normal 3 42 3 4 3 3 5 2" xfId="43556" xr:uid="{326DC577-1CB1-4296-87B4-D54BFB91B5CA}"/>
    <cellStyle name="Normal 3 42 3 4 3 3 6" xfId="22991" xr:uid="{6BAC881E-82A8-447F-89F4-B5013E53C017}"/>
    <cellStyle name="Normal 3 42 3 4 3 3 6 2" xfId="45779" xr:uid="{D0A6C53E-F480-4A9A-9BCF-E0E7879ADD16}"/>
    <cellStyle name="Normal 3 42 3 4 3 3 7" xfId="24426" xr:uid="{E81914BF-DB51-4746-8C9D-F13C1FF2FEBE}"/>
    <cellStyle name="Normal 3 42 3 4 3 3 7 2" xfId="47212" xr:uid="{3469B4BE-F1EF-4B29-A353-EA5E76C03525}"/>
    <cellStyle name="Normal 3 42 3 4 3 3 8" xfId="25859" xr:uid="{8C1C1D48-B8E5-4588-98CD-4BF66185CF60}"/>
    <cellStyle name="Normal 3 42 3 4 3 3 8 2" xfId="48645" xr:uid="{889FB7AA-F2C5-4E26-9216-58F4B55D3226}"/>
    <cellStyle name="Normal 3 42 3 4 3 3 9" xfId="27292" xr:uid="{1F3DCACC-3CE1-4EEC-A308-A5FFE4029678}"/>
    <cellStyle name="Normal 3 42 3 4 3 3 9 2" xfId="50078" xr:uid="{5F5ACA62-102B-4080-92F9-FA71F12486CD}"/>
    <cellStyle name="Normal 3 42 3 4 3 4" xfId="6660" xr:uid="{932EBE22-2FD3-491E-8522-B12E1CCEE93F}"/>
    <cellStyle name="Normal 3 42 3 4 3 4 2" xfId="12389" xr:uid="{BCF471B7-657A-40EA-9262-79B401C68AAF}"/>
    <cellStyle name="Normal 3 42 3 4 3 4 3" xfId="30340" xr:uid="{34232D83-4332-405F-BBD3-A02C172D19B5}"/>
    <cellStyle name="Normal 3 42 3 4 3 4 4" xfId="35160" xr:uid="{43E4BDDB-2184-4421-A588-8C867B54BFE4}"/>
    <cellStyle name="Normal 3 42 3 4 3 5" xfId="8804" xr:uid="{53CAA7C7-86C4-48EC-8CBF-74090C15549F}"/>
    <cellStyle name="Normal 3 42 3 4 3 5 2" xfId="15201" xr:uid="{B903E3C4-FF1A-4C6C-A4E8-808DA2E41130}"/>
    <cellStyle name="Normal 3 42 3 4 3 5 3" xfId="31758" xr:uid="{F6701BF0-3B37-4173-9746-7D4F7E6D7C9F}"/>
    <cellStyle name="Normal 3 42 3 4 3 5 4" xfId="37951" xr:uid="{DD6B9FF0-8E1F-4353-BBDE-324E32938599}"/>
    <cellStyle name="Normal 3 42 3 4 3 6" xfId="10998" xr:uid="{CEF04D2F-43DD-4655-B837-2742DFF3F945}"/>
    <cellStyle name="Normal 3 42 3 4 3 6 2" xfId="41560" xr:uid="{D0C22918-55EF-4F43-908A-2C5466C35C4F}"/>
    <cellStyle name="Normal 3 42 3 4 3 7" xfId="19383" xr:uid="{411EAE0A-CA68-4ED8-BF1C-AF6344BDBD8E}"/>
    <cellStyle name="Normal 3 42 3 4 3 7 2" xfId="42171" xr:uid="{67BBCFBD-919E-4A05-BAC1-B28E7B720663}"/>
    <cellStyle name="Normal 3 42 3 4 3 8" xfId="22988" xr:uid="{CC13E004-670D-4282-9E98-4E81ACC68EFE}"/>
    <cellStyle name="Normal 3 42 3 4 3 8 2" xfId="45776" xr:uid="{936A2A2E-92E3-4A93-ACAB-1D335D3DB9FB}"/>
    <cellStyle name="Normal 3 42 3 4 3 9" xfId="24423" xr:uid="{C61AD0F3-56C7-4458-AC99-CA29B373BFE4}"/>
    <cellStyle name="Normal 3 42 3 4 3 9 2" xfId="47209" xr:uid="{59CB4F9A-4947-465A-8A03-F29E2B88E4DC}"/>
    <cellStyle name="Normal 3 42 3 4 4" xfId="3493" xr:uid="{894180C3-2BE7-486D-AF44-32A7C0D78C88}"/>
    <cellStyle name="Normal 3 42 3 4 4 10" xfId="27293" xr:uid="{F7962478-9DBA-46FC-B34C-FC9528669EC1}"/>
    <cellStyle name="Normal 3 42 3 4 4 10 2" xfId="50079" xr:uid="{A957D838-9FC4-4672-864D-6C5D7033B04D}"/>
    <cellStyle name="Normal 3 42 3 4 4 11" xfId="28726" xr:uid="{D708ACA4-6092-451F-A1F4-38544CFB9B36}"/>
    <cellStyle name="Normal 3 42 3 4 4 12" xfId="33753" xr:uid="{344358AD-B7B4-48D5-BA62-B9C543D0EE61}"/>
    <cellStyle name="Normal 3 42 3 4 4 2" xfId="3494" xr:uid="{056D7AD8-73D2-4801-BED0-75EA9AED2424}"/>
    <cellStyle name="Normal 3 42 3 4 4 2 10" xfId="28727" xr:uid="{E74A587E-B565-41E7-A7C5-F0A17016DD2A}"/>
    <cellStyle name="Normal 3 42 3 4 4 2 11" xfId="33754" xr:uid="{8F3E1366-E6F7-42EA-96BA-85610A1CF464}"/>
    <cellStyle name="Normal 3 42 3 4 4 2 2" xfId="6665" xr:uid="{C8FA9826-B945-4944-B2A6-EBA5CCE91337}"/>
    <cellStyle name="Normal 3 42 3 4 4 2 2 2" xfId="14163" xr:uid="{8C56E4A5-102D-483C-9BC1-CAF49D5C4862}"/>
    <cellStyle name="Normal 3 42 3 4 4 2 2 3" xfId="30345" xr:uid="{FCD14173-49AE-496F-A273-F70A83FA7601}"/>
    <cellStyle name="Normal 3 42 3 4 4 2 2 4" xfId="36930" xr:uid="{7DFFE9EF-B1C2-4A3E-94E1-F37FD2C61A76}"/>
    <cellStyle name="Normal 3 42 3 4 4 2 3" xfId="8809" xr:uid="{D2F0E2D9-072A-4638-BDF5-D51DB9B34E4A}"/>
    <cellStyle name="Normal 3 42 3 4 4 2 3 2" xfId="16971" xr:uid="{5C35572A-4387-4517-841B-486A52A351BA}"/>
    <cellStyle name="Normal 3 42 3 4 4 2 3 3" xfId="31763" xr:uid="{8A548C56-1525-4DF9-A218-579593E14810}"/>
    <cellStyle name="Normal 3 42 3 4 4 2 3 4" xfId="39721" xr:uid="{B59127F6-6889-4DB7-85CD-6B494334A57F}"/>
    <cellStyle name="Normal 3 42 3 4 4 2 4" xfId="11003" xr:uid="{B1E228C8-1C8E-4554-B4EA-7D51FE7CD7C0}"/>
    <cellStyle name="Normal 3 42 3 4 4 2 4 2" xfId="41565" xr:uid="{AC21EAB9-B220-4F59-A490-1DB4238987C0}"/>
    <cellStyle name="Normal 3 42 3 4 4 2 5" xfId="21153" xr:uid="{6A143D7D-4B7E-499D-9B79-19D412104DF2}"/>
    <cellStyle name="Normal 3 42 3 4 4 2 5 2" xfId="43941" xr:uid="{0ABF2B72-FA35-4B9E-A382-018FEAC73852}"/>
    <cellStyle name="Normal 3 42 3 4 4 2 6" xfId="22993" xr:uid="{AB128413-76B3-4F63-B396-96E678A05731}"/>
    <cellStyle name="Normal 3 42 3 4 4 2 6 2" xfId="45781" xr:uid="{322DA794-4CA5-465E-8FCD-B3A4593691A4}"/>
    <cellStyle name="Normal 3 42 3 4 4 2 7" xfId="24428" xr:uid="{A3D2C0F8-9318-49B6-BE30-78864EE0CDFD}"/>
    <cellStyle name="Normal 3 42 3 4 4 2 7 2" xfId="47214" xr:uid="{48149041-2704-49EB-A2D9-6E652D23FCAD}"/>
    <cellStyle name="Normal 3 42 3 4 4 2 8" xfId="25861" xr:uid="{0D5E7A85-B3FB-4139-BC6A-DB909DB995F4}"/>
    <cellStyle name="Normal 3 42 3 4 4 2 8 2" xfId="48647" xr:uid="{2DA09137-950E-4754-8BD0-CFEDD685677A}"/>
    <cellStyle name="Normal 3 42 3 4 4 2 9" xfId="27294" xr:uid="{FD1219D7-D418-48E5-BFA6-E6AD4C450437}"/>
    <cellStyle name="Normal 3 42 3 4 4 2 9 2" xfId="50080" xr:uid="{D6585F7F-F665-4845-BDE3-40261887628A}"/>
    <cellStyle name="Normal 3 42 3 4 4 3" xfId="6664" xr:uid="{852652B7-C9F0-4534-B7F9-25B0E4FEC62B}"/>
    <cellStyle name="Normal 3 42 3 4 4 3 2" xfId="12777" xr:uid="{C728DDF1-D9CF-4100-9396-93A2D185AC6A}"/>
    <cellStyle name="Normal 3 42 3 4 4 3 3" xfId="30344" xr:uid="{3791803A-BBD7-4E57-89D9-0796F99A2F87}"/>
    <cellStyle name="Normal 3 42 3 4 4 3 4" xfId="35545" xr:uid="{71A97C59-62E5-4D8A-8444-3B6F48B8958A}"/>
    <cellStyle name="Normal 3 42 3 4 4 4" xfId="8808" xr:uid="{16261E40-0746-4AEC-BD4E-727C771460A5}"/>
    <cellStyle name="Normal 3 42 3 4 4 4 2" xfId="15586" xr:uid="{65AC88E7-4189-4141-813F-EE2E315CFE90}"/>
    <cellStyle name="Normal 3 42 3 4 4 4 3" xfId="31762" xr:uid="{4A42D924-EC57-4CB3-BBCB-7284B270380A}"/>
    <cellStyle name="Normal 3 42 3 4 4 4 4" xfId="38336" xr:uid="{58C666D9-6A7E-46DC-B9CD-FB3F342AAB6D}"/>
    <cellStyle name="Normal 3 42 3 4 4 5" xfId="11002" xr:uid="{28AA35D9-AD1E-4BAC-8A8D-72F5F1CF03EE}"/>
    <cellStyle name="Normal 3 42 3 4 4 5 2" xfId="41564" xr:uid="{42ED0EC9-833D-4ADC-A630-70EE85C77753}"/>
    <cellStyle name="Normal 3 42 3 4 4 6" xfId="19768" xr:uid="{387695A1-65A3-4891-9635-992170AE3B9F}"/>
    <cellStyle name="Normal 3 42 3 4 4 6 2" xfId="42556" xr:uid="{6E0FD8BB-5204-4714-94FE-6EF7A686DFFE}"/>
    <cellStyle name="Normal 3 42 3 4 4 7" xfId="22992" xr:uid="{DCC63247-ADE2-4FAB-B3DB-1D9AF53FF082}"/>
    <cellStyle name="Normal 3 42 3 4 4 7 2" xfId="45780" xr:uid="{EB412AFA-7B65-408B-8DF7-F22DF1A52908}"/>
    <cellStyle name="Normal 3 42 3 4 4 8" xfId="24427" xr:uid="{7CF73932-10B6-4251-A6BE-97B6E51ED3A1}"/>
    <cellStyle name="Normal 3 42 3 4 4 8 2" xfId="47213" xr:uid="{D52659B6-37AC-4B36-98C9-08AB042013C3}"/>
    <cellStyle name="Normal 3 42 3 4 4 9" xfId="25860" xr:uid="{5A09E598-9DE8-4701-97E4-349C968B80F5}"/>
    <cellStyle name="Normal 3 42 3 4 4 9 2" xfId="48646" xr:uid="{9E93100B-AA7F-4DB5-B8B0-A79549AEF85C}"/>
    <cellStyle name="Normal 3 42 3 4 5" xfId="3495" xr:uid="{884BA491-FF8A-4193-B01D-73BC24242936}"/>
    <cellStyle name="Normal 3 42 3 4 5 10" xfId="27295" xr:uid="{A2BAD5DD-C9AF-488C-9E94-8FCDA01B8355}"/>
    <cellStyle name="Normal 3 42 3 4 5 10 2" xfId="50081" xr:uid="{1F42423E-C113-4FCE-AC8F-28A15211482E}"/>
    <cellStyle name="Normal 3 42 3 4 5 11" xfId="28728" xr:uid="{7AA68657-1472-4E98-A135-067E6FB698E4}"/>
    <cellStyle name="Normal 3 42 3 4 5 12" xfId="33755" xr:uid="{E27C2976-E7EA-4660-9388-AD86F407E2FC}"/>
    <cellStyle name="Normal 3 42 3 4 5 2" xfId="3496" xr:uid="{0418EFC9-BCBD-4799-A348-EF6720195D2E}"/>
    <cellStyle name="Normal 3 42 3 4 5 2 10" xfId="28729" xr:uid="{26DE4CE7-0CA0-487D-B237-A175CE260823}"/>
    <cellStyle name="Normal 3 42 3 4 5 2 11" xfId="33756" xr:uid="{4ED873E8-65CD-42B2-9939-5904C30C5137}"/>
    <cellStyle name="Normal 3 42 3 4 5 2 2" xfId="6667" xr:uid="{D563CFA9-1405-4733-BFE9-930D31631544}"/>
    <cellStyle name="Normal 3 42 3 4 5 2 2 2" xfId="13936" xr:uid="{83F4A9DB-02D1-4758-99F8-25A2EC758775}"/>
    <cellStyle name="Normal 3 42 3 4 5 2 2 3" xfId="30347" xr:uid="{460A1168-D105-4AB9-B0AC-3A63ABF70B6A}"/>
    <cellStyle name="Normal 3 42 3 4 5 2 2 4" xfId="36703" xr:uid="{1366153E-DF28-4624-AF13-141E6A8D0BDF}"/>
    <cellStyle name="Normal 3 42 3 4 5 2 3" xfId="8811" xr:uid="{68CC61E3-7E06-428E-96CF-627F67A016B6}"/>
    <cellStyle name="Normal 3 42 3 4 5 2 3 2" xfId="16744" xr:uid="{F6AB98AB-69A7-4F44-BE14-FEA5C4B32736}"/>
    <cellStyle name="Normal 3 42 3 4 5 2 3 3" xfId="31765" xr:uid="{E74B68DC-926E-4848-8FC9-AB13C3EFB380}"/>
    <cellStyle name="Normal 3 42 3 4 5 2 3 4" xfId="39494" xr:uid="{8C5D5097-1514-44E1-83A8-A45E29F6F631}"/>
    <cellStyle name="Normal 3 42 3 4 5 2 4" xfId="11005" xr:uid="{72A7FC2A-CA20-4472-8482-003C0B47097A}"/>
    <cellStyle name="Normal 3 42 3 4 5 2 4 2" xfId="41567" xr:uid="{8784AE05-1FDA-419C-A383-185191AD47A7}"/>
    <cellStyle name="Normal 3 42 3 4 5 2 5" xfId="20926" xr:uid="{2605C513-6AF4-49AF-9EC7-B670DBFF80AC}"/>
    <cellStyle name="Normal 3 42 3 4 5 2 5 2" xfId="43714" xr:uid="{22900C0E-CEF7-426C-9792-B3E74611A0DC}"/>
    <cellStyle name="Normal 3 42 3 4 5 2 6" xfId="22995" xr:uid="{24E1F9D7-DCE8-4CE5-B2D4-0B8D6DD0461E}"/>
    <cellStyle name="Normal 3 42 3 4 5 2 6 2" xfId="45783" xr:uid="{79869211-4E05-4C59-9426-1380F2D4C5F4}"/>
    <cellStyle name="Normal 3 42 3 4 5 2 7" xfId="24430" xr:uid="{6D2744CC-9E20-4146-98E8-5C54179AEFE8}"/>
    <cellStyle name="Normal 3 42 3 4 5 2 7 2" xfId="47216" xr:uid="{35C6DFBE-FDAF-4630-9747-C1BC7027B9DB}"/>
    <cellStyle name="Normal 3 42 3 4 5 2 8" xfId="25863" xr:uid="{908BDEFD-1FCE-4D3D-A58B-960A586AB18A}"/>
    <cellStyle name="Normal 3 42 3 4 5 2 8 2" xfId="48649" xr:uid="{E9CE9111-AEAF-456A-AA69-AA694381B20B}"/>
    <cellStyle name="Normal 3 42 3 4 5 2 9" xfId="27296" xr:uid="{9D99F613-B1A7-4C93-AF72-A9D6DC328FC7}"/>
    <cellStyle name="Normal 3 42 3 4 5 2 9 2" xfId="50082" xr:uid="{03D5BC28-CD4C-4408-AB42-76988BE162A6}"/>
    <cellStyle name="Normal 3 42 3 4 5 3" xfId="6666" xr:uid="{75CA1B7F-5727-4063-888D-0CD468F13F94}"/>
    <cellStyle name="Normal 3 42 3 4 5 3 2" xfId="12548" xr:uid="{40B97D20-6675-445B-BA5F-360905592785}"/>
    <cellStyle name="Normal 3 42 3 4 5 3 3" xfId="30346" xr:uid="{4A40569B-D584-4ABB-AF29-05752CF7C65D}"/>
    <cellStyle name="Normal 3 42 3 4 5 3 4" xfId="35318" xr:uid="{56DA7FCF-6419-40F6-9118-078508E7FCD3}"/>
    <cellStyle name="Normal 3 42 3 4 5 4" xfId="8810" xr:uid="{C134B0B0-2E2C-4024-8158-335344A12A3E}"/>
    <cellStyle name="Normal 3 42 3 4 5 4 2" xfId="15359" xr:uid="{BB28F788-0E3B-4B93-A12F-2DF6C8ABBEA2}"/>
    <cellStyle name="Normal 3 42 3 4 5 4 3" xfId="31764" xr:uid="{0D39E99E-48DC-414A-929D-A0C305E9A335}"/>
    <cellStyle name="Normal 3 42 3 4 5 4 4" xfId="38109" xr:uid="{5DA66E12-D5FE-44DA-A2A7-8696A420BD79}"/>
    <cellStyle name="Normal 3 42 3 4 5 5" xfId="11004" xr:uid="{A24DEAB0-F9F0-43EB-91A0-275634157004}"/>
    <cellStyle name="Normal 3 42 3 4 5 5 2" xfId="41566" xr:uid="{72727E19-8C5E-4577-A987-3145DC46E130}"/>
    <cellStyle name="Normal 3 42 3 4 5 6" xfId="19541" xr:uid="{DB27D4AF-6A06-4172-9F62-4385C3AA633C}"/>
    <cellStyle name="Normal 3 42 3 4 5 6 2" xfId="42329" xr:uid="{C1FDDC90-3210-4243-B557-7E696A54579F}"/>
    <cellStyle name="Normal 3 42 3 4 5 7" xfId="22994" xr:uid="{6B75907A-98AB-401D-8F37-114D3373BA0F}"/>
    <cellStyle name="Normal 3 42 3 4 5 7 2" xfId="45782" xr:uid="{2A5C1249-8B40-403E-AA28-6A1AFD64CF9E}"/>
    <cellStyle name="Normal 3 42 3 4 5 8" xfId="24429" xr:uid="{BCB6626D-0080-4CB7-A784-03E009FFFE59}"/>
    <cellStyle name="Normal 3 42 3 4 5 8 2" xfId="47215" xr:uid="{A2D44960-01D6-4834-8275-F2831AD9DAFB}"/>
    <cellStyle name="Normal 3 42 3 4 5 9" xfId="25862" xr:uid="{A3D6A59F-8E31-40A8-84AF-C88E5FEA1614}"/>
    <cellStyle name="Normal 3 42 3 4 5 9 2" xfId="48648" xr:uid="{4B22263C-B9A0-495D-9BBD-8501CEAD2007}"/>
    <cellStyle name="Normal 3 42 3 4 6" xfId="3497" xr:uid="{9D6CD11A-8D15-4AF8-A885-13CF80827295}"/>
    <cellStyle name="Normal 3 42 3 4 6 10" xfId="27297" xr:uid="{8B36FEC3-314D-44A5-9DB1-EF100DA46618}"/>
    <cellStyle name="Normal 3 42 3 4 6 10 2" xfId="50083" xr:uid="{5B779B8E-3FBD-41BC-A2CB-34BB6594A774}"/>
    <cellStyle name="Normal 3 42 3 4 6 11" xfId="28730" xr:uid="{72EA24DF-71C2-449F-ACF8-488781D06324}"/>
    <cellStyle name="Normal 3 42 3 4 6 12" xfId="33757" xr:uid="{1F04A066-4665-49ED-B634-79A725318AE5}"/>
    <cellStyle name="Normal 3 42 3 4 6 2" xfId="3498" xr:uid="{919A9087-AB97-4DAE-AEF2-620FFC35A0B5}"/>
    <cellStyle name="Normal 3 42 3 4 6 2 10" xfId="28731" xr:uid="{F2C9AAA6-5251-41A2-B463-012303A4632E}"/>
    <cellStyle name="Normal 3 42 3 4 6 2 11" xfId="33758" xr:uid="{7B37D954-3240-42AA-8EAC-FC0095B2E5BD}"/>
    <cellStyle name="Normal 3 42 3 4 6 2 2" xfId="6669" xr:uid="{12B4CA3C-7A82-459C-8591-C90D1D0BFC47}"/>
    <cellStyle name="Normal 3 42 3 4 6 2 2 2" xfId="14640" xr:uid="{2BAF0965-2821-4045-B030-65E6D95A705E}"/>
    <cellStyle name="Normal 3 42 3 4 6 2 2 3" xfId="30349" xr:uid="{CC01D43B-9457-4F3C-8C52-95FA1805D5BC}"/>
    <cellStyle name="Normal 3 42 3 4 6 2 2 4" xfId="37407" xr:uid="{AF7718DF-074B-4FE1-BDD5-06116AD451F0}"/>
    <cellStyle name="Normal 3 42 3 4 6 2 3" xfId="8813" xr:uid="{98AB1806-2B58-4E25-A108-BCEA3AFB94C1}"/>
    <cellStyle name="Normal 3 42 3 4 6 2 3 2" xfId="17448" xr:uid="{6ED6481B-BCD7-42FD-86D9-562166B8A18E}"/>
    <cellStyle name="Normal 3 42 3 4 6 2 3 3" xfId="31767" xr:uid="{D0ACC7DE-6F14-4998-BE21-869C94F4B373}"/>
    <cellStyle name="Normal 3 42 3 4 6 2 3 4" xfId="40198" xr:uid="{E679C4A1-4C09-4CA8-828C-13E2669DAEE1}"/>
    <cellStyle name="Normal 3 42 3 4 6 2 4" xfId="11007" xr:uid="{75E7BF07-7299-448D-92E7-A87C16BF7E20}"/>
    <cellStyle name="Normal 3 42 3 4 6 2 4 2" xfId="41569" xr:uid="{0C55DDD0-511D-4B29-8921-ADC7B362DC55}"/>
    <cellStyle name="Normal 3 42 3 4 6 2 5" xfId="21630" xr:uid="{F7A24CE2-11B7-415E-9BC8-93FFC53C30B9}"/>
    <cellStyle name="Normal 3 42 3 4 6 2 5 2" xfId="44418" xr:uid="{19C3702B-4EEA-4DDD-9D89-E98F47B2C94D}"/>
    <cellStyle name="Normal 3 42 3 4 6 2 6" xfId="22997" xr:uid="{3E38FDD1-A81C-41E1-9BAD-ABB459E50E9D}"/>
    <cellStyle name="Normal 3 42 3 4 6 2 6 2" xfId="45785" xr:uid="{611AB80B-8EEF-452D-8E4C-0A2B80976C57}"/>
    <cellStyle name="Normal 3 42 3 4 6 2 7" xfId="24432" xr:uid="{346AE770-A34B-4C22-98F1-16F96D5CCFB2}"/>
    <cellStyle name="Normal 3 42 3 4 6 2 7 2" xfId="47218" xr:uid="{E5C100F2-00FD-4384-BAD2-C5DC2A0F5766}"/>
    <cellStyle name="Normal 3 42 3 4 6 2 8" xfId="25865" xr:uid="{F68ADB63-EF29-4FBF-B0DF-AD54208A7928}"/>
    <cellStyle name="Normal 3 42 3 4 6 2 8 2" xfId="48651" xr:uid="{CB2B7214-D1D5-42CB-928F-C9F0F45C67FE}"/>
    <cellStyle name="Normal 3 42 3 4 6 2 9" xfId="27298" xr:uid="{A62CF945-B3BB-4CA6-908D-5974B924E0D5}"/>
    <cellStyle name="Normal 3 42 3 4 6 2 9 2" xfId="50084" xr:uid="{40B21D2E-0402-4844-A2AA-AA238718FD22}"/>
    <cellStyle name="Normal 3 42 3 4 6 3" xfId="6668" xr:uid="{105F028E-5042-454B-976E-2A2A9242AA99}"/>
    <cellStyle name="Normal 3 42 3 4 6 3 2" xfId="13255" xr:uid="{3E3624F9-838D-45E6-AB93-047AB9A9D8B8}"/>
    <cellStyle name="Normal 3 42 3 4 6 3 3" xfId="30348" xr:uid="{3170563E-D3A3-4679-8495-9A9AB860FFBE}"/>
    <cellStyle name="Normal 3 42 3 4 6 3 4" xfId="36022" xr:uid="{AEE51D06-AFEB-418D-A5CF-048DF626BC83}"/>
    <cellStyle name="Normal 3 42 3 4 6 4" xfId="8812" xr:uid="{26421DEF-4367-421A-899D-83E3CC38C0A2}"/>
    <cellStyle name="Normal 3 42 3 4 6 4 2" xfId="16063" xr:uid="{A1007CA1-9429-4737-8AEC-BFEFB4719CCE}"/>
    <cellStyle name="Normal 3 42 3 4 6 4 3" xfId="31766" xr:uid="{23800C54-B89F-4CF4-B5B9-A34D563197F4}"/>
    <cellStyle name="Normal 3 42 3 4 6 4 4" xfId="38813" xr:uid="{C7FEDD3C-F17E-4915-B690-75C29FF795B2}"/>
    <cellStyle name="Normal 3 42 3 4 6 5" xfId="11006" xr:uid="{9D6443BD-66E6-4F95-AA40-F5FCEDB0F9CE}"/>
    <cellStyle name="Normal 3 42 3 4 6 5 2" xfId="41568" xr:uid="{283B103E-3855-48C6-9042-3FC7B9B9DD24}"/>
    <cellStyle name="Normal 3 42 3 4 6 6" xfId="20245" xr:uid="{E94CC1EB-9FB7-4EB0-B7F3-21FB28AF08FA}"/>
    <cellStyle name="Normal 3 42 3 4 6 6 2" xfId="43033" xr:uid="{0543779D-F593-4E05-9365-DBC2CD73706E}"/>
    <cellStyle name="Normal 3 42 3 4 6 7" xfId="22996" xr:uid="{DA682716-BEE7-4B6F-B408-9105C167BD37}"/>
    <cellStyle name="Normal 3 42 3 4 6 7 2" xfId="45784" xr:uid="{AF8A10BB-4167-47EB-BD12-91A9D74E6341}"/>
    <cellStyle name="Normal 3 42 3 4 6 8" xfId="24431" xr:uid="{E98B08E8-7D63-48F7-AEF9-B7F1495962E5}"/>
    <cellStyle name="Normal 3 42 3 4 6 8 2" xfId="47217" xr:uid="{F129BCE3-BE4C-411A-BEA6-7119A991FCAF}"/>
    <cellStyle name="Normal 3 42 3 4 6 9" xfId="25864" xr:uid="{C0FD39DE-0CC7-4E59-AE0F-76C5223157CC}"/>
    <cellStyle name="Normal 3 42 3 4 6 9 2" xfId="48650" xr:uid="{66148F41-7362-4390-9437-DF0A834DEC5F}"/>
    <cellStyle name="Normal 3 42 3 4 7" xfId="3499" xr:uid="{FE5F846F-B568-402E-A3AD-3B64F505A847}"/>
    <cellStyle name="Normal 3 42 3 4 7 10" xfId="28732" xr:uid="{C9F4EC10-E94B-4FEA-B8A8-0CC037E1B293}"/>
    <cellStyle name="Normal 3 42 3 4 7 11" xfId="33759" xr:uid="{9F94D8AB-5ABF-4046-BD78-B49090E0883B}"/>
    <cellStyle name="Normal 3 42 3 4 7 2" xfId="6670" xr:uid="{C16056E1-97BB-4A32-8ACE-B600A94F990E}"/>
    <cellStyle name="Normal 3 42 3 4 7 2 2" xfId="13482" xr:uid="{46D4BA70-5D28-43F9-97E4-51774C206BBC}"/>
    <cellStyle name="Normal 3 42 3 4 7 2 3" xfId="30350" xr:uid="{3ED735B1-279A-4ED4-BF8C-994E22E216A2}"/>
    <cellStyle name="Normal 3 42 3 4 7 2 4" xfId="36249" xr:uid="{260F0FC2-C449-4DE5-9089-63E8A629A854}"/>
    <cellStyle name="Normal 3 42 3 4 7 3" xfId="8814" xr:uid="{68F8832F-5BCD-4467-8AD0-FC4C3CCFE17E}"/>
    <cellStyle name="Normal 3 42 3 4 7 3 2" xfId="16290" xr:uid="{445083B5-C6E5-472A-9B26-31C589C1D006}"/>
    <cellStyle name="Normal 3 42 3 4 7 3 3" xfId="31768" xr:uid="{95B9C320-7E81-4B54-B5EC-A859CA8A27C6}"/>
    <cellStyle name="Normal 3 42 3 4 7 3 4" xfId="39040" xr:uid="{557B898D-F1A6-4932-9C2C-86DFA21A9752}"/>
    <cellStyle name="Normal 3 42 3 4 7 4" xfId="11008" xr:uid="{7DC8FC9A-ECC0-422F-85DC-B5A31F2EBB14}"/>
    <cellStyle name="Normal 3 42 3 4 7 4 2" xfId="41570" xr:uid="{1382E858-5C50-4A74-98C0-F93EDF2E1DCA}"/>
    <cellStyle name="Normal 3 42 3 4 7 5" xfId="20472" xr:uid="{527CE984-2FDE-4865-A67E-A171E6E07E85}"/>
    <cellStyle name="Normal 3 42 3 4 7 5 2" xfId="43260" xr:uid="{D0183577-83AC-43E0-82E0-68CCE52E91A7}"/>
    <cellStyle name="Normal 3 42 3 4 7 6" xfId="22998" xr:uid="{4AB352D6-0240-4438-A329-6001CE664138}"/>
    <cellStyle name="Normal 3 42 3 4 7 6 2" xfId="45786" xr:uid="{CAA11B3E-63F4-4ADA-BC68-1CC553C8F68D}"/>
    <cellStyle name="Normal 3 42 3 4 7 7" xfId="24433" xr:uid="{4E03B731-5EB1-4EC4-B1D9-71EFE9603D77}"/>
    <cellStyle name="Normal 3 42 3 4 7 7 2" xfId="47219" xr:uid="{ABDE736C-BC0F-4A45-8132-588C46C96927}"/>
    <cellStyle name="Normal 3 42 3 4 7 8" xfId="25866" xr:uid="{850DABD8-23A4-4477-971D-3680E72F72C6}"/>
    <cellStyle name="Normal 3 42 3 4 7 8 2" xfId="48652" xr:uid="{253A81B0-48B6-4CFD-A309-8AA4428BD8AA}"/>
    <cellStyle name="Normal 3 42 3 4 7 9" xfId="27299" xr:uid="{2C935DBF-EE8C-4686-8E3D-8A16FDADE850}"/>
    <cellStyle name="Normal 3 42 3 4 7 9 2" xfId="50085" xr:uid="{822AF676-03BD-43D1-909C-188C2554F315}"/>
    <cellStyle name="Normal 3 42 3 4 8" xfId="5234" xr:uid="{9E8B98D3-BDCC-49E9-987D-5915058E9F9E}"/>
    <cellStyle name="Normal 3 42 3 4 8 2" xfId="12081" xr:uid="{E8CA299E-426D-4F6B-AF61-8125FE4FA15A}"/>
    <cellStyle name="Normal 3 42 3 4 8 3" xfId="29168" xr:uid="{641BEE94-1D66-4845-8DBB-2B1D588FA71B}"/>
    <cellStyle name="Normal 3 42 3 4 8 4" xfId="34856" xr:uid="{9F6D5F82-CFBE-4C49-B2C5-16909B9E4D27}"/>
    <cellStyle name="Normal 3 42 3 4 9" xfId="8791" xr:uid="{1741373C-7537-4FAA-9F8A-DB02BEABB3EC}"/>
    <cellStyle name="Normal 3 42 3 4 9 2" xfId="14904" xr:uid="{BB578779-423C-4FC5-9727-CE4355E410D5}"/>
    <cellStyle name="Normal 3 42 3 4 9 3" xfId="31745" xr:uid="{F8EB4957-6C5A-4EC3-A15B-79E83F39C221}"/>
    <cellStyle name="Normal 3 42 3 4 9 4" xfId="37653" xr:uid="{E6FB95BE-0C57-48A5-B9CA-5F46708196CB}"/>
    <cellStyle name="Normal 3 42 3 5" xfId="3500" xr:uid="{09FBC350-48B0-4FA0-B31E-7B8D065FA567}"/>
    <cellStyle name="Normal 3 42 3 5 10" xfId="19183" xr:uid="{A0EFF48C-5BC5-4285-B816-CD4416F41D84}"/>
    <cellStyle name="Normal 3 42 3 5 10 2" xfId="41971" xr:uid="{16CC8004-ED20-4392-B099-6754474683E2}"/>
    <cellStyle name="Normal 3 42 3 5 11" xfId="22999" xr:uid="{925F597A-DEE4-4DB9-BA11-3BDFA5DAD6C2}"/>
    <cellStyle name="Normal 3 42 3 5 11 2" xfId="45787" xr:uid="{08645966-CC86-4B0B-96E7-B781014603C4}"/>
    <cellStyle name="Normal 3 42 3 5 12" xfId="24434" xr:uid="{EB1C625C-CD50-4FD3-A1A5-E375DADFF875}"/>
    <cellStyle name="Normal 3 42 3 5 12 2" xfId="47220" xr:uid="{23701FF4-2F0B-4E4F-B73F-90258B7A57B4}"/>
    <cellStyle name="Normal 3 42 3 5 13" xfId="25867" xr:uid="{9723F986-DEAF-4107-8069-828063AF77AD}"/>
    <cellStyle name="Normal 3 42 3 5 13 2" xfId="48653" xr:uid="{FE28DB24-5EFC-4585-B65A-8795C5E7CBFE}"/>
    <cellStyle name="Normal 3 42 3 5 14" xfId="27300" xr:uid="{7C379C71-4524-4232-9739-CABB1021B985}"/>
    <cellStyle name="Normal 3 42 3 5 14 2" xfId="50086" xr:uid="{42DB341B-2BFE-4127-8894-AE7269436369}"/>
    <cellStyle name="Normal 3 42 3 5 15" xfId="28733" xr:uid="{BEA579FD-FC75-46C6-9150-E3746ADE4BA3}"/>
    <cellStyle name="Normal 3 42 3 5 16" xfId="33760" xr:uid="{B5D99D47-53C1-4DC5-AEC5-64C2D61FB63A}"/>
    <cellStyle name="Normal 3 42 3 5 2" xfId="3501" xr:uid="{CD31047F-E2E0-42BF-8057-F3F3F08EE0A5}"/>
    <cellStyle name="Normal 3 42 3 5 2 10" xfId="25868" xr:uid="{C11C08AD-498C-4B2D-BAA8-20E613057D88}"/>
    <cellStyle name="Normal 3 42 3 5 2 10 2" xfId="48654" xr:uid="{2D27D2D4-81C1-4ADA-A348-D8CB01721918}"/>
    <cellStyle name="Normal 3 42 3 5 2 11" xfId="27301" xr:uid="{DDB17D15-1954-45C3-9A1B-291E07BB9DAF}"/>
    <cellStyle name="Normal 3 42 3 5 2 11 2" xfId="50087" xr:uid="{27B47AF4-EF46-4BA3-A6F9-9F0BD5CE5F89}"/>
    <cellStyle name="Normal 3 42 3 5 2 12" xfId="28734" xr:uid="{A2A68F90-BD55-4B4C-A78D-1865808CF479}"/>
    <cellStyle name="Normal 3 42 3 5 2 13" xfId="33761" xr:uid="{56A98975-19C6-407C-A3D6-FB25540DCCDA}"/>
    <cellStyle name="Normal 3 42 3 5 2 2" xfId="3502" xr:uid="{C78D8EBB-B943-440A-8639-D10BA817827D}"/>
    <cellStyle name="Normal 3 42 3 5 2 2 10" xfId="27302" xr:uid="{4D0A5902-B175-42B4-B24C-D4ED391ECA45}"/>
    <cellStyle name="Normal 3 42 3 5 2 2 10 2" xfId="50088" xr:uid="{B5C11283-4834-4445-9F1B-9F26F03AEAB8}"/>
    <cellStyle name="Normal 3 42 3 5 2 2 11" xfId="28735" xr:uid="{835D3B58-348D-415E-81E8-728758C58CDA}"/>
    <cellStyle name="Normal 3 42 3 5 2 2 12" xfId="33762" xr:uid="{CEFD76EA-8C27-426E-88CE-42CD325FA7E5}"/>
    <cellStyle name="Normal 3 42 3 5 2 2 2" xfId="3503" xr:uid="{1B89E7D6-9564-43A9-A7C2-F142E67C57F3}"/>
    <cellStyle name="Normal 3 42 3 5 2 2 2 10" xfId="28736" xr:uid="{3E737D6D-9C5B-4E46-AF27-DD5FBE795B32}"/>
    <cellStyle name="Normal 3 42 3 5 2 2 2 11" xfId="33763" xr:uid="{0DEC9504-D02F-42B1-BA61-D3325DD6F83E}"/>
    <cellStyle name="Normal 3 42 3 5 2 2 2 2" xfId="6673" xr:uid="{B4DFF189-CEB0-4D18-82B8-038E9E733CB8}"/>
    <cellStyle name="Normal 3 42 3 5 2 2 2 2 2" xfId="14461" xr:uid="{B7CD733C-C6ED-46D8-BBB9-60C61F82FBFB}"/>
    <cellStyle name="Normal 3 42 3 5 2 2 2 2 3" xfId="30353" xr:uid="{0D8C753C-80AA-4288-A815-D1A97BFC1A20}"/>
    <cellStyle name="Normal 3 42 3 5 2 2 2 2 4" xfId="37228" xr:uid="{01389AC7-4DD7-463E-8F16-89966E1E602A}"/>
    <cellStyle name="Normal 3 42 3 5 2 2 2 3" xfId="8818" xr:uid="{E02C5266-AA45-439F-8310-2C5B901301BA}"/>
    <cellStyle name="Normal 3 42 3 5 2 2 2 3 2" xfId="17269" xr:uid="{0E428ED0-C957-4276-AD18-2FBC0C7F4052}"/>
    <cellStyle name="Normal 3 42 3 5 2 2 2 3 3" xfId="31772" xr:uid="{F3C9F6F3-80D9-482E-81AB-9277B118E876}"/>
    <cellStyle name="Normal 3 42 3 5 2 2 2 3 4" xfId="40019" xr:uid="{B19B1C69-8753-44FC-A010-4BB5EA1D81B4}"/>
    <cellStyle name="Normal 3 42 3 5 2 2 2 4" xfId="11012" xr:uid="{1D24D1A4-711A-43D5-A64F-EF56B9937F46}"/>
    <cellStyle name="Normal 3 42 3 5 2 2 2 4 2" xfId="41574" xr:uid="{4CE00D48-1C6C-4EBB-8D20-2357919F77A0}"/>
    <cellStyle name="Normal 3 42 3 5 2 2 2 5" xfId="21451" xr:uid="{71233000-17D1-413D-A043-26A6DB18F62A}"/>
    <cellStyle name="Normal 3 42 3 5 2 2 2 5 2" xfId="44239" xr:uid="{B39036ED-9A02-408F-8C00-521EBE1821EE}"/>
    <cellStyle name="Normal 3 42 3 5 2 2 2 6" xfId="23002" xr:uid="{0BF67094-DC38-42F8-9B0A-1ED9D8EBBFE8}"/>
    <cellStyle name="Normal 3 42 3 5 2 2 2 6 2" xfId="45790" xr:uid="{C2CD5BF7-8CF7-411C-AF4C-B9194A9215DA}"/>
    <cellStyle name="Normal 3 42 3 5 2 2 2 7" xfId="24437" xr:uid="{652420E9-8154-474C-9902-E4711B60E455}"/>
    <cellStyle name="Normal 3 42 3 5 2 2 2 7 2" xfId="47223" xr:uid="{9FAAF874-D91A-47D4-9032-A3B74DAD74BC}"/>
    <cellStyle name="Normal 3 42 3 5 2 2 2 8" xfId="25870" xr:uid="{D68365A9-07E1-485B-9A2F-75201D07F2B9}"/>
    <cellStyle name="Normal 3 42 3 5 2 2 2 8 2" xfId="48656" xr:uid="{BFE9BFEF-7B77-473A-B817-1FA3AAFEA868}"/>
    <cellStyle name="Normal 3 42 3 5 2 2 2 9" xfId="27303" xr:uid="{455C1EF6-48FE-43BC-804D-C7F077B4DBDF}"/>
    <cellStyle name="Normal 3 42 3 5 2 2 2 9 2" xfId="50089" xr:uid="{2A8B1FD0-2B86-4EC2-98E4-630079EFF646}"/>
    <cellStyle name="Normal 3 42 3 5 2 2 3" xfId="6672" xr:uid="{ADB7810C-D1FD-4E56-8FC7-979E60661C25}"/>
    <cellStyle name="Normal 3 42 3 5 2 2 3 2" xfId="13075" xr:uid="{16EB9823-2C0A-41B9-BC96-843CDA5686F4}"/>
    <cellStyle name="Normal 3 42 3 5 2 2 3 3" xfId="30352" xr:uid="{EAB69E4F-00F3-47E1-96B2-3458B2DD7543}"/>
    <cellStyle name="Normal 3 42 3 5 2 2 3 4" xfId="35843" xr:uid="{A5B3502D-B6B2-4381-8674-B95440A3914A}"/>
    <cellStyle name="Normal 3 42 3 5 2 2 4" xfId="8817" xr:uid="{993DB5DB-F7AD-4072-816B-5E14FA3F9DDB}"/>
    <cellStyle name="Normal 3 42 3 5 2 2 4 2" xfId="15884" xr:uid="{65F5E5FA-926D-41D4-A1E5-ABABEAED7A07}"/>
    <cellStyle name="Normal 3 42 3 5 2 2 4 3" xfId="31771" xr:uid="{A230B28E-7454-4DB3-A377-7FC795DC2E0F}"/>
    <cellStyle name="Normal 3 42 3 5 2 2 4 4" xfId="38634" xr:uid="{26EEEFC1-2895-4938-B1E1-74B9751A32BF}"/>
    <cellStyle name="Normal 3 42 3 5 2 2 5" xfId="11011" xr:uid="{DB961367-E6E7-4C3E-ABB8-56D82B33115E}"/>
    <cellStyle name="Normal 3 42 3 5 2 2 5 2" xfId="41573" xr:uid="{D86ADF24-FD9A-4284-8CC0-46EECDD574FE}"/>
    <cellStyle name="Normal 3 42 3 5 2 2 6" xfId="20066" xr:uid="{AEAE1FD3-BB66-4C7B-B183-B25E27F491E2}"/>
    <cellStyle name="Normal 3 42 3 5 2 2 6 2" xfId="42854" xr:uid="{776B6B51-979F-4B66-AFBF-1503370384DB}"/>
    <cellStyle name="Normal 3 42 3 5 2 2 7" xfId="23001" xr:uid="{BB3B2D1D-57B9-47BF-A072-DE93FC750540}"/>
    <cellStyle name="Normal 3 42 3 5 2 2 7 2" xfId="45789" xr:uid="{F8056E61-6179-4822-BAEE-C8A3B3C6EB97}"/>
    <cellStyle name="Normal 3 42 3 5 2 2 8" xfId="24436" xr:uid="{F5C5E96E-50AE-42A9-ABA9-4873D07246FE}"/>
    <cellStyle name="Normal 3 42 3 5 2 2 8 2" xfId="47222" xr:uid="{88B3DE11-E8EB-4B37-99FA-41D49394E5B6}"/>
    <cellStyle name="Normal 3 42 3 5 2 2 9" xfId="25869" xr:uid="{7FB6BA73-D202-443E-B2C8-78A0BA490883}"/>
    <cellStyle name="Normal 3 42 3 5 2 2 9 2" xfId="48655" xr:uid="{86CCC06C-6901-4F81-B0AB-5EC2CD852783}"/>
    <cellStyle name="Normal 3 42 3 5 2 3" xfId="3504" xr:uid="{C963C48C-CE25-4387-B993-623780B6DCE2}"/>
    <cellStyle name="Normal 3 42 3 5 2 3 10" xfId="28737" xr:uid="{03282CC3-310E-4A79-B8B1-1158B3DDF33C}"/>
    <cellStyle name="Normal 3 42 3 5 2 3 11" xfId="33764" xr:uid="{172855D5-160C-4F0C-8FD8-0500F858B5FA}"/>
    <cellStyle name="Normal 3 42 3 5 2 3 2" xfId="6674" xr:uid="{E1D5C03E-7F4F-4C69-A6DB-DC525A93AB52}"/>
    <cellStyle name="Normal 3 42 3 5 2 3 2 2" xfId="13780" xr:uid="{0C92B3A1-4AE3-4CE2-BD9D-89F85B656BAC}"/>
    <cellStyle name="Normal 3 42 3 5 2 3 2 3" xfId="30354" xr:uid="{934CF9BE-4D31-458B-945C-F60B14CC67B7}"/>
    <cellStyle name="Normal 3 42 3 5 2 3 2 4" xfId="36547" xr:uid="{89125C65-108D-47CD-8307-F589EC79DC68}"/>
    <cellStyle name="Normal 3 42 3 5 2 3 3" xfId="8819" xr:uid="{CA50BD27-31E9-4519-8EDC-39C2631EEC20}"/>
    <cellStyle name="Normal 3 42 3 5 2 3 3 2" xfId="16588" xr:uid="{76E31F8A-608A-484C-92A0-463CCEB9B12C}"/>
    <cellStyle name="Normal 3 42 3 5 2 3 3 3" xfId="31773" xr:uid="{9CE07A0A-B8A5-4D9B-B145-5952975863D1}"/>
    <cellStyle name="Normal 3 42 3 5 2 3 3 4" xfId="39338" xr:uid="{C51F0D2C-35DE-400E-ADF8-91AB361BC8D5}"/>
    <cellStyle name="Normal 3 42 3 5 2 3 4" xfId="11013" xr:uid="{AB27E3C0-9336-4254-BB6B-454C5D633ACF}"/>
    <cellStyle name="Normal 3 42 3 5 2 3 4 2" xfId="41575" xr:uid="{2EDF6C85-5ED6-4F73-9BF3-9416F958A50C}"/>
    <cellStyle name="Normal 3 42 3 5 2 3 5" xfId="20770" xr:uid="{7A48C342-794E-4348-9E24-8AC78B7D41FB}"/>
    <cellStyle name="Normal 3 42 3 5 2 3 5 2" xfId="43558" xr:uid="{BF7EAC1C-70F9-4D47-9E12-56B6013B1750}"/>
    <cellStyle name="Normal 3 42 3 5 2 3 6" xfId="23003" xr:uid="{168564B7-86C6-4D2F-B7D7-946B4F82500C}"/>
    <cellStyle name="Normal 3 42 3 5 2 3 6 2" xfId="45791" xr:uid="{802633AC-16B8-467D-A98E-326AE93DE934}"/>
    <cellStyle name="Normal 3 42 3 5 2 3 7" xfId="24438" xr:uid="{3293FF8D-9D5F-4F8B-8F6C-018810D1C4BC}"/>
    <cellStyle name="Normal 3 42 3 5 2 3 7 2" xfId="47224" xr:uid="{3B080193-FB94-4562-A765-7A55D1C1172C}"/>
    <cellStyle name="Normal 3 42 3 5 2 3 8" xfId="25871" xr:uid="{7683CD9D-A116-43CF-A3E5-3262A2C31D22}"/>
    <cellStyle name="Normal 3 42 3 5 2 3 8 2" xfId="48657" xr:uid="{A7C54D47-2170-4500-819B-94D4B0390098}"/>
    <cellStyle name="Normal 3 42 3 5 2 3 9" xfId="27304" xr:uid="{C97E42B6-C359-4F85-B587-3357B3D942F6}"/>
    <cellStyle name="Normal 3 42 3 5 2 3 9 2" xfId="50090" xr:uid="{E71B7B74-87DC-4ACB-8605-C2793B7995D4}"/>
    <cellStyle name="Normal 3 42 3 5 2 4" xfId="6671" xr:uid="{B2254174-4C39-4A00-995E-64F1A748F771}"/>
    <cellStyle name="Normal 3 42 3 5 2 4 2" xfId="12391" xr:uid="{9054C37C-D61C-4AA4-BF98-99604F1DDA04}"/>
    <cellStyle name="Normal 3 42 3 5 2 4 3" xfId="30351" xr:uid="{592359F4-76DD-46B6-BFF9-A25764BABB59}"/>
    <cellStyle name="Normal 3 42 3 5 2 4 4" xfId="35162" xr:uid="{BE106223-5631-487D-8722-C3AD94E63FCF}"/>
    <cellStyle name="Normal 3 42 3 5 2 5" xfId="8816" xr:uid="{13A26A77-B47D-44EC-835F-CBE2487F4D28}"/>
    <cellStyle name="Normal 3 42 3 5 2 5 2" xfId="15203" xr:uid="{2D3D1B77-E3B3-42CA-B4C8-4308E3956215}"/>
    <cellStyle name="Normal 3 42 3 5 2 5 3" xfId="31770" xr:uid="{E0F6CEB2-F7A0-4580-B8D0-B0A1EEC1ECA1}"/>
    <cellStyle name="Normal 3 42 3 5 2 5 4" xfId="37953" xr:uid="{736A494C-36CE-47B0-93CC-3B6AC5F0A8B1}"/>
    <cellStyle name="Normal 3 42 3 5 2 6" xfId="11010" xr:uid="{6AD9A55D-F6F8-4FE0-B848-E4307B32FC5B}"/>
    <cellStyle name="Normal 3 42 3 5 2 6 2" xfId="41572" xr:uid="{A3A9A7CF-C08C-4DC2-A49F-5BA3E68E79CC}"/>
    <cellStyle name="Normal 3 42 3 5 2 7" xfId="19385" xr:uid="{ABF6B8E6-18A9-4F8C-B9E3-A3F3F88F7C63}"/>
    <cellStyle name="Normal 3 42 3 5 2 7 2" xfId="42173" xr:uid="{8CBC7E65-429A-41CC-A657-2F8B1992838D}"/>
    <cellStyle name="Normal 3 42 3 5 2 8" xfId="23000" xr:uid="{A8DA839D-243C-496B-AF9B-048C0D87B281}"/>
    <cellStyle name="Normal 3 42 3 5 2 8 2" xfId="45788" xr:uid="{35DEE83F-4800-4DBD-8AB2-C1C5E3E9BB83}"/>
    <cellStyle name="Normal 3 42 3 5 2 9" xfId="24435" xr:uid="{FBC9A400-68D3-48A5-AD39-F03841A851DA}"/>
    <cellStyle name="Normal 3 42 3 5 2 9 2" xfId="47221" xr:uid="{38F86CF4-DDC5-4E2D-9A97-BEB3C949FA9E}"/>
    <cellStyle name="Normal 3 42 3 5 3" xfId="3505" xr:uid="{0CA8A0D0-E74F-4891-925D-F73FF3339EC7}"/>
    <cellStyle name="Normal 3 42 3 5 3 10" xfId="27305" xr:uid="{FD0F033E-5F60-48F1-9FE9-F597172311FF}"/>
    <cellStyle name="Normal 3 42 3 5 3 10 2" xfId="50091" xr:uid="{28587A37-56BC-442C-A357-C2BF811F0A0B}"/>
    <cellStyle name="Normal 3 42 3 5 3 11" xfId="28738" xr:uid="{68FB28DB-982A-4EB4-BC51-210E9817C138}"/>
    <cellStyle name="Normal 3 42 3 5 3 12" xfId="33765" xr:uid="{A212F8E3-0350-4A68-AC9A-218085B7A806}"/>
    <cellStyle name="Normal 3 42 3 5 3 2" xfId="3506" xr:uid="{440E8344-489F-422E-90FA-3257C147EB71}"/>
    <cellStyle name="Normal 3 42 3 5 3 2 10" xfId="28739" xr:uid="{3ECD5DD7-F0CB-40FC-ACFC-774C7B07E731}"/>
    <cellStyle name="Normal 3 42 3 5 3 2 11" xfId="33766" xr:uid="{86A2694C-A6B2-45FD-A8A4-27C0EBF7FB9E}"/>
    <cellStyle name="Normal 3 42 3 5 3 2 2" xfId="6676" xr:uid="{8A3E86C3-D035-419E-8541-CB74A392E0BA}"/>
    <cellStyle name="Normal 3 42 3 5 3 2 2 2" xfId="14259" xr:uid="{E0C531C1-9F45-45F7-95C8-0E3C251AA4E5}"/>
    <cellStyle name="Normal 3 42 3 5 3 2 2 3" xfId="30356" xr:uid="{C1C3C92E-E0BC-4333-A5A8-3CBAE26F8422}"/>
    <cellStyle name="Normal 3 42 3 5 3 2 2 4" xfId="37026" xr:uid="{6AF27E91-A690-450E-81BD-8B33F218FA64}"/>
    <cellStyle name="Normal 3 42 3 5 3 2 3" xfId="8821" xr:uid="{84904AB7-2DED-4586-A80A-298C34ECA3E6}"/>
    <cellStyle name="Normal 3 42 3 5 3 2 3 2" xfId="17067" xr:uid="{1B9E8EBE-342E-43DD-A8FB-119B274048F1}"/>
    <cellStyle name="Normal 3 42 3 5 3 2 3 3" xfId="31775" xr:uid="{46862DB4-9C55-40D6-86A9-27377FE1B1FA}"/>
    <cellStyle name="Normal 3 42 3 5 3 2 3 4" xfId="39817" xr:uid="{5399243F-0C25-4FD4-BB63-50E284655F10}"/>
    <cellStyle name="Normal 3 42 3 5 3 2 4" xfId="11015" xr:uid="{13EFF72E-06BF-486F-9B04-623E4811445D}"/>
    <cellStyle name="Normal 3 42 3 5 3 2 4 2" xfId="41577" xr:uid="{2837C324-EF8B-4793-B676-67CA7C58F4A6}"/>
    <cellStyle name="Normal 3 42 3 5 3 2 5" xfId="21249" xr:uid="{8F2C9537-2D92-4EB7-817D-7CBEC0B76A9C}"/>
    <cellStyle name="Normal 3 42 3 5 3 2 5 2" xfId="44037" xr:uid="{B5DADBAD-0CC8-4E33-A691-077A6A3720C3}"/>
    <cellStyle name="Normal 3 42 3 5 3 2 6" xfId="23005" xr:uid="{A3D4D4CC-C680-4E2D-B18A-CABC92DCE36E}"/>
    <cellStyle name="Normal 3 42 3 5 3 2 6 2" xfId="45793" xr:uid="{BD2CAEAC-5DEC-49F2-8167-039245076966}"/>
    <cellStyle name="Normal 3 42 3 5 3 2 7" xfId="24440" xr:uid="{28380FD6-B394-49B4-B7EE-8FB3B8E4BEE4}"/>
    <cellStyle name="Normal 3 42 3 5 3 2 7 2" xfId="47226" xr:uid="{805C040D-166B-41F9-AC5F-0EF4074AE230}"/>
    <cellStyle name="Normal 3 42 3 5 3 2 8" xfId="25873" xr:uid="{D2F031E5-D072-4BEC-A754-9A8E158884C0}"/>
    <cellStyle name="Normal 3 42 3 5 3 2 8 2" xfId="48659" xr:uid="{8E6BA193-2728-4A6C-BCDD-7BC8D895A4B0}"/>
    <cellStyle name="Normal 3 42 3 5 3 2 9" xfId="27306" xr:uid="{AA27D04A-6609-4353-A9C9-B8B44ABD61E2}"/>
    <cellStyle name="Normal 3 42 3 5 3 2 9 2" xfId="50092" xr:uid="{19326697-B502-4F15-87A5-1CFDB5091746}"/>
    <cellStyle name="Normal 3 42 3 5 3 3" xfId="6675" xr:uid="{C0BAC822-BB49-4BBA-9DDC-FCB81436D696}"/>
    <cellStyle name="Normal 3 42 3 5 3 3 2" xfId="12873" xr:uid="{55E0AF36-9ACA-4DAE-B634-5F75B48AB0C0}"/>
    <cellStyle name="Normal 3 42 3 5 3 3 3" xfId="30355" xr:uid="{F2801FB1-468D-4C30-924C-240D6156F7D2}"/>
    <cellStyle name="Normal 3 42 3 5 3 3 4" xfId="35641" xr:uid="{52893FC4-A122-467B-BC40-E3E0A7EFF859}"/>
    <cellStyle name="Normal 3 42 3 5 3 4" xfId="8820" xr:uid="{758BD473-4D9F-42DB-A741-BD73D769496E}"/>
    <cellStyle name="Normal 3 42 3 5 3 4 2" xfId="15682" xr:uid="{820B6AE7-0EC7-4820-8D0A-B724BD78C4E7}"/>
    <cellStyle name="Normal 3 42 3 5 3 4 3" xfId="31774" xr:uid="{F161A808-EFA5-45AB-A51A-12CF08F9E46B}"/>
    <cellStyle name="Normal 3 42 3 5 3 4 4" xfId="38432" xr:uid="{D31E19E1-5E79-4736-8B0F-090012562E79}"/>
    <cellStyle name="Normal 3 42 3 5 3 5" xfId="11014" xr:uid="{856D0D17-E419-4121-871F-BEF74F67D15E}"/>
    <cellStyle name="Normal 3 42 3 5 3 5 2" xfId="41576" xr:uid="{E9A1CE7D-1BDE-4F4B-983A-CA322BFB31C7}"/>
    <cellStyle name="Normal 3 42 3 5 3 6" xfId="19864" xr:uid="{7145D243-3B45-4AB3-9F19-A1F0F07B0680}"/>
    <cellStyle name="Normal 3 42 3 5 3 6 2" xfId="42652" xr:uid="{96898472-212F-4EB7-81D3-CA836AA9D588}"/>
    <cellStyle name="Normal 3 42 3 5 3 7" xfId="23004" xr:uid="{6D54CABD-8EC3-4EFD-A1DA-BFCDCCCD699A}"/>
    <cellStyle name="Normal 3 42 3 5 3 7 2" xfId="45792" xr:uid="{0118757E-73F3-43A1-9D47-AFAFBD5A6611}"/>
    <cellStyle name="Normal 3 42 3 5 3 8" xfId="24439" xr:uid="{9DBF2CBE-A73F-4C59-961E-52EA05BD8475}"/>
    <cellStyle name="Normal 3 42 3 5 3 8 2" xfId="47225" xr:uid="{D7A44458-2C79-4707-8BEC-63BB7B20A04B}"/>
    <cellStyle name="Normal 3 42 3 5 3 9" xfId="25872" xr:uid="{4384D6DB-FE77-4847-80CD-FD58C9D73340}"/>
    <cellStyle name="Normal 3 42 3 5 3 9 2" xfId="48658" xr:uid="{85E0B9E0-CA5C-43C2-9652-72DB1666A5F8}"/>
    <cellStyle name="Normal 3 42 3 5 4" xfId="3507" xr:uid="{3C9BE67C-5C0B-4BEA-97F0-5FF7ECE97D78}"/>
    <cellStyle name="Normal 3 42 3 5 4 10" xfId="27307" xr:uid="{22AA4838-6174-4698-8C12-03C2E30DBDA6}"/>
    <cellStyle name="Normal 3 42 3 5 4 10 2" xfId="50093" xr:uid="{3ED88043-0BD3-4FFC-845A-6E7ECCCBA3A1}"/>
    <cellStyle name="Normal 3 42 3 5 4 11" xfId="28740" xr:uid="{2A6BC50E-DBE1-41DF-BA07-6D3CF72729D4}"/>
    <cellStyle name="Normal 3 42 3 5 4 12" xfId="33767" xr:uid="{9497079B-EB82-422A-B192-CB46B58910BF}"/>
    <cellStyle name="Normal 3 42 3 5 4 2" xfId="3508" xr:uid="{209AFF29-A5B8-4637-9A1B-6120F9B7CBA0}"/>
    <cellStyle name="Normal 3 42 3 5 4 2 10" xfId="28741" xr:uid="{DBA5C47C-A426-4BB7-8D4B-C858EE4DB3D5}"/>
    <cellStyle name="Normal 3 42 3 5 4 2 11" xfId="33768" xr:uid="{5B96BADB-AFD0-4D4B-AEFD-99B3BE3F817F}"/>
    <cellStyle name="Normal 3 42 3 5 4 2 2" xfId="6678" xr:uid="{1200FDA8-1C48-487D-BC60-0F23A018C348}"/>
    <cellStyle name="Normal 3 42 3 5 4 2 2 2" xfId="14032" xr:uid="{795232EB-A73F-4D85-8A34-9E03DF08A890}"/>
    <cellStyle name="Normal 3 42 3 5 4 2 2 3" xfId="30358" xr:uid="{E2E5620F-6AC7-4851-8388-F355B9E3F79A}"/>
    <cellStyle name="Normal 3 42 3 5 4 2 2 4" xfId="36799" xr:uid="{FD96E14E-27F0-4E6E-B924-48E2E5053787}"/>
    <cellStyle name="Normal 3 42 3 5 4 2 3" xfId="8823" xr:uid="{FF8E8F9A-62DC-4E9F-AE44-7C59F0D33662}"/>
    <cellStyle name="Normal 3 42 3 5 4 2 3 2" xfId="16840" xr:uid="{73BA4DD0-C8D1-474A-A458-07E7C0326BC8}"/>
    <cellStyle name="Normal 3 42 3 5 4 2 3 3" xfId="31777" xr:uid="{B0D2602D-D7E4-45B3-8BEB-72C6A4F46FAD}"/>
    <cellStyle name="Normal 3 42 3 5 4 2 3 4" xfId="39590" xr:uid="{9D35999E-4882-4756-B0BF-8F74DB70802F}"/>
    <cellStyle name="Normal 3 42 3 5 4 2 4" xfId="11017" xr:uid="{A480D4C3-5052-42E4-971D-8B09249F71DB}"/>
    <cellStyle name="Normal 3 42 3 5 4 2 4 2" xfId="41579" xr:uid="{323D02AE-F949-4C70-A783-B3D37EEF7E7A}"/>
    <cellStyle name="Normal 3 42 3 5 4 2 5" xfId="21022" xr:uid="{2C92CA8F-4F8F-47BA-8E6C-45960813DE24}"/>
    <cellStyle name="Normal 3 42 3 5 4 2 5 2" xfId="43810" xr:uid="{373865D4-2341-4FE1-AC87-C57ED0ADB989}"/>
    <cellStyle name="Normal 3 42 3 5 4 2 6" xfId="23007" xr:uid="{CEB935A1-D775-4124-8888-8E09E154EC47}"/>
    <cellStyle name="Normal 3 42 3 5 4 2 6 2" xfId="45795" xr:uid="{2A6D873E-BBDB-4657-B707-BCA5FD83AE5E}"/>
    <cellStyle name="Normal 3 42 3 5 4 2 7" xfId="24442" xr:uid="{7A9A029D-F310-46C7-9650-C40D52F35DA1}"/>
    <cellStyle name="Normal 3 42 3 5 4 2 7 2" xfId="47228" xr:uid="{B3EAE9D6-2CB1-4959-8476-C2E58CDAB346}"/>
    <cellStyle name="Normal 3 42 3 5 4 2 8" xfId="25875" xr:uid="{91E18269-9B97-4283-8EE2-F1B42859A18A}"/>
    <cellStyle name="Normal 3 42 3 5 4 2 8 2" xfId="48661" xr:uid="{5AABCFD2-4F50-435E-88FA-EF22CA47D0D0}"/>
    <cellStyle name="Normal 3 42 3 5 4 2 9" xfId="27308" xr:uid="{8DC04BB8-254D-4786-8E32-4662C5551432}"/>
    <cellStyle name="Normal 3 42 3 5 4 2 9 2" xfId="50094" xr:uid="{F2580DBE-4392-4720-856F-76CF2B77AF8F}"/>
    <cellStyle name="Normal 3 42 3 5 4 3" xfId="6677" xr:uid="{E715AEE1-1092-453B-9573-76FF39D8DEA5}"/>
    <cellStyle name="Normal 3 42 3 5 4 3 2" xfId="12643" xr:uid="{EEB7550F-08B8-4FB4-8AE5-C5E1DE04B4B4}"/>
    <cellStyle name="Normal 3 42 3 5 4 3 3" xfId="30357" xr:uid="{1F812040-EB3D-4C80-942E-FA33335D4B8B}"/>
    <cellStyle name="Normal 3 42 3 5 4 3 4" xfId="35412" xr:uid="{0A42DC17-CA70-4AAF-A081-764AAFB926DC}"/>
    <cellStyle name="Normal 3 42 3 5 4 4" xfId="8822" xr:uid="{64F35235-739C-4369-AEDF-3F704CCE4C78}"/>
    <cellStyle name="Normal 3 42 3 5 4 4 2" xfId="15455" xr:uid="{8733AB46-558A-4238-ABA8-CEB5DB8674FF}"/>
    <cellStyle name="Normal 3 42 3 5 4 4 3" xfId="31776" xr:uid="{DAA7E348-5CA7-4203-8554-232D99F88B38}"/>
    <cellStyle name="Normal 3 42 3 5 4 4 4" xfId="38205" xr:uid="{BBF3CCDE-827A-4BA5-911E-26FD565822D9}"/>
    <cellStyle name="Normal 3 42 3 5 4 5" xfId="11016" xr:uid="{C4E92580-1796-429D-81B4-4DA52F5E341D}"/>
    <cellStyle name="Normal 3 42 3 5 4 5 2" xfId="41578" xr:uid="{54CCEC45-DFD6-4FFC-A9D4-3888864749DD}"/>
    <cellStyle name="Normal 3 42 3 5 4 6" xfId="19637" xr:uid="{DD9C09BA-CF81-47AE-A5CF-80FE1F83B5B5}"/>
    <cellStyle name="Normal 3 42 3 5 4 6 2" xfId="42425" xr:uid="{FFD894AA-D9FE-4D0C-BAC9-371FCEC4E4B5}"/>
    <cellStyle name="Normal 3 42 3 5 4 7" xfId="23006" xr:uid="{6C214C64-35DB-452B-9C00-A6AE5E8CECFE}"/>
    <cellStyle name="Normal 3 42 3 5 4 7 2" xfId="45794" xr:uid="{2E12B8D2-579A-4189-919B-D23B50B927E4}"/>
    <cellStyle name="Normal 3 42 3 5 4 8" xfId="24441" xr:uid="{AB5FCA0A-0A9F-4BE9-BC5B-83D5C11E3A9F}"/>
    <cellStyle name="Normal 3 42 3 5 4 8 2" xfId="47227" xr:uid="{51CCC858-E8CB-45B6-BCEA-4B00BE245F86}"/>
    <cellStyle name="Normal 3 42 3 5 4 9" xfId="25874" xr:uid="{FEA0CBCF-8D8F-470A-8091-904E9095A3B4}"/>
    <cellStyle name="Normal 3 42 3 5 4 9 2" xfId="48660" xr:uid="{9492A71A-0FB9-45AC-9C9B-F9F828F9292A}"/>
    <cellStyle name="Normal 3 42 3 5 5" xfId="3509" xr:uid="{43C272E8-4C2C-49FB-A3B4-900B552F3D41}"/>
    <cellStyle name="Normal 3 42 3 5 5 10" xfId="27309" xr:uid="{803EADA7-FCE7-45FD-94E5-AA25CF9F6284}"/>
    <cellStyle name="Normal 3 42 3 5 5 10 2" xfId="50095" xr:uid="{989BF9A4-9BD5-491C-B62C-AAAA5B8E1967}"/>
    <cellStyle name="Normal 3 42 3 5 5 11" xfId="28742" xr:uid="{58451607-36CA-4C9E-836A-2F753784B0A9}"/>
    <cellStyle name="Normal 3 42 3 5 5 12" xfId="33769" xr:uid="{8A70241E-F71C-43E4-886F-B7DAC43AEBA7}"/>
    <cellStyle name="Normal 3 42 3 5 5 2" xfId="3510" xr:uid="{AD010F79-0C3D-4ACE-B14C-F54130640979}"/>
    <cellStyle name="Normal 3 42 3 5 5 2 10" xfId="28743" xr:uid="{C4CAE6C0-B0F1-4A61-899D-73AB62567832}"/>
    <cellStyle name="Normal 3 42 3 5 5 2 11" xfId="33770" xr:uid="{92816D87-DC47-4DB2-AF38-60573D9C7147}"/>
    <cellStyle name="Normal 3 42 3 5 5 2 2" xfId="6680" xr:uid="{AAA712F5-8B41-49ED-864E-8D3F57B781D3}"/>
    <cellStyle name="Normal 3 42 3 5 5 2 2 2" xfId="14736" xr:uid="{0A1F1255-A043-49EA-9A56-67AA9DACCD14}"/>
    <cellStyle name="Normal 3 42 3 5 5 2 2 3" xfId="30360" xr:uid="{E8499B52-90F3-40B7-9EF7-CDE96678BC6C}"/>
    <cellStyle name="Normal 3 42 3 5 5 2 2 4" xfId="37503" xr:uid="{B8C8EFB0-F919-4A1E-AB5E-0A023E5B6CD4}"/>
    <cellStyle name="Normal 3 42 3 5 5 2 3" xfId="8825" xr:uid="{BF90A4B4-84B6-4302-A8A1-C8BB0EB80290}"/>
    <cellStyle name="Normal 3 42 3 5 5 2 3 2" xfId="17544" xr:uid="{CEA368EC-E2E9-4A00-9384-FBCAFE9D08AD}"/>
    <cellStyle name="Normal 3 42 3 5 5 2 3 3" xfId="31779" xr:uid="{D15BE654-A6CD-4E80-B772-4158153CFDB9}"/>
    <cellStyle name="Normal 3 42 3 5 5 2 3 4" xfId="40294" xr:uid="{6D479BD4-3B78-4E3D-84A1-D9BEC69695BA}"/>
    <cellStyle name="Normal 3 42 3 5 5 2 4" xfId="11019" xr:uid="{2A37A1D7-6538-47E2-90EB-F6D064C6C47B}"/>
    <cellStyle name="Normal 3 42 3 5 5 2 4 2" xfId="41581" xr:uid="{F40DDDAD-AA90-4A67-AFAA-2736B29D49B6}"/>
    <cellStyle name="Normal 3 42 3 5 5 2 5" xfId="21726" xr:uid="{03B9A898-9D34-416A-9B6A-BC9469C90272}"/>
    <cellStyle name="Normal 3 42 3 5 5 2 5 2" xfId="44514" xr:uid="{E6968BB7-4F2D-4EE1-ADBE-34627A73AED1}"/>
    <cellStyle name="Normal 3 42 3 5 5 2 6" xfId="23009" xr:uid="{6495043A-74B9-494B-8398-E04D76E42A36}"/>
    <cellStyle name="Normal 3 42 3 5 5 2 6 2" xfId="45797" xr:uid="{AB3D3F8E-4907-4889-9420-4E3D419982D4}"/>
    <cellStyle name="Normal 3 42 3 5 5 2 7" xfId="24444" xr:uid="{4115CA63-E61A-48F7-B020-5E5B8DA7A0A6}"/>
    <cellStyle name="Normal 3 42 3 5 5 2 7 2" xfId="47230" xr:uid="{4E68623E-429D-4081-93FA-E160A954B2F8}"/>
    <cellStyle name="Normal 3 42 3 5 5 2 8" xfId="25877" xr:uid="{C28DB048-07B7-4538-919D-1F16244843DC}"/>
    <cellStyle name="Normal 3 42 3 5 5 2 8 2" xfId="48663" xr:uid="{A52B58E4-415B-4A83-8109-597F88823BB6}"/>
    <cellStyle name="Normal 3 42 3 5 5 2 9" xfId="27310" xr:uid="{5DF47AB4-CEBA-4096-B982-F487F2024FFB}"/>
    <cellStyle name="Normal 3 42 3 5 5 2 9 2" xfId="50096" xr:uid="{7D96A94D-6EB9-4A28-BF00-FF747BA5AD63}"/>
    <cellStyle name="Normal 3 42 3 5 5 3" xfId="6679" xr:uid="{E437BC2A-1D08-40FA-A9F9-A8C3C436FE9F}"/>
    <cellStyle name="Normal 3 42 3 5 5 3 2" xfId="13351" xr:uid="{C58C52AE-4CB4-4D51-A357-6C3876BC071A}"/>
    <cellStyle name="Normal 3 42 3 5 5 3 3" xfId="30359" xr:uid="{49B2FD6A-328F-4997-822A-55958073258F}"/>
    <cellStyle name="Normal 3 42 3 5 5 3 4" xfId="36118" xr:uid="{BFAA9650-42CA-4AC7-8D67-7D273F1A7A58}"/>
    <cellStyle name="Normal 3 42 3 5 5 4" xfId="8824" xr:uid="{6CEA0743-B71E-4CAC-BCAE-22B9280E07D4}"/>
    <cellStyle name="Normal 3 42 3 5 5 4 2" xfId="16159" xr:uid="{E1776120-9D84-41B3-962D-3AC11A73859F}"/>
    <cellStyle name="Normal 3 42 3 5 5 4 3" xfId="31778" xr:uid="{82B0DFAE-D503-4465-B675-C122C199F9CF}"/>
    <cellStyle name="Normal 3 42 3 5 5 4 4" xfId="38909" xr:uid="{CCBC4E74-35FF-4241-A2E5-2023A3C518EC}"/>
    <cellStyle name="Normal 3 42 3 5 5 5" xfId="11018" xr:uid="{1B7B7CDA-5FA6-44F3-A1FE-31183BE37837}"/>
    <cellStyle name="Normal 3 42 3 5 5 5 2" xfId="41580" xr:uid="{B9AA8E0A-82A4-42EB-AF95-747F30B58D9F}"/>
    <cellStyle name="Normal 3 42 3 5 5 6" xfId="20341" xr:uid="{D035EA18-3928-4E2F-97C7-EEACC2405DB2}"/>
    <cellStyle name="Normal 3 42 3 5 5 6 2" xfId="43129" xr:uid="{23F7EC91-075C-455F-8567-A818A8637065}"/>
    <cellStyle name="Normal 3 42 3 5 5 7" xfId="23008" xr:uid="{1795FCD2-6F10-4683-8A0E-4F5FB23AFCD6}"/>
    <cellStyle name="Normal 3 42 3 5 5 7 2" xfId="45796" xr:uid="{12100A1B-0E33-4596-BF2E-0F0AC342B3FF}"/>
    <cellStyle name="Normal 3 42 3 5 5 8" xfId="24443" xr:uid="{5D42E600-D8C8-4AC3-82CE-A397107EB49C}"/>
    <cellStyle name="Normal 3 42 3 5 5 8 2" xfId="47229" xr:uid="{C8DDDFEE-4381-4782-9365-F1B616ABCF53}"/>
    <cellStyle name="Normal 3 42 3 5 5 9" xfId="25876" xr:uid="{819A2E55-870D-41C9-BCD4-21E6EB871DE3}"/>
    <cellStyle name="Normal 3 42 3 5 5 9 2" xfId="48662" xr:uid="{94F9D92F-85A5-4023-AF99-BD90E5092284}"/>
    <cellStyle name="Normal 3 42 3 5 6" xfId="3511" xr:uid="{91F3DE12-964B-420E-A27B-9A546091873E}"/>
    <cellStyle name="Normal 3 42 3 5 6 10" xfId="28744" xr:uid="{A3FAE315-EEF1-4428-88BA-A86FCD1B5778}"/>
    <cellStyle name="Normal 3 42 3 5 6 11" xfId="33771" xr:uid="{4B91881A-FEED-4958-8804-34BC2CFD1E19}"/>
    <cellStyle name="Normal 3 42 3 5 6 2" xfId="6681" xr:uid="{E3407D13-7A97-4120-AFB9-84E06E3D5B66}"/>
    <cellStyle name="Normal 3 42 3 5 6 2 2" xfId="13578" xr:uid="{177DB214-94DE-4DDB-BE2E-C639B3506A3C}"/>
    <cellStyle name="Normal 3 42 3 5 6 2 3" xfId="30361" xr:uid="{65621538-0689-4B8D-B202-394C3D8A4529}"/>
    <cellStyle name="Normal 3 42 3 5 6 2 4" xfId="36345" xr:uid="{E68EB6D9-E73F-408F-9C53-2097BEB3C60E}"/>
    <cellStyle name="Normal 3 42 3 5 6 3" xfId="8826" xr:uid="{104A852C-0B6F-45FF-9E5E-CB3FA7C25D25}"/>
    <cellStyle name="Normal 3 42 3 5 6 3 2" xfId="16386" xr:uid="{989804EF-E208-4243-BE32-1119F17EFBD4}"/>
    <cellStyle name="Normal 3 42 3 5 6 3 3" xfId="31780" xr:uid="{8A32F287-CD2C-476C-A6D5-943FE929D69D}"/>
    <cellStyle name="Normal 3 42 3 5 6 3 4" xfId="39136" xr:uid="{2298936F-A7E1-460C-9A8D-BA5AA3749D23}"/>
    <cellStyle name="Normal 3 42 3 5 6 4" xfId="11020" xr:uid="{88D4DF23-8EBC-4EE6-8C08-BD23B6CBF283}"/>
    <cellStyle name="Normal 3 42 3 5 6 4 2" xfId="41582" xr:uid="{9A488EFB-4D10-4471-B255-BE8FE7AB9802}"/>
    <cellStyle name="Normal 3 42 3 5 6 5" xfId="20568" xr:uid="{F7E83485-4F06-448A-873F-9C551985B5BE}"/>
    <cellStyle name="Normal 3 42 3 5 6 5 2" xfId="43356" xr:uid="{E4928EDF-17AB-4B40-9ACE-9CAAB548F056}"/>
    <cellStyle name="Normal 3 42 3 5 6 6" xfId="23010" xr:uid="{D28462CC-49D5-4722-A7CD-4E0866D3FBE3}"/>
    <cellStyle name="Normal 3 42 3 5 6 6 2" xfId="45798" xr:uid="{D24FF2C4-B1C3-416D-B9E4-C173D223EADF}"/>
    <cellStyle name="Normal 3 42 3 5 6 7" xfId="24445" xr:uid="{F5A25358-89DF-4088-B9BB-387B0BF5499E}"/>
    <cellStyle name="Normal 3 42 3 5 6 7 2" xfId="47231" xr:uid="{55F216A1-A3CB-4F2B-B1F2-61DC3AB44836}"/>
    <cellStyle name="Normal 3 42 3 5 6 8" xfId="25878" xr:uid="{8787485C-7703-4FBF-A432-84B583D0190B}"/>
    <cellStyle name="Normal 3 42 3 5 6 8 2" xfId="48664" xr:uid="{D2B5919E-5C0B-453F-A017-A009BA7D8AB9}"/>
    <cellStyle name="Normal 3 42 3 5 6 9" xfId="27311" xr:uid="{5370BF55-529D-42F9-AD66-D66838C6987E}"/>
    <cellStyle name="Normal 3 42 3 5 6 9 2" xfId="50097" xr:uid="{A111BA21-F6AA-4D6C-88F2-17A93349A2FC}"/>
    <cellStyle name="Normal 3 42 3 5 7" xfId="5236" xr:uid="{12E79637-492B-4B8A-9E4C-12DD7CC55414}"/>
    <cellStyle name="Normal 3 42 3 5 7 2" xfId="12083" xr:uid="{A5827E7A-456D-40AE-B237-08B3CA3D0605}"/>
    <cellStyle name="Normal 3 42 3 5 7 3" xfId="29170" xr:uid="{73810ECA-2DA1-43C1-AEE3-920B07B4F2EB}"/>
    <cellStyle name="Normal 3 42 3 5 7 4" xfId="34858" xr:uid="{98A8BA3A-4745-4C3D-9574-A020C36637C6}"/>
    <cellStyle name="Normal 3 42 3 5 8" xfId="8815" xr:uid="{458A2116-2B8C-42F9-A742-477520694663}"/>
    <cellStyle name="Normal 3 42 3 5 8 2" xfId="14906" xr:uid="{5F436B5A-A49B-4E84-A908-C7F4F68C8D0D}"/>
    <cellStyle name="Normal 3 42 3 5 8 3" xfId="31769" xr:uid="{DC6A0F93-72B5-45AF-8F63-AE46656A4B97}"/>
    <cellStyle name="Normal 3 42 3 5 8 4" xfId="37655" xr:uid="{6C72F605-2B44-4491-9647-C063040DA883}"/>
    <cellStyle name="Normal 3 42 3 5 9" xfId="11009" xr:uid="{1EABCF37-F854-4E33-8FEC-C6A414164BE5}"/>
    <cellStyle name="Normal 3 42 3 5 9 2" xfId="41571" xr:uid="{A66C45A3-73E5-4C15-9E1E-327999BA616D}"/>
    <cellStyle name="Normal 3 42 3 6" xfId="3512" xr:uid="{33EFFCD9-1337-4F16-9DF6-32F58207E507}"/>
    <cellStyle name="Normal 3 42 3 6 10" xfId="25879" xr:uid="{3674EE9A-1B02-421E-B484-AC7898396CCB}"/>
    <cellStyle name="Normal 3 42 3 6 10 2" xfId="48665" xr:uid="{F6DCF7D6-69DB-40BB-8CB1-1E6F34995407}"/>
    <cellStyle name="Normal 3 42 3 6 11" xfId="27312" xr:uid="{BBBD9D20-2CAD-47E2-85C9-654F921E977D}"/>
    <cellStyle name="Normal 3 42 3 6 11 2" xfId="50098" xr:uid="{BBD96051-14C2-4D31-BE96-753421D2D60C}"/>
    <cellStyle name="Normal 3 42 3 6 12" xfId="28745" xr:uid="{70DCCFB8-4B89-4358-83E6-ED7BDE9853BA}"/>
    <cellStyle name="Normal 3 42 3 6 13" xfId="33772" xr:uid="{8DB98FAE-68C0-4D58-B07C-772593516A54}"/>
    <cellStyle name="Normal 3 42 3 6 2" xfId="3513" xr:uid="{D26D273C-047C-4D64-9780-F52AB4928F86}"/>
    <cellStyle name="Normal 3 42 3 6 2 10" xfId="27313" xr:uid="{F9DC5362-C3F7-4027-A35D-D123512C2394}"/>
    <cellStyle name="Normal 3 42 3 6 2 10 2" xfId="50099" xr:uid="{A499F425-D47D-4581-83AC-9E27B59C7431}"/>
    <cellStyle name="Normal 3 42 3 6 2 11" xfId="28746" xr:uid="{4C0A984F-F4F7-485A-949C-39E269A50416}"/>
    <cellStyle name="Normal 3 42 3 6 2 12" xfId="33773" xr:uid="{01DF2F75-0E71-467F-9E5E-33A93DD2F3F7}"/>
    <cellStyle name="Normal 3 42 3 6 2 2" xfId="3514" xr:uid="{B9C151A9-D6A6-4B7D-9287-ED5CAD07D9D6}"/>
    <cellStyle name="Normal 3 42 3 6 2 2 10" xfId="28747" xr:uid="{752BBFDF-D351-4377-9523-F2A12321CB18}"/>
    <cellStyle name="Normal 3 42 3 6 2 2 11" xfId="33774" xr:uid="{E2055A59-209D-45AF-B80E-CDD8C5A821C9}"/>
    <cellStyle name="Normal 3 42 3 6 2 2 2" xfId="6684" xr:uid="{AF41FB09-73B5-43D2-9986-2BC8B68555E4}"/>
    <cellStyle name="Normal 3 42 3 6 2 2 2 2" xfId="14454" xr:uid="{3D06AD1B-690E-4F36-AA46-53B05F787029}"/>
    <cellStyle name="Normal 3 42 3 6 2 2 2 3" xfId="30364" xr:uid="{7BE0F570-9B03-4AE9-BDD9-A7FEBBF2F541}"/>
    <cellStyle name="Normal 3 42 3 6 2 2 2 4" xfId="37221" xr:uid="{A7357887-A3F5-4331-894D-254409C41658}"/>
    <cellStyle name="Normal 3 42 3 6 2 2 3" xfId="8829" xr:uid="{B6EA1101-5D0E-42E8-B2AB-137AB94EBB45}"/>
    <cellStyle name="Normal 3 42 3 6 2 2 3 2" xfId="17262" xr:uid="{A1EE16B2-9DCB-4E24-A728-E68D1E97E654}"/>
    <cellStyle name="Normal 3 42 3 6 2 2 3 3" xfId="31783" xr:uid="{7F3B2EF1-0301-4702-8F6A-DCDD988C0E84}"/>
    <cellStyle name="Normal 3 42 3 6 2 2 3 4" xfId="40012" xr:uid="{D9AC63F4-6A59-40C7-B5A6-C6AB386AE2FE}"/>
    <cellStyle name="Normal 3 42 3 6 2 2 4" xfId="11023" xr:uid="{F4CE8752-4262-4B64-AF2F-E1A35EC06365}"/>
    <cellStyle name="Normal 3 42 3 6 2 2 4 2" xfId="41585" xr:uid="{10F7E49E-5557-47C2-A481-E325341FADF6}"/>
    <cellStyle name="Normal 3 42 3 6 2 2 5" xfId="21444" xr:uid="{45BC8955-2330-4D24-B680-4E629912E80B}"/>
    <cellStyle name="Normal 3 42 3 6 2 2 5 2" xfId="44232" xr:uid="{DE381F08-9A57-49B0-933C-78C710AF325A}"/>
    <cellStyle name="Normal 3 42 3 6 2 2 6" xfId="23013" xr:uid="{9DE16077-A3FD-4707-800B-DF6D41BCAB87}"/>
    <cellStyle name="Normal 3 42 3 6 2 2 6 2" xfId="45801" xr:uid="{E1FA7CF0-46EF-4820-B448-CA782A28CF36}"/>
    <cellStyle name="Normal 3 42 3 6 2 2 7" xfId="24448" xr:uid="{E49263D6-0004-4007-8457-DF34E9C2F454}"/>
    <cellStyle name="Normal 3 42 3 6 2 2 7 2" xfId="47234" xr:uid="{26ED25CA-2615-44BD-A52C-CBB9E3ED43A7}"/>
    <cellStyle name="Normal 3 42 3 6 2 2 8" xfId="25881" xr:uid="{A0E8A63B-1424-45E0-A52B-DBC991CE6859}"/>
    <cellStyle name="Normal 3 42 3 6 2 2 8 2" xfId="48667" xr:uid="{E879F335-6EBA-4481-844C-78D999AAFE02}"/>
    <cellStyle name="Normal 3 42 3 6 2 2 9" xfId="27314" xr:uid="{33B04806-F039-4E22-8FD0-84F28C83A7D0}"/>
    <cellStyle name="Normal 3 42 3 6 2 2 9 2" xfId="50100" xr:uid="{DE250E9C-A281-4BA0-AC5B-12749EE1EBF1}"/>
    <cellStyle name="Normal 3 42 3 6 2 3" xfId="6683" xr:uid="{42E63AB5-0527-4F10-A96E-34DD85E586FF}"/>
    <cellStyle name="Normal 3 42 3 6 2 3 2" xfId="13068" xr:uid="{518B6B85-0DFC-40EA-9B09-EA15B29B9385}"/>
    <cellStyle name="Normal 3 42 3 6 2 3 3" xfId="30363" xr:uid="{651678BA-2CE3-4664-8B55-71F82A1A060A}"/>
    <cellStyle name="Normal 3 42 3 6 2 3 4" xfId="35836" xr:uid="{9E810123-8115-4E70-9728-849EA5F93330}"/>
    <cellStyle name="Normal 3 42 3 6 2 4" xfId="8828" xr:uid="{1E42D408-8F42-4F56-B9C7-EE905587CE3C}"/>
    <cellStyle name="Normal 3 42 3 6 2 4 2" xfId="15877" xr:uid="{DFEF360D-8AA5-4CFF-8052-2F148958C8BB}"/>
    <cellStyle name="Normal 3 42 3 6 2 4 3" xfId="31782" xr:uid="{30A454E8-228C-4AD9-A53D-A3494387749A}"/>
    <cellStyle name="Normal 3 42 3 6 2 4 4" xfId="38627" xr:uid="{A35CA1AE-0D0C-4B43-A720-58D960366E77}"/>
    <cellStyle name="Normal 3 42 3 6 2 5" xfId="11022" xr:uid="{2048C64D-2EAD-4FB7-B3DE-7C7A7E6BBD15}"/>
    <cellStyle name="Normal 3 42 3 6 2 5 2" xfId="41584" xr:uid="{7EDCDA39-4761-4ABB-982E-2BE9580028D2}"/>
    <cellStyle name="Normal 3 42 3 6 2 6" xfId="20059" xr:uid="{BF961C71-0EF5-49E7-872E-8B66DCE70B7A}"/>
    <cellStyle name="Normal 3 42 3 6 2 6 2" xfId="42847" xr:uid="{7D46F6B1-DF12-4A10-8BB6-87B459DB880F}"/>
    <cellStyle name="Normal 3 42 3 6 2 7" xfId="23012" xr:uid="{4494F7B5-25F5-43B4-91B4-96A408A9462A}"/>
    <cellStyle name="Normal 3 42 3 6 2 7 2" xfId="45800" xr:uid="{D9F00B63-AB20-4947-BC34-0BDC3CCC3801}"/>
    <cellStyle name="Normal 3 42 3 6 2 8" xfId="24447" xr:uid="{F3C495F9-CEF2-40B3-9052-3816584117A7}"/>
    <cellStyle name="Normal 3 42 3 6 2 8 2" xfId="47233" xr:uid="{4AC98CF5-5623-4730-B012-C31A7FFF3BE9}"/>
    <cellStyle name="Normal 3 42 3 6 2 9" xfId="25880" xr:uid="{E5B948DB-402D-43B6-B1F6-522AB24C47B9}"/>
    <cellStyle name="Normal 3 42 3 6 2 9 2" xfId="48666" xr:uid="{FECEACC8-C058-4101-B4B4-AA8D5B802F85}"/>
    <cellStyle name="Normal 3 42 3 6 3" xfId="3515" xr:uid="{02AAFF6A-02BC-4013-A655-F6B0ED0132DC}"/>
    <cellStyle name="Normal 3 42 3 6 3 10" xfId="28748" xr:uid="{C5D27DE8-D77F-4A7A-A00C-1CC45DD9404A}"/>
    <cellStyle name="Normal 3 42 3 6 3 11" xfId="33775" xr:uid="{3136FD64-D17E-45D8-AA7E-B1CC6CB28021}"/>
    <cellStyle name="Normal 3 42 3 6 3 2" xfId="6685" xr:uid="{0C73D4E9-8D58-4D75-90D5-BCA6CA7EC319}"/>
    <cellStyle name="Normal 3 42 3 6 3 2 2" xfId="13773" xr:uid="{DAC3DD4E-17C3-406F-91F8-3291F67C56C0}"/>
    <cellStyle name="Normal 3 42 3 6 3 2 3" xfId="30365" xr:uid="{D6543805-D42E-48F8-83AF-E7DBA841AEE1}"/>
    <cellStyle name="Normal 3 42 3 6 3 2 4" xfId="36540" xr:uid="{906B3C3E-DF12-4599-AD18-62D0D5783AF8}"/>
    <cellStyle name="Normal 3 42 3 6 3 3" xfId="8830" xr:uid="{79041141-28A1-4B38-8AFA-FCB814CE6BC8}"/>
    <cellStyle name="Normal 3 42 3 6 3 3 2" xfId="16581" xr:uid="{69C79874-6CA1-4D43-9FAD-6109B9A973EC}"/>
    <cellStyle name="Normal 3 42 3 6 3 3 3" xfId="31784" xr:uid="{73EAD6BD-B070-446A-83C4-96429656E069}"/>
    <cellStyle name="Normal 3 42 3 6 3 3 4" xfId="39331" xr:uid="{C0FF1185-7475-407C-97E0-D38EA9297576}"/>
    <cellStyle name="Normal 3 42 3 6 3 4" xfId="11024" xr:uid="{670265C3-3450-44F8-97F8-04B287B2120D}"/>
    <cellStyle name="Normal 3 42 3 6 3 4 2" xfId="41586" xr:uid="{1CB7A76C-060F-463F-B21A-270A8B508EEB}"/>
    <cellStyle name="Normal 3 42 3 6 3 5" xfId="20763" xr:uid="{F9CD39E6-4E19-484B-BF11-072AB322A245}"/>
    <cellStyle name="Normal 3 42 3 6 3 5 2" xfId="43551" xr:uid="{77386551-6275-49C7-979E-E811690C89AD}"/>
    <cellStyle name="Normal 3 42 3 6 3 6" xfId="23014" xr:uid="{3FAB787A-1EDA-4864-90D1-C770FBDBA768}"/>
    <cellStyle name="Normal 3 42 3 6 3 6 2" xfId="45802" xr:uid="{0D4FFD9E-7DED-4A8F-B0C5-BB5E74DDD5BE}"/>
    <cellStyle name="Normal 3 42 3 6 3 7" xfId="24449" xr:uid="{12ED547B-CD4C-49EC-9D1C-36A263FE5497}"/>
    <cellStyle name="Normal 3 42 3 6 3 7 2" xfId="47235" xr:uid="{0300C235-F55F-4002-8AA7-178434E42BE0}"/>
    <cellStyle name="Normal 3 42 3 6 3 8" xfId="25882" xr:uid="{DFACD202-E739-47C4-9E1B-2AD00DCA8D28}"/>
    <cellStyle name="Normal 3 42 3 6 3 8 2" xfId="48668" xr:uid="{51CFD582-885C-49B5-957A-FCE78E05EF9A}"/>
    <cellStyle name="Normal 3 42 3 6 3 9" xfId="27315" xr:uid="{8313DF39-7B81-4165-9E74-30FB6F1686BD}"/>
    <cellStyle name="Normal 3 42 3 6 3 9 2" xfId="50101" xr:uid="{CEFA1861-8310-4AFA-8AEE-422B288767E0}"/>
    <cellStyle name="Normal 3 42 3 6 4" xfId="6682" xr:uid="{C8C8ED97-9E95-4129-A3F0-6E6F8E679F06}"/>
    <cellStyle name="Normal 3 42 3 6 4 2" xfId="12384" xr:uid="{3FDE3074-4BA7-4F4A-9BEC-BF9F0B8FAE63}"/>
    <cellStyle name="Normal 3 42 3 6 4 3" xfId="30362" xr:uid="{5B291775-5CAD-4167-9445-EA7E353C719C}"/>
    <cellStyle name="Normal 3 42 3 6 4 4" xfId="35155" xr:uid="{06DD2721-83C8-46A0-B525-E2B1364B25E5}"/>
    <cellStyle name="Normal 3 42 3 6 5" xfId="8827" xr:uid="{4CFDCE85-99B0-4D9D-B585-47EFEB280A5C}"/>
    <cellStyle name="Normal 3 42 3 6 5 2" xfId="15196" xr:uid="{5370E009-261C-400F-88D4-E210B9F14E27}"/>
    <cellStyle name="Normal 3 42 3 6 5 3" xfId="31781" xr:uid="{804E0809-6949-4C39-8B99-E8BD6977F7B3}"/>
    <cellStyle name="Normal 3 42 3 6 5 4" xfId="37946" xr:uid="{3C2D59FB-0FD6-4CD0-845A-5F98CA93F2FD}"/>
    <cellStyle name="Normal 3 42 3 6 6" xfId="11021" xr:uid="{08C193CD-6A3D-4069-9736-5FB1D6F913C6}"/>
    <cellStyle name="Normal 3 42 3 6 6 2" xfId="41583" xr:uid="{03794E0E-7C8E-4BEC-A1E7-3F19EC07CA10}"/>
    <cellStyle name="Normal 3 42 3 6 7" xfId="19378" xr:uid="{0EFABAA1-5E1D-4123-8DF4-049234CC1C24}"/>
    <cellStyle name="Normal 3 42 3 6 7 2" xfId="42166" xr:uid="{93F5D031-5B01-43D3-8D8D-78A4CB8994E9}"/>
    <cellStyle name="Normal 3 42 3 6 8" xfId="23011" xr:uid="{6390E379-0E0F-48C0-96FB-5943A70190C5}"/>
    <cellStyle name="Normal 3 42 3 6 8 2" xfId="45799" xr:uid="{F2E5D634-4C72-4554-AA8F-9F330BC15D86}"/>
    <cellStyle name="Normal 3 42 3 6 9" xfId="24446" xr:uid="{2C982C8F-DD78-431A-9060-F8A78DB849D7}"/>
    <cellStyle name="Normal 3 42 3 6 9 2" xfId="47232" xr:uid="{5D91ACC7-FB63-4A0B-8985-FED3EF82A761}"/>
    <cellStyle name="Normal 3 42 3 7" xfId="3516" xr:uid="{DDCC0F2C-73A3-4BB7-8894-E9EE1D12AFD9}"/>
    <cellStyle name="Normal 3 42 3 7 10" xfId="27316" xr:uid="{B5EF2E81-C95C-4C13-93C7-F632E6F26367}"/>
    <cellStyle name="Normal 3 42 3 7 10 2" xfId="50102" xr:uid="{56415516-CDDC-4AB8-9924-8D80AA0E3CF2}"/>
    <cellStyle name="Normal 3 42 3 7 11" xfId="28749" xr:uid="{D5CFE7A4-B9B8-49E6-8B72-607CB49B7BDA}"/>
    <cellStyle name="Normal 3 42 3 7 12" xfId="33776" xr:uid="{CA393050-3478-4EBD-8C42-AECDA3577E8C}"/>
    <cellStyle name="Normal 3 42 3 7 2" xfId="3517" xr:uid="{BE4D3802-5D4C-4CEC-8A74-81459C452CB1}"/>
    <cellStyle name="Normal 3 42 3 7 2 10" xfId="28750" xr:uid="{340DC6F4-06A2-4C47-AD3E-F4EE3AEA6B55}"/>
    <cellStyle name="Normal 3 42 3 7 2 11" xfId="33777" xr:uid="{57B2DB19-3A66-4989-826A-8268E9D9E11F}"/>
    <cellStyle name="Normal 3 42 3 7 2 2" xfId="6687" xr:uid="{11E75DAF-7123-414B-A2E0-4FF0E4E1C762}"/>
    <cellStyle name="Normal 3 42 3 7 2 2 2" xfId="14078" xr:uid="{6D3D3934-1DD6-4C64-B85D-8435B8190FDE}"/>
    <cellStyle name="Normal 3 42 3 7 2 2 3" xfId="30367" xr:uid="{3700BBB8-2095-40FE-BA54-F530C63469DA}"/>
    <cellStyle name="Normal 3 42 3 7 2 2 4" xfId="36845" xr:uid="{417CFBA2-DAAC-4A86-BFF1-E7B7CCE20C33}"/>
    <cellStyle name="Normal 3 42 3 7 2 3" xfId="8832" xr:uid="{D620830D-2B14-4936-92C7-BAA32E6C290A}"/>
    <cellStyle name="Normal 3 42 3 7 2 3 2" xfId="16886" xr:uid="{575DB1B9-3EED-4FAC-87B9-BEFC6959D9E4}"/>
    <cellStyle name="Normal 3 42 3 7 2 3 3" xfId="31786" xr:uid="{A2B655E3-C626-4754-BA16-8D3644CD5C36}"/>
    <cellStyle name="Normal 3 42 3 7 2 3 4" xfId="39636" xr:uid="{6AA0C27F-14C7-4052-B39E-B25FD1328CEB}"/>
    <cellStyle name="Normal 3 42 3 7 2 4" xfId="11026" xr:uid="{8EF44544-7206-4925-BF9A-8FB42A6FD6D9}"/>
    <cellStyle name="Normal 3 42 3 7 2 4 2" xfId="41588" xr:uid="{5A8E6E89-B300-4211-921C-BBF6F0D173D4}"/>
    <cellStyle name="Normal 3 42 3 7 2 5" xfId="21068" xr:uid="{FC042AAC-A6ED-4043-9706-F2E574ED55F7}"/>
    <cellStyle name="Normal 3 42 3 7 2 5 2" xfId="43856" xr:uid="{8F1034E7-FA30-43BB-AF8A-952DAC656D01}"/>
    <cellStyle name="Normal 3 42 3 7 2 6" xfId="23016" xr:uid="{F961FD8A-21E6-4FF3-B6A9-1AE255EE8F07}"/>
    <cellStyle name="Normal 3 42 3 7 2 6 2" xfId="45804" xr:uid="{12C83493-F953-49C4-8A6B-D905165BFDE7}"/>
    <cellStyle name="Normal 3 42 3 7 2 7" xfId="24451" xr:uid="{350720D4-5A2E-4665-A179-DA1D3DE23A92}"/>
    <cellStyle name="Normal 3 42 3 7 2 7 2" xfId="47237" xr:uid="{46B93B01-B938-4D5F-9617-C478125D21AD}"/>
    <cellStyle name="Normal 3 42 3 7 2 8" xfId="25884" xr:uid="{98DB8A3A-3226-4524-8463-313AF7EF22AA}"/>
    <cellStyle name="Normal 3 42 3 7 2 8 2" xfId="48670" xr:uid="{70C10BC5-AA50-4329-BA50-9F45A17D8BDF}"/>
    <cellStyle name="Normal 3 42 3 7 2 9" xfId="27317" xr:uid="{C4D504D6-5DAB-4FB3-9855-B2A2C281DA0D}"/>
    <cellStyle name="Normal 3 42 3 7 2 9 2" xfId="50103" xr:uid="{50F73BE1-9E10-41B0-8208-FC6B3DF80E3D}"/>
    <cellStyle name="Normal 3 42 3 7 3" xfId="6686" xr:uid="{A60BC095-8B77-4B3B-8FEE-D818ED0628BC}"/>
    <cellStyle name="Normal 3 42 3 7 3 2" xfId="12689" xr:uid="{6A07BA6C-7D6F-4B9F-919E-281ACE923EBE}"/>
    <cellStyle name="Normal 3 42 3 7 3 3" xfId="30366" xr:uid="{72EED554-A994-4CD9-A601-5E1140296FDC}"/>
    <cellStyle name="Normal 3 42 3 7 3 4" xfId="35458" xr:uid="{E4ABFB31-1692-4BB2-AB56-CB130398EF83}"/>
    <cellStyle name="Normal 3 42 3 7 4" xfId="8831" xr:uid="{525E15E8-694C-48D9-81CB-390168CF5AB4}"/>
    <cellStyle name="Normal 3 42 3 7 4 2" xfId="15501" xr:uid="{64C02047-F026-480A-933D-F627CAB604A7}"/>
    <cellStyle name="Normal 3 42 3 7 4 3" xfId="31785" xr:uid="{C600DC82-02AC-449B-9D95-561593BE5C2D}"/>
    <cellStyle name="Normal 3 42 3 7 4 4" xfId="38251" xr:uid="{1F14D155-9D7E-4608-AFC3-7A4E701954F4}"/>
    <cellStyle name="Normal 3 42 3 7 5" xfId="11025" xr:uid="{973D1529-47F3-4DA6-852F-40014869B7BB}"/>
    <cellStyle name="Normal 3 42 3 7 5 2" xfId="41587" xr:uid="{943A2975-60FC-40A1-9C8D-C6942E43F7B7}"/>
    <cellStyle name="Normal 3 42 3 7 6" xfId="19683" xr:uid="{979E2C12-6166-4137-8CC9-99FD0E013BCB}"/>
    <cellStyle name="Normal 3 42 3 7 6 2" xfId="42471" xr:uid="{FC4B6CBE-69ED-42DD-B6FD-5776A7E86FFA}"/>
    <cellStyle name="Normal 3 42 3 7 7" xfId="23015" xr:uid="{74806DBA-BDC8-4209-9752-9AEB29292D33}"/>
    <cellStyle name="Normal 3 42 3 7 7 2" xfId="45803" xr:uid="{EE382009-3E3E-490D-918F-F2BA95A65EC8}"/>
    <cellStyle name="Normal 3 42 3 7 8" xfId="24450" xr:uid="{26615423-906E-463F-835F-32713DC4A4BC}"/>
    <cellStyle name="Normal 3 42 3 7 8 2" xfId="47236" xr:uid="{298F1E9F-F2BE-4149-9245-1942070B2E8B}"/>
    <cellStyle name="Normal 3 42 3 7 9" xfId="25883" xr:uid="{FF84A847-9706-4923-92C3-690B6596C123}"/>
    <cellStyle name="Normal 3 42 3 7 9 2" xfId="48669" xr:uid="{907FDB1D-CDF9-466A-81F4-F6FE92A06D9C}"/>
    <cellStyle name="Normal 3 42 3 8" xfId="3518" xr:uid="{CB662CAA-E7FD-4D65-A283-5C53A8EADD6D}"/>
    <cellStyle name="Normal 3 42 3 8 10" xfId="27318" xr:uid="{6ACCA9E2-D7E1-450C-85E3-8CFBDD719D8C}"/>
    <cellStyle name="Normal 3 42 3 8 10 2" xfId="50104" xr:uid="{021DA0D6-0F04-472E-B49B-97AA48DAB608}"/>
    <cellStyle name="Normal 3 42 3 8 11" xfId="28751" xr:uid="{A00832B3-E396-4908-90AB-BCDC55C30EB0}"/>
    <cellStyle name="Normal 3 42 3 8 12" xfId="33778" xr:uid="{7D52BB26-10DA-404D-983E-F194D8B01C11}"/>
    <cellStyle name="Normal 3 42 3 8 2" xfId="3519" xr:uid="{4DBFB829-7680-4FE6-B88E-80D5C8BF4DB9}"/>
    <cellStyle name="Normal 3 42 3 8 2 10" xfId="28752" xr:uid="{56416321-554F-4EC2-AB59-1AE9FE854C8B}"/>
    <cellStyle name="Normal 3 42 3 8 2 11" xfId="33779" xr:uid="{73F56DD3-70F3-421F-B06F-8E208BED6E8D}"/>
    <cellStyle name="Normal 3 42 3 8 2 2" xfId="6689" xr:uid="{5FDB84D6-5306-472E-9749-E78DED892A66}"/>
    <cellStyle name="Normal 3 42 3 8 2 2 2" xfId="13851" xr:uid="{A52CECC7-D866-448A-BE66-558CCF5D5634}"/>
    <cellStyle name="Normal 3 42 3 8 2 2 3" xfId="30369" xr:uid="{01C365B3-58CE-4CBE-9DC2-92ABF0633210}"/>
    <cellStyle name="Normal 3 42 3 8 2 2 4" xfId="36618" xr:uid="{C0143402-831A-4D56-912A-96A93809C967}"/>
    <cellStyle name="Normal 3 42 3 8 2 3" xfId="8834" xr:uid="{4EC5BEA0-94D1-4B09-BF08-35CAAAA239DE}"/>
    <cellStyle name="Normal 3 42 3 8 2 3 2" xfId="16659" xr:uid="{34984633-156B-4DB0-BBD9-8E2BB7DAD458}"/>
    <cellStyle name="Normal 3 42 3 8 2 3 3" xfId="31788" xr:uid="{E597556C-F3C5-40D4-B362-B54991672AF8}"/>
    <cellStyle name="Normal 3 42 3 8 2 3 4" xfId="39409" xr:uid="{6B9B97B9-FE4D-44A6-ACC5-D647E417A563}"/>
    <cellStyle name="Normal 3 42 3 8 2 4" xfId="11028" xr:uid="{CD420264-42E1-4B1D-A494-977647ADC1CB}"/>
    <cellStyle name="Normal 3 42 3 8 2 4 2" xfId="41590" xr:uid="{39169FF4-7F36-41CA-B1B4-B129C2111C19}"/>
    <cellStyle name="Normal 3 42 3 8 2 5" xfId="20841" xr:uid="{B10E1E81-DDA7-4066-97D5-270BDBE229E1}"/>
    <cellStyle name="Normal 3 42 3 8 2 5 2" xfId="43629" xr:uid="{1D9362C1-FA53-439B-9D05-1533FC5764D0}"/>
    <cellStyle name="Normal 3 42 3 8 2 6" xfId="23018" xr:uid="{148C0CEE-ECD4-4F20-A521-74027291E560}"/>
    <cellStyle name="Normal 3 42 3 8 2 6 2" xfId="45806" xr:uid="{D5328F89-7445-4736-8334-A27B7A9CC51E}"/>
    <cellStyle name="Normal 3 42 3 8 2 7" xfId="24453" xr:uid="{CB1AB1C2-5596-4966-AB8C-71F5AF589BEB}"/>
    <cellStyle name="Normal 3 42 3 8 2 7 2" xfId="47239" xr:uid="{47452B45-B6F8-42A9-92CA-22A5EF529759}"/>
    <cellStyle name="Normal 3 42 3 8 2 8" xfId="25886" xr:uid="{1E9C3032-7CF1-4212-9AB4-8411C957DDD2}"/>
    <cellStyle name="Normal 3 42 3 8 2 8 2" xfId="48672" xr:uid="{21233E94-ADB1-451E-8089-76230283B6A3}"/>
    <cellStyle name="Normal 3 42 3 8 2 9" xfId="27319" xr:uid="{8C449DEC-E693-4627-A5D3-67A57CA63706}"/>
    <cellStyle name="Normal 3 42 3 8 2 9 2" xfId="50105" xr:uid="{B1571A24-5E29-4B8E-9E5C-4B132DDFEFF2}"/>
    <cellStyle name="Normal 3 42 3 8 3" xfId="6688" xr:uid="{206B2D2D-D0DF-4FFE-A65E-38766540200A}"/>
    <cellStyle name="Normal 3 42 3 8 3 2" xfId="12463" xr:uid="{E1CA686A-2E10-4608-9343-035C35BD9A92}"/>
    <cellStyle name="Normal 3 42 3 8 3 3" xfId="30368" xr:uid="{680A43C6-7AD5-481A-BE09-B404C0405C78}"/>
    <cellStyle name="Normal 3 42 3 8 3 4" xfId="35233" xr:uid="{9E801F4D-7030-4CCA-B345-9D8EF516DC9B}"/>
    <cellStyle name="Normal 3 42 3 8 4" xfId="8833" xr:uid="{21CE181F-EFF7-483C-ACC5-709799D6A4B9}"/>
    <cellStyle name="Normal 3 42 3 8 4 2" xfId="15274" xr:uid="{76CA1B00-D693-4FA4-A04E-12EC23952627}"/>
    <cellStyle name="Normal 3 42 3 8 4 3" xfId="31787" xr:uid="{5CD53635-E855-424D-8EA7-73C2AC6C0BBB}"/>
    <cellStyle name="Normal 3 42 3 8 4 4" xfId="38024" xr:uid="{B93B62AC-D5CE-4996-AFD0-4026DF65696E}"/>
    <cellStyle name="Normal 3 42 3 8 5" xfId="11027" xr:uid="{EE3CBE7F-CD0D-4216-B372-B36706D6ABE2}"/>
    <cellStyle name="Normal 3 42 3 8 5 2" xfId="41589" xr:uid="{24BA2DDC-ED9D-4999-8A18-FAF9F7B3781F}"/>
    <cellStyle name="Normal 3 42 3 8 6" xfId="19456" xr:uid="{E1BD10DE-CF60-46F2-967E-8772F5A6E591}"/>
    <cellStyle name="Normal 3 42 3 8 6 2" xfId="42244" xr:uid="{B7840272-78DD-43F3-8832-8845B5E4FD1B}"/>
    <cellStyle name="Normal 3 42 3 8 7" xfId="23017" xr:uid="{5BA11BDB-37FD-4DA1-90E5-A6BE93585777}"/>
    <cellStyle name="Normal 3 42 3 8 7 2" xfId="45805" xr:uid="{495C5CAE-3D49-4E90-96AD-5E1AFCBCC90F}"/>
    <cellStyle name="Normal 3 42 3 8 8" xfId="24452" xr:uid="{09FB8B72-B0D9-41AC-A77C-93B973FEAFCA}"/>
    <cellStyle name="Normal 3 42 3 8 8 2" xfId="47238" xr:uid="{391C1D77-753C-4A5B-B0C5-D14F73EA8712}"/>
    <cellStyle name="Normal 3 42 3 8 9" xfId="25885" xr:uid="{60693035-2952-43FC-957E-A8165F26729F}"/>
    <cellStyle name="Normal 3 42 3 8 9 2" xfId="48671" xr:uid="{3F902357-25B2-462D-B718-3C44A540662C}"/>
    <cellStyle name="Normal 3 42 3 9" xfId="3520" xr:uid="{35330C99-4482-424F-8133-D514E62CF8DF}"/>
    <cellStyle name="Normal 3 42 3 9 10" xfId="27320" xr:uid="{A1F04D6E-D0DD-4546-95C4-033D160269B0}"/>
    <cellStyle name="Normal 3 42 3 9 10 2" xfId="50106" xr:uid="{7025DE4C-75BE-47AE-864A-4FF898A59B7B}"/>
    <cellStyle name="Normal 3 42 3 9 11" xfId="28753" xr:uid="{1EB06AB5-3956-4C6D-9A97-067FE03D8F80}"/>
    <cellStyle name="Normal 3 42 3 9 12" xfId="33780" xr:uid="{A6E90C76-0432-48CA-8E44-9C9F6946CF54}"/>
    <cellStyle name="Normal 3 42 3 9 2" xfId="3521" xr:uid="{162C0963-3145-4122-987F-6A610B9C7D77}"/>
    <cellStyle name="Normal 3 42 3 9 2 10" xfId="28754" xr:uid="{9FAFCE26-77C1-4B24-9122-9E7B58C0CBDE}"/>
    <cellStyle name="Normal 3 42 3 9 2 11" xfId="33781" xr:uid="{68B168D7-E39F-4F1E-90AC-FD2403DCB5A0}"/>
    <cellStyle name="Normal 3 42 3 9 2 2" xfId="6691" xr:uid="{50BE8795-78F1-4DEB-A24C-B28C630BE695}"/>
    <cellStyle name="Normal 3 42 3 9 2 2 2" xfId="14528" xr:uid="{C1B6A14B-68C1-437A-B8F4-9685E88CD677}"/>
    <cellStyle name="Normal 3 42 3 9 2 2 3" xfId="30371" xr:uid="{9D1F533F-B37A-4540-ABFA-61FAFB53F636}"/>
    <cellStyle name="Normal 3 42 3 9 2 2 4" xfId="37295" xr:uid="{D57AEA5C-002A-4942-9062-4585E32507D6}"/>
    <cellStyle name="Normal 3 42 3 9 2 3" xfId="8836" xr:uid="{4DE44EF6-6AA5-4825-89C6-812B46B3DA43}"/>
    <cellStyle name="Normal 3 42 3 9 2 3 2" xfId="17336" xr:uid="{683BE0A4-036B-4068-A711-EEB976B9573A}"/>
    <cellStyle name="Normal 3 42 3 9 2 3 3" xfId="31790" xr:uid="{BF98FBCC-F9B9-4B35-99B3-7774BE13DBF6}"/>
    <cellStyle name="Normal 3 42 3 9 2 3 4" xfId="40086" xr:uid="{B8574F34-5254-40C0-AE9D-E29A5D879006}"/>
    <cellStyle name="Normal 3 42 3 9 2 4" xfId="11030" xr:uid="{43E13D99-CE64-45E7-892A-4B787426AD48}"/>
    <cellStyle name="Normal 3 42 3 9 2 4 2" xfId="41592" xr:uid="{761BA8F9-B777-4456-A0BE-1E65BDFABFB1}"/>
    <cellStyle name="Normal 3 42 3 9 2 5" xfId="21518" xr:uid="{15D75A7F-04F3-49ED-BE97-E3F93821DE4E}"/>
    <cellStyle name="Normal 3 42 3 9 2 5 2" xfId="44306" xr:uid="{2A35460A-DF31-4395-954A-BDF0BFDDF667}"/>
    <cellStyle name="Normal 3 42 3 9 2 6" xfId="23020" xr:uid="{05A8F962-DAF9-40D5-81CC-0600394FC98B}"/>
    <cellStyle name="Normal 3 42 3 9 2 6 2" xfId="45808" xr:uid="{94DE4004-ABBD-4F1B-B710-B06DFF61DB3C}"/>
    <cellStyle name="Normal 3 42 3 9 2 7" xfId="24455" xr:uid="{B213FC0E-2557-44E0-B8CB-420FF664A24E}"/>
    <cellStyle name="Normal 3 42 3 9 2 7 2" xfId="47241" xr:uid="{62B69D9C-CA0A-4CB8-94AD-CE47B0346EED}"/>
    <cellStyle name="Normal 3 42 3 9 2 8" xfId="25888" xr:uid="{E0D843C3-1979-49B5-BD59-1638B8B9DFEF}"/>
    <cellStyle name="Normal 3 42 3 9 2 8 2" xfId="48674" xr:uid="{E43FD197-0789-4C80-B7DB-22EF7D13290B}"/>
    <cellStyle name="Normal 3 42 3 9 2 9" xfId="27321" xr:uid="{7602B129-C488-4BB7-B355-3478E380AA11}"/>
    <cellStyle name="Normal 3 42 3 9 2 9 2" xfId="50107" xr:uid="{63EE9DDD-C23D-4A3A-A2F8-9CFB91FD1721}"/>
    <cellStyle name="Normal 3 42 3 9 3" xfId="6690" xr:uid="{E2FAB283-FBEF-490E-A2A1-E22F2038F577}"/>
    <cellStyle name="Normal 3 42 3 9 3 2" xfId="13142" xr:uid="{0BFC044E-734F-4690-A394-C728B5032C54}"/>
    <cellStyle name="Normal 3 42 3 9 3 3" xfId="30370" xr:uid="{153C8211-BA85-4042-8314-A6D3C7ED1F48}"/>
    <cellStyle name="Normal 3 42 3 9 3 4" xfId="35910" xr:uid="{03437741-FF9A-435F-8F9B-44906B556876}"/>
    <cellStyle name="Normal 3 42 3 9 4" xfId="8835" xr:uid="{50F5D1C8-51E9-4646-80C9-55CE2E1C10A1}"/>
    <cellStyle name="Normal 3 42 3 9 4 2" xfId="15951" xr:uid="{046FC3D7-F9E3-4133-B95C-A2770DBA3FA6}"/>
    <cellStyle name="Normal 3 42 3 9 4 3" xfId="31789" xr:uid="{C9601F8F-010A-4DDC-8931-62F71A0C8231}"/>
    <cellStyle name="Normal 3 42 3 9 4 4" xfId="38701" xr:uid="{CC917FE1-BC4C-4CB4-BBF8-26D3AAB861A8}"/>
    <cellStyle name="Normal 3 42 3 9 5" xfId="11029" xr:uid="{3179AA0A-6AFE-4DB7-A0D7-AB639B926024}"/>
    <cellStyle name="Normal 3 42 3 9 5 2" xfId="41591" xr:uid="{A24CF126-CD11-405C-931B-32B3BFD749A0}"/>
    <cellStyle name="Normal 3 42 3 9 6" xfId="20133" xr:uid="{887CB74E-B9DB-47F9-B8BA-FD640D1AFADA}"/>
    <cellStyle name="Normal 3 42 3 9 6 2" xfId="42921" xr:uid="{D746C559-4D60-4B5C-9871-85D0037B19C9}"/>
    <cellStyle name="Normal 3 42 3 9 7" xfId="23019" xr:uid="{787C24CC-0D7E-4DEC-9356-7A764DB15F2A}"/>
    <cellStyle name="Normal 3 42 3 9 7 2" xfId="45807" xr:uid="{BEB77519-EBA4-4C5E-B387-81CA202EC933}"/>
    <cellStyle name="Normal 3 42 3 9 8" xfId="24454" xr:uid="{C0849FA1-7D53-4CDD-BFE4-1D7A3F5B6674}"/>
    <cellStyle name="Normal 3 42 3 9 8 2" xfId="47240" xr:uid="{C11E5B21-E2EC-49D6-9D60-194F38CE8230}"/>
    <cellStyle name="Normal 3 42 3 9 9" xfId="25887" xr:uid="{863452F1-24A6-4B3D-AF68-6CB063EF9254}"/>
    <cellStyle name="Normal 3 42 3 9 9 2" xfId="48673" xr:uid="{DC06E457-9866-4786-B5AE-1B13314056F8}"/>
    <cellStyle name="Normal 3 42 4" xfId="3522" xr:uid="{DC515B42-CD9D-4E11-8E23-9E8676E1234C}"/>
    <cellStyle name="Normal 3 42 4 10" xfId="11031" xr:uid="{A2131000-AD8C-4D9F-AC0A-61CDB465E90A}"/>
    <cellStyle name="Normal 3 42 4 10 2" xfId="41593" xr:uid="{85F17CE1-7EC0-4127-9B1C-A30FECB2E2EC}"/>
    <cellStyle name="Normal 3 42 4 11" xfId="19008" xr:uid="{9A19E1FC-3F2A-4884-8B3F-AF046FC4A8C7}"/>
    <cellStyle name="Normal 3 42 4 11 2" xfId="41796" xr:uid="{3B38D530-A89A-4B30-99F6-B25348CEC0EB}"/>
    <cellStyle name="Normal 3 42 4 12" xfId="23021" xr:uid="{5D925084-32CD-48C1-A304-B195D88490E6}"/>
    <cellStyle name="Normal 3 42 4 12 2" xfId="45809" xr:uid="{1A1BE94D-561C-4E36-957B-31669D6EB50A}"/>
    <cellStyle name="Normal 3 42 4 13" xfId="24456" xr:uid="{E71C9970-8DF6-46B1-A868-32CEB5F5FEDE}"/>
    <cellStyle name="Normal 3 42 4 13 2" xfId="47242" xr:uid="{756168DD-B1E4-432F-86BA-89BD352C8BF0}"/>
    <cellStyle name="Normal 3 42 4 14" xfId="25889" xr:uid="{326BE0CB-B11D-4955-BE08-D41A3C046CFB}"/>
    <cellStyle name="Normal 3 42 4 14 2" xfId="48675" xr:uid="{53DED7D5-7223-4AE2-A3BD-7C2428E2EED3}"/>
    <cellStyle name="Normal 3 42 4 15" xfId="27322" xr:uid="{C81FE86D-CAEF-40DE-8D3A-0643A550D90D}"/>
    <cellStyle name="Normal 3 42 4 15 2" xfId="50108" xr:uid="{107CCFDE-2A07-4CA2-AA26-C3E0F36A8774}"/>
    <cellStyle name="Normal 3 42 4 16" xfId="28755" xr:uid="{6B281A84-4FC5-4F68-AF15-BE1A0C9F8AF3}"/>
    <cellStyle name="Normal 3 42 4 17" xfId="33782" xr:uid="{10CD1154-5D67-41C0-85EB-F2AA2654BC4F}"/>
    <cellStyle name="Normal 3 42 4 2" xfId="3523" xr:uid="{4FD5A3DA-17D0-4FC6-B297-52DF6CEFB561}"/>
    <cellStyle name="Normal 3 42 4 2 10" xfId="19187" xr:uid="{131FF973-A263-4C8D-AA81-5C0CBB9900B6}"/>
    <cellStyle name="Normal 3 42 4 2 10 2" xfId="41975" xr:uid="{9A448D6D-8606-4164-BD41-BD10B3C7B68E}"/>
    <cellStyle name="Normal 3 42 4 2 11" xfId="23022" xr:uid="{C044F9A7-2679-47E6-9C84-A7A69558F243}"/>
    <cellStyle name="Normal 3 42 4 2 11 2" xfId="45810" xr:uid="{3F5D37D6-6EC7-4B0C-A4D9-055EF1A394FD}"/>
    <cellStyle name="Normal 3 42 4 2 12" xfId="24457" xr:uid="{85DE7AEF-4797-4DB8-8017-5AD1A655EAEE}"/>
    <cellStyle name="Normal 3 42 4 2 12 2" xfId="47243" xr:uid="{064EC66E-0F4D-4D2E-B0B1-09A2DB55401E}"/>
    <cellStyle name="Normal 3 42 4 2 13" xfId="25890" xr:uid="{A03D8033-41E9-4E7E-9069-92C370421259}"/>
    <cellStyle name="Normal 3 42 4 2 13 2" xfId="48676" xr:uid="{DA156363-0D82-48CB-9BA3-DD3F8F1CDE62}"/>
    <cellStyle name="Normal 3 42 4 2 14" xfId="27323" xr:uid="{CC8EAB2C-7FD1-42B5-A2F9-2EE5D24333AC}"/>
    <cellStyle name="Normal 3 42 4 2 14 2" xfId="50109" xr:uid="{3A88ED3F-2F4F-4858-9DC7-9B454BB5E9DE}"/>
    <cellStyle name="Normal 3 42 4 2 15" xfId="28756" xr:uid="{38F57EDA-B82A-4EBB-92D0-0B52B2B33814}"/>
    <cellStyle name="Normal 3 42 4 2 16" xfId="33783" xr:uid="{94FD2184-308A-4E13-A7DB-EC654AE789E1}"/>
    <cellStyle name="Normal 3 42 4 2 2" xfId="3524" xr:uid="{4624DF6A-AEC0-434C-A0BD-AAF000D2E5A5}"/>
    <cellStyle name="Normal 3 42 4 2 2 10" xfId="25891" xr:uid="{F817921C-7255-41DC-B84A-E9ED92B990BA}"/>
    <cellStyle name="Normal 3 42 4 2 2 10 2" xfId="48677" xr:uid="{A66FEB64-9BAD-4737-91FC-34815201EDD6}"/>
    <cellStyle name="Normal 3 42 4 2 2 11" xfId="27324" xr:uid="{D8E35632-F28E-474A-8F8C-A505730A1F5E}"/>
    <cellStyle name="Normal 3 42 4 2 2 11 2" xfId="50110" xr:uid="{CB8B83C3-317A-408D-A0C5-90217BD314C7}"/>
    <cellStyle name="Normal 3 42 4 2 2 12" xfId="28757" xr:uid="{3D47F903-16A4-476E-8F2A-FBEB1A6861AC}"/>
    <cellStyle name="Normal 3 42 4 2 2 13" xfId="33784" xr:uid="{8687100F-DD1A-4AFD-8BBE-3FB918A912D1}"/>
    <cellStyle name="Normal 3 42 4 2 2 2" xfId="3525" xr:uid="{6D8B997A-6218-419F-A65F-F3B4E8DFEFA5}"/>
    <cellStyle name="Normal 3 42 4 2 2 2 10" xfId="27325" xr:uid="{88C16A8C-0695-4436-B112-F8B7906A29CE}"/>
    <cellStyle name="Normal 3 42 4 2 2 2 10 2" xfId="50111" xr:uid="{78D577E5-1C92-443B-8401-4220121E5223}"/>
    <cellStyle name="Normal 3 42 4 2 2 2 11" xfId="28758" xr:uid="{00A193F8-125D-42F4-9A67-EC21A6E42492}"/>
    <cellStyle name="Normal 3 42 4 2 2 2 12" xfId="33785" xr:uid="{53F0C762-6F82-4B73-9E0D-06CFD51EA74E}"/>
    <cellStyle name="Normal 3 42 4 2 2 2 2" xfId="3526" xr:uid="{A93937BB-BDCD-4F52-ADAC-DCAF2B904A04}"/>
    <cellStyle name="Normal 3 42 4 2 2 2 2 10" xfId="28759" xr:uid="{F468A3C6-5DB4-43C4-88FD-936F7A0A92A5}"/>
    <cellStyle name="Normal 3 42 4 2 2 2 2 11" xfId="33786" xr:uid="{2E81365E-6216-491E-BF93-3CD3877BBA03}"/>
    <cellStyle name="Normal 3 42 4 2 2 2 2 2" xfId="6694" xr:uid="{1A0B5DE3-A375-4AB0-9C36-3673D9FA69F9}"/>
    <cellStyle name="Normal 3 42 4 2 2 2 2 2 2" xfId="14463" xr:uid="{BAF9DDE1-203E-4658-B59F-F2321BEFE24F}"/>
    <cellStyle name="Normal 3 42 4 2 2 2 2 2 3" xfId="30374" xr:uid="{64535B4B-471A-45A7-BB18-50E9B668573C}"/>
    <cellStyle name="Normal 3 42 4 2 2 2 2 2 4" xfId="37230" xr:uid="{292F88AE-EE71-4F8E-B521-594C13AF769B}"/>
    <cellStyle name="Normal 3 42 4 2 2 2 2 3" xfId="8841" xr:uid="{E0797494-5F36-42D0-B2E5-24FED257B21C}"/>
    <cellStyle name="Normal 3 42 4 2 2 2 2 3 2" xfId="17271" xr:uid="{0B8DAA91-0049-417F-BC9E-B921BC9F077B}"/>
    <cellStyle name="Normal 3 42 4 2 2 2 2 3 3" xfId="31795" xr:uid="{9766FA7F-BAE0-4B1D-B6D9-BAF3709DAD47}"/>
    <cellStyle name="Normal 3 42 4 2 2 2 2 3 4" xfId="40021" xr:uid="{B07B7D06-9F05-42B5-8322-B4D9665AF754}"/>
    <cellStyle name="Normal 3 42 4 2 2 2 2 4" xfId="11035" xr:uid="{B6E6880E-DBF3-49A2-98C1-B283688FEFEF}"/>
    <cellStyle name="Normal 3 42 4 2 2 2 2 4 2" xfId="41597" xr:uid="{87F3AFF1-F404-44D9-B577-825EFC239DDF}"/>
    <cellStyle name="Normal 3 42 4 2 2 2 2 5" xfId="21453" xr:uid="{63A9AF28-2B15-4008-936C-5E1EA09AA241}"/>
    <cellStyle name="Normal 3 42 4 2 2 2 2 5 2" xfId="44241" xr:uid="{0BCBEEAD-A236-499B-9568-D10453FC8ED3}"/>
    <cellStyle name="Normal 3 42 4 2 2 2 2 6" xfId="23025" xr:uid="{8940C0FF-B719-4DB0-B9F9-BB8D9767C56C}"/>
    <cellStyle name="Normal 3 42 4 2 2 2 2 6 2" xfId="45813" xr:uid="{B13D67D6-2798-4A58-BD69-554A1561C57B}"/>
    <cellStyle name="Normal 3 42 4 2 2 2 2 7" xfId="24460" xr:uid="{A67D85C2-8900-4CFB-9AB0-8460B8848CDE}"/>
    <cellStyle name="Normal 3 42 4 2 2 2 2 7 2" xfId="47246" xr:uid="{75BDB0C7-04DD-4AEE-9B6D-91813C86C5C4}"/>
    <cellStyle name="Normal 3 42 4 2 2 2 2 8" xfId="25893" xr:uid="{E302E3DB-6573-450C-8E69-07F8EAF48D8D}"/>
    <cellStyle name="Normal 3 42 4 2 2 2 2 8 2" xfId="48679" xr:uid="{07EF6AFB-A894-4E82-96D4-E248DA5A08FB}"/>
    <cellStyle name="Normal 3 42 4 2 2 2 2 9" xfId="27326" xr:uid="{C4FDC5DC-6B06-4F31-8668-ACB91D747C27}"/>
    <cellStyle name="Normal 3 42 4 2 2 2 2 9 2" xfId="50112" xr:uid="{27A2809D-9234-45AD-A1B8-BF734FB09CFD}"/>
    <cellStyle name="Normal 3 42 4 2 2 2 3" xfId="6693" xr:uid="{3C6CBA12-BFD1-49BE-B225-C1A86AD6EED7}"/>
    <cellStyle name="Normal 3 42 4 2 2 2 3 2" xfId="13077" xr:uid="{7C39825D-38B9-4F44-A7D6-7644385D9975}"/>
    <cellStyle name="Normal 3 42 4 2 2 2 3 3" xfId="30373" xr:uid="{B7BEF833-7274-4B2C-BA55-E1C4F2EB5299}"/>
    <cellStyle name="Normal 3 42 4 2 2 2 3 4" xfId="35845" xr:uid="{BE89CB45-69FB-464D-B990-3CC1F78CE56A}"/>
    <cellStyle name="Normal 3 42 4 2 2 2 4" xfId="8840" xr:uid="{69E8976E-93D0-4681-B692-1C79812283AB}"/>
    <cellStyle name="Normal 3 42 4 2 2 2 4 2" xfId="15886" xr:uid="{0E6DCC65-DBC3-4F3C-BD1D-A9CEA6740DA5}"/>
    <cellStyle name="Normal 3 42 4 2 2 2 4 3" xfId="31794" xr:uid="{CD009945-B0FC-4B61-A6E3-0B714085CC35}"/>
    <cellStyle name="Normal 3 42 4 2 2 2 4 4" xfId="38636" xr:uid="{C03C0C12-EFFE-47FF-AF3F-BF2AD39E35C4}"/>
    <cellStyle name="Normal 3 42 4 2 2 2 5" xfId="11034" xr:uid="{C4027F15-F196-4C35-A043-3025E667DB7C}"/>
    <cellStyle name="Normal 3 42 4 2 2 2 5 2" xfId="41596" xr:uid="{D632C69E-8763-455A-A9DA-45305A070B0A}"/>
    <cellStyle name="Normal 3 42 4 2 2 2 6" xfId="20068" xr:uid="{5442D07A-4B43-4733-91B5-EEFE578CF628}"/>
    <cellStyle name="Normal 3 42 4 2 2 2 6 2" xfId="42856" xr:uid="{88CD466D-32E1-4EC2-8827-718EAAFA5B48}"/>
    <cellStyle name="Normal 3 42 4 2 2 2 7" xfId="23024" xr:uid="{29E7A0A0-BAE9-4A0B-8EC1-2EB5C939C8FD}"/>
    <cellStyle name="Normal 3 42 4 2 2 2 7 2" xfId="45812" xr:uid="{FC542E65-BC54-44AA-8B6C-D62F02E83231}"/>
    <cellStyle name="Normal 3 42 4 2 2 2 8" xfId="24459" xr:uid="{02BF66BE-77C2-42DA-B6C8-0180609418EC}"/>
    <cellStyle name="Normal 3 42 4 2 2 2 8 2" xfId="47245" xr:uid="{8F2F20DA-0A54-4841-BE7F-5F5F257238B2}"/>
    <cellStyle name="Normal 3 42 4 2 2 2 9" xfId="25892" xr:uid="{A26EDE86-50C3-468C-8087-AE6259C444D4}"/>
    <cellStyle name="Normal 3 42 4 2 2 2 9 2" xfId="48678" xr:uid="{1C4BF0A8-45F7-41B5-A9ED-F77A3D14BC5E}"/>
    <cellStyle name="Normal 3 42 4 2 2 3" xfId="3527" xr:uid="{B318F302-274D-42B2-B8F7-5A3AC5973B12}"/>
    <cellStyle name="Normal 3 42 4 2 2 3 10" xfId="28760" xr:uid="{C3769C71-6CBA-4DFB-87C4-5521FA030666}"/>
    <cellStyle name="Normal 3 42 4 2 2 3 11" xfId="33787" xr:uid="{076C53C2-B7EB-4E6D-9227-E2E89198EEBA}"/>
    <cellStyle name="Normal 3 42 4 2 2 3 2" xfId="6695" xr:uid="{A8DC964A-484E-422A-831A-844D22A3A77D}"/>
    <cellStyle name="Normal 3 42 4 2 2 3 2 2" xfId="13782" xr:uid="{9D9896AE-4D9C-41EF-9DD6-66C11FDBEAC7}"/>
    <cellStyle name="Normal 3 42 4 2 2 3 2 3" xfId="30375" xr:uid="{212F7933-2238-46C7-9452-BB5949CB6C20}"/>
    <cellStyle name="Normal 3 42 4 2 2 3 2 4" xfId="36549" xr:uid="{7BD0182B-ED94-4708-833A-9CCAE2152A21}"/>
    <cellStyle name="Normal 3 42 4 2 2 3 3" xfId="8842" xr:uid="{4E3E2488-66D7-46CD-9F43-CC5F3570C63E}"/>
    <cellStyle name="Normal 3 42 4 2 2 3 3 2" xfId="16590" xr:uid="{B10119CB-5E1E-48A3-86A2-B4BDA9DA734B}"/>
    <cellStyle name="Normal 3 42 4 2 2 3 3 3" xfId="31796" xr:uid="{184D68C2-2E2A-453A-B015-37D94C39F24B}"/>
    <cellStyle name="Normal 3 42 4 2 2 3 3 4" xfId="39340" xr:uid="{9054415F-3283-4386-8CB5-CB65ED626805}"/>
    <cellStyle name="Normal 3 42 4 2 2 3 4" xfId="11036" xr:uid="{A67555D5-CEC2-4B4E-8781-6505D84DAEC1}"/>
    <cellStyle name="Normal 3 42 4 2 2 3 4 2" xfId="41598" xr:uid="{137DEA13-F862-48E2-8799-B220D9EE76C3}"/>
    <cellStyle name="Normal 3 42 4 2 2 3 5" xfId="20772" xr:uid="{EA4C8ACC-A68E-4E08-898C-A1CE166AEAA6}"/>
    <cellStyle name="Normal 3 42 4 2 2 3 5 2" xfId="43560" xr:uid="{2F5A4EA3-620A-4B78-A3EE-E612D00F67A7}"/>
    <cellStyle name="Normal 3 42 4 2 2 3 6" xfId="23026" xr:uid="{91935142-FA46-4061-AD64-C13E2CAA513B}"/>
    <cellStyle name="Normal 3 42 4 2 2 3 6 2" xfId="45814" xr:uid="{51437CBE-293D-4F26-848B-A1F689470D17}"/>
    <cellStyle name="Normal 3 42 4 2 2 3 7" xfId="24461" xr:uid="{68AAD86F-91D7-4322-A717-8F1440759ABA}"/>
    <cellStyle name="Normal 3 42 4 2 2 3 7 2" xfId="47247" xr:uid="{B385CA3D-2761-49C4-9F8F-3BE8871CCBA9}"/>
    <cellStyle name="Normal 3 42 4 2 2 3 8" xfId="25894" xr:uid="{DC1193D0-97CB-4C39-B3F3-ADD751BB366C}"/>
    <cellStyle name="Normal 3 42 4 2 2 3 8 2" xfId="48680" xr:uid="{CB97B435-D066-46F0-9BCA-229C0C875F66}"/>
    <cellStyle name="Normal 3 42 4 2 2 3 9" xfId="27327" xr:uid="{8AE889C3-C9F2-41D2-9766-2A149CA2545C}"/>
    <cellStyle name="Normal 3 42 4 2 2 3 9 2" xfId="50113" xr:uid="{928B3DA8-8173-4089-9FA5-989132056A41}"/>
    <cellStyle name="Normal 3 42 4 2 2 4" xfId="6692" xr:uid="{7765F18E-8EC5-454A-9F89-5E09830BD270}"/>
    <cellStyle name="Normal 3 42 4 2 2 4 2" xfId="12393" xr:uid="{B9904670-DD38-4980-8F54-21496F05AA03}"/>
    <cellStyle name="Normal 3 42 4 2 2 4 3" xfId="30372" xr:uid="{5931C0E0-9D33-4778-BB5B-0E4DB9EB9A4A}"/>
    <cellStyle name="Normal 3 42 4 2 2 4 4" xfId="35164" xr:uid="{1DB10A5E-DAED-4697-B072-9D8B2182322A}"/>
    <cellStyle name="Normal 3 42 4 2 2 5" xfId="8839" xr:uid="{82F227BB-39EA-4E17-83F6-12FF01558D04}"/>
    <cellStyle name="Normal 3 42 4 2 2 5 2" xfId="15205" xr:uid="{A53E19B2-BC69-4DF4-9C8B-101E33EAEB38}"/>
    <cellStyle name="Normal 3 42 4 2 2 5 3" xfId="31793" xr:uid="{93E2A144-6F52-4589-866C-D62CCB4A8EAD}"/>
    <cellStyle name="Normal 3 42 4 2 2 5 4" xfId="37955" xr:uid="{AED02852-0EC5-4F49-A659-A68EB9871F9A}"/>
    <cellStyle name="Normal 3 42 4 2 2 6" xfId="11033" xr:uid="{7688973C-A564-4294-8813-F439FC959A6C}"/>
    <cellStyle name="Normal 3 42 4 2 2 6 2" xfId="41595" xr:uid="{F8CEA9FE-1106-4684-BCA6-4B8FAA59F015}"/>
    <cellStyle name="Normal 3 42 4 2 2 7" xfId="19387" xr:uid="{EFEABC26-B0D9-443D-974F-0B44CB43E018}"/>
    <cellStyle name="Normal 3 42 4 2 2 7 2" xfId="42175" xr:uid="{C60FAE0E-BE24-4792-B88E-CF355B7C52E1}"/>
    <cellStyle name="Normal 3 42 4 2 2 8" xfId="23023" xr:uid="{AB621616-4133-4D6C-BDFF-2CC22D530A0B}"/>
    <cellStyle name="Normal 3 42 4 2 2 8 2" xfId="45811" xr:uid="{413C01B3-23A0-4277-9382-F05B575B3814}"/>
    <cellStyle name="Normal 3 42 4 2 2 9" xfId="24458" xr:uid="{D62C271C-734C-404A-B86A-BDF843B353E9}"/>
    <cellStyle name="Normal 3 42 4 2 2 9 2" xfId="47244" xr:uid="{42E395A2-6E5D-44CE-AD0C-C07E40F727A8}"/>
    <cellStyle name="Normal 3 42 4 2 3" xfId="3528" xr:uid="{26B4A2A2-4A3F-42FD-935A-80DFDF1F2501}"/>
    <cellStyle name="Normal 3 42 4 2 3 10" xfId="27328" xr:uid="{BE8705C2-5A67-44A1-A67E-9857F545CAF4}"/>
    <cellStyle name="Normal 3 42 4 2 3 10 2" xfId="50114" xr:uid="{BDE2B8AA-B22D-44CC-9D7A-E33C1D5F713B}"/>
    <cellStyle name="Normal 3 42 4 2 3 11" xfId="28761" xr:uid="{2BD6060F-ED53-4496-9B1F-FC08A19B1B55}"/>
    <cellStyle name="Normal 3 42 4 2 3 12" xfId="33788" xr:uid="{5C5D4111-EF7D-4038-8DDA-2AECA16DC9BC}"/>
    <cellStyle name="Normal 3 42 4 2 3 2" xfId="3529" xr:uid="{FBADB4BA-08EB-4599-A830-29D39D1BD874}"/>
    <cellStyle name="Normal 3 42 4 2 3 2 10" xfId="28762" xr:uid="{C3B83B6C-8784-4156-B450-760D86AE305C}"/>
    <cellStyle name="Normal 3 42 4 2 3 2 11" xfId="33789" xr:uid="{146DE8FC-7CA7-4ADD-AFFB-6E68489A25A6}"/>
    <cellStyle name="Normal 3 42 4 2 3 2 2" xfId="6697" xr:uid="{7AB2EEA2-7CB1-4864-9E47-0950BD34388A}"/>
    <cellStyle name="Normal 3 42 4 2 3 2 2 2" xfId="14263" xr:uid="{ECCC63CF-F5B9-49A7-9D57-F877AB6FA983}"/>
    <cellStyle name="Normal 3 42 4 2 3 2 2 3" xfId="30377" xr:uid="{59568214-45FC-42B6-AA46-225C4AE080CC}"/>
    <cellStyle name="Normal 3 42 4 2 3 2 2 4" xfId="37030" xr:uid="{F2C7611D-5F63-4CDB-922A-DCF9BD48D2D5}"/>
    <cellStyle name="Normal 3 42 4 2 3 2 3" xfId="8844" xr:uid="{44B06819-C0AA-45A9-92C6-8F9742D4E2EB}"/>
    <cellStyle name="Normal 3 42 4 2 3 2 3 2" xfId="17071" xr:uid="{660BCCB0-417A-4E8A-998C-19AD1CB6FC2E}"/>
    <cellStyle name="Normal 3 42 4 2 3 2 3 3" xfId="31798" xr:uid="{A74D3D48-5FD2-427E-8B2A-1415BC980597}"/>
    <cellStyle name="Normal 3 42 4 2 3 2 3 4" xfId="39821" xr:uid="{435068EC-38DD-418A-907C-018BCE9F827B}"/>
    <cellStyle name="Normal 3 42 4 2 3 2 4" xfId="11038" xr:uid="{302D56F9-58C9-4A64-AE00-4AC3E9A313FD}"/>
    <cellStyle name="Normal 3 42 4 2 3 2 4 2" xfId="41600" xr:uid="{139B63B0-9946-45E0-B50F-DF3202DF6C93}"/>
    <cellStyle name="Normal 3 42 4 2 3 2 5" xfId="21253" xr:uid="{B0B5EE5D-00AC-4925-8634-C54A50723709}"/>
    <cellStyle name="Normal 3 42 4 2 3 2 5 2" xfId="44041" xr:uid="{4D117DC3-01D3-460F-B533-0E5E45843652}"/>
    <cellStyle name="Normal 3 42 4 2 3 2 6" xfId="23028" xr:uid="{F283AEDE-DC93-4B9A-A8B4-C75803CADEC1}"/>
    <cellStyle name="Normal 3 42 4 2 3 2 6 2" xfId="45816" xr:uid="{AE8CF987-4622-4D75-A1C3-D9944B11C172}"/>
    <cellStyle name="Normal 3 42 4 2 3 2 7" xfId="24463" xr:uid="{ADCC73D8-F266-40FB-AB48-F1B49B01912F}"/>
    <cellStyle name="Normal 3 42 4 2 3 2 7 2" xfId="47249" xr:uid="{2C1ABEA7-F141-40DB-B715-EE1BC32FD244}"/>
    <cellStyle name="Normal 3 42 4 2 3 2 8" xfId="25896" xr:uid="{6B415829-109E-4641-9CE3-ED95CF470B5C}"/>
    <cellStyle name="Normal 3 42 4 2 3 2 8 2" xfId="48682" xr:uid="{BAF47999-148F-4203-AC21-B995736CB652}"/>
    <cellStyle name="Normal 3 42 4 2 3 2 9" xfId="27329" xr:uid="{53FC4708-1857-4A54-A4A7-6FB849FE2624}"/>
    <cellStyle name="Normal 3 42 4 2 3 2 9 2" xfId="50115" xr:uid="{4D850D06-EB6F-4E8C-98DE-98176CBE0BD9}"/>
    <cellStyle name="Normal 3 42 4 2 3 3" xfId="6696" xr:uid="{55F7140A-2F7D-4BE4-9767-04E574FD4957}"/>
    <cellStyle name="Normal 3 42 4 2 3 3 2" xfId="12877" xr:uid="{306AD81B-41EB-4B62-8390-D358933AF39B}"/>
    <cellStyle name="Normal 3 42 4 2 3 3 3" xfId="30376" xr:uid="{A1F37A35-3140-430D-8FBE-C80CAB1F66F4}"/>
    <cellStyle name="Normal 3 42 4 2 3 3 4" xfId="35645" xr:uid="{7468DAB7-431C-4F67-AF89-AFBE1E148EE7}"/>
    <cellStyle name="Normal 3 42 4 2 3 4" xfId="8843" xr:uid="{B2C45B35-5180-497F-B097-DADC0372DA41}"/>
    <cellStyle name="Normal 3 42 4 2 3 4 2" xfId="15686" xr:uid="{4592930F-AE83-4E95-A333-60CEE8FED46F}"/>
    <cellStyle name="Normal 3 42 4 2 3 4 3" xfId="31797" xr:uid="{20D5B6B2-A400-4FAF-BD15-AADB5DD4BF72}"/>
    <cellStyle name="Normal 3 42 4 2 3 4 4" xfId="38436" xr:uid="{24D67643-B830-4BE6-BB2D-BBE8D649119C}"/>
    <cellStyle name="Normal 3 42 4 2 3 5" xfId="11037" xr:uid="{F0A3DFEB-614D-4192-9B30-7F74628FF41A}"/>
    <cellStyle name="Normal 3 42 4 2 3 5 2" xfId="41599" xr:uid="{A5357992-A684-4F1A-9E23-F67006A233EB}"/>
    <cellStyle name="Normal 3 42 4 2 3 6" xfId="19868" xr:uid="{6A404CD9-E363-47AA-B24F-A69B9EFD60CB}"/>
    <cellStyle name="Normal 3 42 4 2 3 6 2" xfId="42656" xr:uid="{061D453C-4D42-4139-A8D2-032DCAD203DE}"/>
    <cellStyle name="Normal 3 42 4 2 3 7" xfId="23027" xr:uid="{5FCB8C3D-2160-4657-BC6E-59B59D4E3FF2}"/>
    <cellStyle name="Normal 3 42 4 2 3 7 2" xfId="45815" xr:uid="{D8D6F0C9-D602-45C2-9C75-330D2786EFB4}"/>
    <cellStyle name="Normal 3 42 4 2 3 8" xfId="24462" xr:uid="{05A9CBD0-C657-4CF6-8C17-7E423B57E9DD}"/>
    <cellStyle name="Normal 3 42 4 2 3 8 2" xfId="47248" xr:uid="{7DDA9884-CBB8-4732-9306-2063330CC725}"/>
    <cellStyle name="Normal 3 42 4 2 3 9" xfId="25895" xr:uid="{06E6E66E-6396-445F-9DCE-B0DC2B1F9654}"/>
    <cellStyle name="Normal 3 42 4 2 3 9 2" xfId="48681" xr:uid="{A215EFC5-4DD7-4B96-91C4-B3B9728502F9}"/>
    <cellStyle name="Normal 3 42 4 2 4" xfId="3530" xr:uid="{50AA9FE5-9D0F-43F0-BD33-A0E1B462E796}"/>
    <cellStyle name="Normal 3 42 4 2 4 10" xfId="27330" xr:uid="{42C2A8B2-8A11-4C6A-99FB-2970FC2D9D8C}"/>
    <cellStyle name="Normal 3 42 4 2 4 10 2" xfId="50116" xr:uid="{845F273A-9DF6-4A78-A362-B371009021EA}"/>
    <cellStyle name="Normal 3 42 4 2 4 11" xfId="28763" xr:uid="{8232841F-EF35-404E-BC2C-4F6BC2266592}"/>
    <cellStyle name="Normal 3 42 4 2 4 12" xfId="33790" xr:uid="{22554942-F160-423B-8139-BDD099AD1D7D}"/>
    <cellStyle name="Normal 3 42 4 2 4 2" xfId="3531" xr:uid="{802CA67A-9207-4422-AA3B-0E31700C8170}"/>
    <cellStyle name="Normal 3 42 4 2 4 2 10" xfId="28764" xr:uid="{D54033C0-1358-4AA7-ACF9-757304A9DF35}"/>
    <cellStyle name="Normal 3 42 4 2 4 2 11" xfId="33791" xr:uid="{5EA9289C-9E9B-48C0-B510-76FE7335D623}"/>
    <cellStyle name="Normal 3 42 4 2 4 2 2" xfId="6699" xr:uid="{388E3915-F0EC-4E95-89A4-276C521D6C63}"/>
    <cellStyle name="Normal 3 42 4 2 4 2 2 2" xfId="14036" xr:uid="{98171CE4-EA3F-4BF2-9B59-0A3535378BEE}"/>
    <cellStyle name="Normal 3 42 4 2 4 2 2 3" xfId="30379" xr:uid="{74B4051F-7953-4E19-BE8A-4C99C53A9DA7}"/>
    <cellStyle name="Normal 3 42 4 2 4 2 2 4" xfId="36803" xr:uid="{5690D5ED-B48C-4B3E-9D3A-60CD2079EFDF}"/>
    <cellStyle name="Normal 3 42 4 2 4 2 3" xfId="8846" xr:uid="{A505AD05-45B9-49BF-9004-1F115B733214}"/>
    <cellStyle name="Normal 3 42 4 2 4 2 3 2" xfId="16844" xr:uid="{1637A320-9601-48A3-9240-7E36048D7760}"/>
    <cellStyle name="Normal 3 42 4 2 4 2 3 3" xfId="31800" xr:uid="{9D528A62-B556-4936-8DA1-FCEE50FBDEE3}"/>
    <cellStyle name="Normal 3 42 4 2 4 2 3 4" xfId="39594" xr:uid="{C648BE8A-AFD1-495C-944D-7BED91B66C30}"/>
    <cellStyle name="Normal 3 42 4 2 4 2 4" xfId="11040" xr:uid="{909E920F-1ED3-4B99-B404-278676F18A71}"/>
    <cellStyle name="Normal 3 42 4 2 4 2 4 2" xfId="41602" xr:uid="{2FF5465B-CC03-4640-99EF-A3FD5544E696}"/>
    <cellStyle name="Normal 3 42 4 2 4 2 5" xfId="21026" xr:uid="{BE86F449-D243-46AC-802C-5EE63775C950}"/>
    <cellStyle name="Normal 3 42 4 2 4 2 5 2" xfId="43814" xr:uid="{13DFACD9-0B45-4035-B0AC-F69089EAEA77}"/>
    <cellStyle name="Normal 3 42 4 2 4 2 6" xfId="23030" xr:uid="{0C004363-8059-4805-838E-49F188975DA9}"/>
    <cellStyle name="Normal 3 42 4 2 4 2 6 2" xfId="45818" xr:uid="{0096E25B-A499-4A88-B676-984D2B2954ED}"/>
    <cellStyle name="Normal 3 42 4 2 4 2 7" xfId="24465" xr:uid="{C06AE08E-A47A-40FF-806E-DD7A9719264E}"/>
    <cellStyle name="Normal 3 42 4 2 4 2 7 2" xfId="47251" xr:uid="{E7F052DB-8B9A-4230-91CB-776B5FE1F53B}"/>
    <cellStyle name="Normal 3 42 4 2 4 2 8" xfId="25898" xr:uid="{954807B5-5BF9-4D31-8028-8BF76A64BCD6}"/>
    <cellStyle name="Normal 3 42 4 2 4 2 8 2" xfId="48684" xr:uid="{A511522D-BB10-4AE1-902A-9616585BB52E}"/>
    <cellStyle name="Normal 3 42 4 2 4 2 9" xfId="27331" xr:uid="{F765437A-63D5-4427-827C-C0359790A144}"/>
    <cellStyle name="Normal 3 42 4 2 4 2 9 2" xfId="50117" xr:uid="{D16BC0FF-A88F-4CCB-A62D-F9FB5BC29DA2}"/>
    <cellStyle name="Normal 3 42 4 2 4 3" xfId="6698" xr:uid="{B7152B30-BEC6-48FF-AD12-3141BB99F4E7}"/>
    <cellStyle name="Normal 3 42 4 2 4 3 2" xfId="12647" xr:uid="{B37D2D1E-0D12-4E33-89E8-3460C774044A}"/>
    <cellStyle name="Normal 3 42 4 2 4 3 3" xfId="30378" xr:uid="{5380BC57-22E0-45C8-A96C-AC7E1DEF247A}"/>
    <cellStyle name="Normal 3 42 4 2 4 3 4" xfId="35416" xr:uid="{10D059E5-6356-426A-A233-288417ECEAFA}"/>
    <cellStyle name="Normal 3 42 4 2 4 4" xfId="8845" xr:uid="{EEBEC373-9D7B-404F-9202-7E13BDEEB533}"/>
    <cellStyle name="Normal 3 42 4 2 4 4 2" xfId="15459" xr:uid="{BD1DC839-D903-4F1F-A9AB-E2F171F07F9F}"/>
    <cellStyle name="Normal 3 42 4 2 4 4 3" xfId="31799" xr:uid="{CBE96309-F98E-4F19-80F5-FB8452623A59}"/>
    <cellStyle name="Normal 3 42 4 2 4 4 4" xfId="38209" xr:uid="{513575E4-6D68-4BA3-8BE5-47D3A51C3C40}"/>
    <cellStyle name="Normal 3 42 4 2 4 5" xfId="11039" xr:uid="{763A63CC-A449-4B44-8FF2-EE0A77782A01}"/>
    <cellStyle name="Normal 3 42 4 2 4 5 2" xfId="41601" xr:uid="{38BE2E26-010E-4495-AD49-77F69956A667}"/>
    <cellStyle name="Normal 3 42 4 2 4 6" xfId="19641" xr:uid="{5B03DCB8-692E-47FF-BB61-311C2EB6BC7B}"/>
    <cellStyle name="Normal 3 42 4 2 4 6 2" xfId="42429" xr:uid="{AFDD3961-7D03-4108-BCAE-3E09981E3C1B}"/>
    <cellStyle name="Normal 3 42 4 2 4 7" xfId="23029" xr:uid="{DD98D118-9B4A-47FE-8AF9-E51EF4832F84}"/>
    <cellStyle name="Normal 3 42 4 2 4 7 2" xfId="45817" xr:uid="{C2A8C2D1-1364-40EA-9279-D0AD87CA992F}"/>
    <cellStyle name="Normal 3 42 4 2 4 8" xfId="24464" xr:uid="{9C02BD06-5A6B-4697-A63A-AD991771724C}"/>
    <cellStyle name="Normal 3 42 4 2 4 8 2" xfId="47250" xr:uid="{DC9DA24A-1315-4D8F-B387-FA5CDCE5BB16}"/>
    <cellStyle name="Normal 3 42 4 2 4 9" xfId="25897" xr:uid="{3FFA30A5-3E93-4353-8C0B-3364BE1FA640}"/>
    <cellStyle name="Normal 3 42 4 2 4 9 2" xfId="48683" xr:uid="{0CBD8FAB-E100-4B5E-A378-E1BC448998E0}"/>
    <cellStyle name="Normal 3 42 4 2 5" xfId="3532" xr:uid="{CDE877B3-2B23-4747-AB35-0F03509C7A63}"/>
    <cellStyle name="Normal 3 42 4 2 5 10" xfId="27332" xr:uid="{6243B22E-98F3-4451-B317-343E181331D4}"/>
    <cellStyle name="Normal 3 42 4 2 5 10 2" xfId="50118" xr:uid="{7227C738-D1A4-4C11-839F-A250CD71F3C4}"/>
    <cellStyle name="Normal 3 42 4 2 5 11" xfId="28765" xr:uid="{5B7ECD10-4298-4DBC-89F1-B1BBA435AE7A}"/>
    <cellStyle name="Normal 3 42 4 2 5 12" xfId="33792" xr:uid="{4A2EFCCF-08AC-4DF9-97B2-B21DEEB95255}"/>
    <cellStyle name="Normal 3 42 4 2 5 2" xfId="3533" xr:uid="{5D7BA659-03A4-411A-8695-4F29437BC612}"/>
    <cellStyle name="Normal 3 42 4 2 5 2 10" xfId="28766" xr:uid="{06E6E59A-F139-4279-BF13-3BE097BD782A}"/>
    <cellStyle name="Normal 3 42 4 2 5 2 11" xfId="33793" xr:uid="{34EB3D38-C332-40AE-8C08-7C03E5198A8B}"/>
    <cellStyle name="Normal 3 42 4 2 5 2 2" xfId="6701" xr:uid="{C8B0A959-8F9A-43CB-A31D-8A360C45BBAE}"/>
    <cellStyle name="Normal 3 42 4 2 5 2 2 2" xfId="14740" xr:uid="{4515A62E-4BB2-4C3E-B43C-0362B2576A6C}"/>
    <cellStyle name="Normal 3 42 4 2 5 2 2 3" xfId="30381" xr:uid="{C2F4E6C7-8912-41CF-9B1A-52DAE7587AF7}"/>
    <cellStyle name="Normal 3 42 4 2 5 2 2 4" xfId="37507" xr:uid="{BE36C606-EDEC-4B8E-8894-2A4AF03541BD}"/>
    <cellStyle name="Normal 3 42 4 2 5 2 3" xfId="8848" xr:uid="{C66A482B-B5BD-4ADD-8C85-8DEABD6F0A58}"/>
    <cellStyle name="Normal 3 42 4 2 5 2 3 2" xfId="17548" xr:uid="{2B8618DD-08EA-4A42-9EE9-F6DB1AC74436}"/>
    <cellStyle name="Normal 3 42 4 2 5 2 3 3" xfId="31802" xr:uid="{E7B2D1E8-AF67-4049-BEBF-BFE0E8820BFB}"/>
    <cellStyle name="Normal 3 42 4 2 5 2 3 4" xfId="40298" xr:uid="{539B8F0F-D668-4690-89B1-A1F74D5696AE}"/>
    <cellStyle name="Normal 3 42 4 2 5 2 4" xfId="11042" xr:uid="{83133AC2-B9AC-4F29-B85A-945707662A66}"/>
    <cellStyle name="Normal 3 42 4 2 5 2 4 2" xfId="41604" xr:uid="{7808FB97-4ACA-4E77-BD3B-20DB9B4AF4CB}"/>
    <cellStyle name="Normal 3 42 4 2 5 2 5" xfId="21730" xr:uid="{79342C02-AD20-4CA2-95D2-A71E8E06DD94}"/>
    <cellStyle name="Normal 3 42 4 2 5 2 5 2" xfId="44518" xr:uid="{93DAB066-C874-428B-8E29-8BB9EE26080A}"/>
    <cellStyle name="Normal 3 42 4 2 5 2 6" xfId="23032" xr:uid="{4FCAE704-2BCF-45EB-BA7E-088DA3F95A36}"/>
    <cellStyle name="Normal 3 42 4 2 5 2 6 2" xfId="45820" xr:uid="{904C0144-E9BC-45E0-B362-B1E2809DE7DC}"/>
    <cellStyle name="Normal 3 42 4 2 5 2 7" xfId="24467" xr:uid="{305C17DB-4FB6-4ECA-A6CA-C85F862FCA37}"/>
    <cellStyle name="Normal 3 42 4 2 5 2 7 2" xfId="47253" xr:uid="{A1F2B73C-E348-41FE-932A-F62163C50075}"/>
    <cellStyle name="Normal 3 42 4 2 5 2 8" xfId="25900" xr:uid="{21C5EE8F-9B00-444A-9BAE-9B824F85A2A6}"/>
    <cellStyle name="Normal 3 42 4 2 5 2 8 2" xfId="48686" xr:uid="{50A4414E-52BF-43DF-9332-9C1E433F5534}"/>
    <cellStyle name="Normal 3 42 4 2 5 2 9" xfId="27333" xr:uid="{B208FCDE-3234-4092-B552-45A6A6EDD879}"/>
    <cellStyle name="Normal 3 42 4 2 5 2 9 2" xfId="50119" xr:uid="{F59A739E-BF0A-45B4-9477-C61C1EA584D6}"/>
    <cellStyle name="Normal 3 42 4 2 5 3" xfId="6700" xr:uid="{E28A4352-6271-48DF-A1AB-132DFF9F90BD}"/>
    <cellStyle name="Normal 3 42 4 2 5 3 2" xfId="13355" xr:uid="{47B1B95F-55E0-4B68-A360-FA183A231CA5}"/>
    <cellStyle name="Normal 3 42 4 2 5 3 3" xfId="30380" xr:uid="{7D9BEB6E-56B4-45AE-A9A8-37ECE28D2B90}"/>
    <cellStyle name="Normal 3 42 4 2 5 3 4" xfId="36122" xr:uid="{311469C9-34B3-4A58-BF8F-D554FA4C3618}"/>
    <cellStyle name="Normal 3 42 4 2 5 4" xfId="8847" xr:uid="{4234BF73-3B36-4395-8578-18C426706451}"/>
    <cellStyle name="Normal 3 42 4 2 5 4 2" xfId="16163" xr:uid="{53EC77B2-2A14-4035-BB96-B7545DC2A858}"/>
    <cellStyle name="Normal 3 42 4 2 5 4 3" xfId="31801" xr:uid="{17BE77F6-129A-49BC-81B2-E80061F89E60}"/>
    <cellStyle name="Normal 3 42 4 2 5 4 4" xfId="38913" xr:uid="{C7E6DA97-3C57-4AC7-8808-76B1AB051544}"/>
    <cellStyle name="Normal 3 42 4 2 5 5" xfId="11041" xr:uid="{CEB26772-82D8-4D64-977A-81D310BAEF8C}"/>
    <cellStyle name="Normal 3 42 4 2 5 5 2" xfId="41603" xr:uid="{C506FDEE-A46E-47E1-BBFB-B5FC7C21D830}"/>
    <cellStyle name="Normal 3 42 4 2 5 6" xfId="20345" xr:uid="{7D1D3E5E-C3B4-43DA-98AA-2931BE6A7FEE}"/>
    <cellStyle name="Normal 3 42 4 2 5 6 2" xfId="43133" xr:uid="{4383FFDD-5B1D-4D68-B535-DD3FB3D529B6}"/>
    <cellStyle name="Normal 3 42 4 2 5 7" xfId="23031" xr:uid="{B9FC172E-D583-4A0E-A5DF-6ED4CCCC2B51}"/>
    <cellStyle name="Normal 3 42 4 2 5 7 2" xfId="45819" xr:uid="{8B9E65E2-583A-42DC-86C3-166D1ED0B6F7}"/>
    <cellStyle name="Normal 3 42 4 2 5 8" xfId="24466" xr:uid="{9BB0D67E-51AF-4331-AC25-773D65D862DA}"/>
    <cellStyle name="Normal 3 42 4 2 5 8 2" xfId="47252" xr:uid="{397ED954-26B7-4148-95C3-8D89EA97D951}"/>
    <cellStyle name="Normal 3 42 4 2 5 9" xfId="25899" xr:uid="{5305C879-C53C-491A-864E-98F44B56A255}"/>
    <cellStyle name="Normal 3 42 4 2 5 9 2" xfId="48685" xr:uid="{11EAD9A3-0C31-4549-BC3D-42C6E5CF64D8}"/>
    <cellStyle name="Normal 3 42 4 2 6" xfId="3534" xr:uid="{6F6B6344-5664-48B6-8F11-434698A13F25}"/>
    <cellStyle name="Normal 3 42 4 2 6 10" xfId="28767" xr:uid="{B66E7935-A373-4725-B961-B2E5F859E7CD}"/>
    <cellStyle name="Normal 3 42 4 2 6 11" xfId="33794" xr:uid="{BBE6C90F-BCFC-496E-9F4F-7BEBF1709297}"/>
    <cellStyle name="Normal 3 42 4 2 6 2" xfId="6702" xr:uid="{FE0C1ABA-0C88-4970-9BF2-AF0B62D2A552}"/>
    <cellStyle name="Normal 3 42 4 2 6 2 2" xfId="13582" xr:uid="{863D8E48-E344-4193-9F3B-0336572161D5}"/>
    <cellStyle name="Normal 3 42 4 2 6 2 3" xfId="30382" xr:uid="{51424365-7698-4174-A2A7-B1D9E708E8D1}"/>
    <cellStyle name="Normal 3 42 4 2 6 2 4" xfId="36349" xr:uid="{62C94AFB-C681-435A-89DD-85FAB21D0E4E}"/>
    <cellStyle name="Normal 3 42 4 2 6 3" xfId="8849" xr:uid="{5E0815F0-39FA-4715-B05C-879045207C80}"/>
    <cellStyle name="Normal 3 42 4 2 6 3 2" xfId="16390" xr:uid="{2C4B9E3D-0110-44B8-8018-816D6E65633E}"/>
    <cellStyle name="Normal 3 42 4 2 6 3 3" xfId="31803" xr:uid="{7D3AEC2F-C87D-4678-BF42-6C6B49F83572}"/>
    <cellStyle name="Normal 3 42 4 2 6 3 4" xfId="39140" xr:uid="{49002A22-1624-43F4-9004-EE1AA826F1FD}"/>
    <cellStyle name="Normal 3 42 4 2 6 4" xfId="11043" xr:uid="{D75EF2E3-0BB3-4A31-A3B3-C9DAF4E89FE9}"/>
    <cellStyle name="Normal 3 42 4 2 6 4 2" xfId="41605" xr:uid="{7AB7BEE9-8F5F-4EF4-91B8-B43981098CBB}"/>
    <cellStyle name="Normal 3 42 4 2 6 5" xfId="20572" xr:uid="{095AA0AD-534C-41DA-B7E4-D84503A3DA11}"/>
    <cellStyle name="Normal 3 42 4 2 6 5 2" xfId="43360" xr:uid="{D7E0F67A-E47D-462D-B269-3176E6FB9BAA}"/>
    <cellStyle name="Normal 3 42 4 2 6 6" xfId="23033" xr:uid="{3FAC5902-68EC-4267-97B7-3E004E5DA098}"/>
    <cellStyle name="Normal 3 42 4 2 6 6 2" xfId="45821" xr:uid="{953E81C2-DF1C-4DBB-B199-591939A38098}"/>
    <cellStyle name="Normal 3 42 4 2 6 7" xfId="24468" xr:uid="{957EF28F-59AF-4DFC-A6BA-169BDC7B88B0}"/>
    <cellStyle name="Normal 3 42 4 2 6 7 2" xfId="47254" xr:uid="{9BB0A5A7-8C87-4430-8ED8-C3F10B456CD1}"/>
    <cellStyle name="Normal 3 42 4 2 6 8" xfId="25901" xr:uid="{439A3BBA-659E-4EB8-8697-0B2FBCAF0B8E}"/>
    <cellStyle name="Normal 3 42 4 2 6 8 2" xfId="48687" xr:uid="{57897013-3803-4D80-9533-B9133A7F8F4F}"/>
    <cellStyle name="Normal 3 42 4 2 6 9" xfId="27334" xr:uid="{75660D98-AC69-4F46-9E5F-6D6C601A17C7}"/>
    <cellStyle name="Normal 3 42 4 2 6 9 2" xfId="50120" xr:uid="{4F6529E0-2F5B-4000-A13B-D989A3136223}"/>
    <cellStyle name="Normal 3 42 4 2 7" xfId="5238" xr:uid="{22E53017-21C7-497F-B325-CA5102908B46}"/>
    <cellStyle name="Normal 3 42 4 2 7 2" xfId="12085" xr:uid="{BAC0E00A-ED92-4BB0-8C90-64AE3EEA9A6F}"/>
    <cellStyle name="Normal 3 42 4 2 7 3" xfId="29172" xr:uid="{AC190624-EF54-46A4-8DFD-EC3DF068C82D}"/>
    <cellStyle name="Normal 3 42 4 2 7 4" xfId="34860" xr:uid="{99D7AF13-8CA5-4AD1-894E-0ED69F6DA3B8}"/>
    <cellStyle name="Normal 3 42 4 2 8" xfId="8838" xr:uid="{4087DE6F-52D6-4A9D-8CD8-E5280FE5D1ED}"/>
    <cellStyle name="Normal 3 42 4 2 8 2" xfId="14908" xr:uid="{22A606D2-01EF-47C9-B180-2BB47AA21525}"/>
    <cellStyle name="Normal 3 42 4 2 8 3" xfId="31792" xr:uid="{66E50137-7D09-483B-96B1-9B7E20AD2EBA}"/>
    <cellStyle name="Normal 3 42 4 2 8 4" xfId="37657" xr:uid="{9AFF9AB1-0664-4F28-9B6D-815270B383FD}"/>
    <cellStyle name="Normal 3 42 4 2 9" xfId="11032" xr:uid="{5E9A33F8-2688-4CC2-B7A7-698E0AC13B4C}"/>
    <cellStyle name="Normal 3 42 4 2 9 2" xfId="41594" xr:uid="{8EF682DB-B177-47DC-9D3A-AF22764D184E}"/>
    <cellStyle name="Normal 3 42 4 3" xfId="3535" xr:uid="{71B054BC-44B5-469F-9097-55246CF117DF}"/>
    <cellStyle name="Normal 3 42 4 3 10" xfId="25902" xr:uid="{3104F9ED-FE58-4416-989F-7A8A25F43697}"/>
    <cellStyle name="Normal 3 42 4 3 10 2" xfId="48688" xr:uid="{B8E66177-11F9-4643-AFAE-472CFE9CA3FD}"/>
    <cellStyle name="Normal 3 42 4 3 11" xfId="27335" xr:uid="{7CFA60AA-24F5-4281-B1C5-09036BF3F0A2}"/>
    <cellStyle name="Normal 3 42 4 3 11 2" xfId="50121" xr:uid="{1646475C-072C-4CB1-AE7D-44A79F8C3F25}"/>
    <cellStyle name="Normal 3 42 4 3 12" xfId="28768" xr:uid="{E8AFA8DA-5102-4C0C-A2D7-F2860502988F}"/>
    <cellStyle name="Normal 3 42 4 3 13" xfId="33795" xr:uid="{53C0E773-54E0-4D5F-B849-0B6BB5F0F474}"/>
    <cellStyle name="Normal 3 42 4 3 2" xfId="3536" xr:uid="{2EF021E2-4223-4DEF-8F13-F4B200768F62}"/>
    <cellStyle name="Normal 3 42 4 3 2 10" xfId="27336" xr:uid="{1FAD69D8-BAEC-4060-B2FD-122460D2764B}"/>
    <cellStyle name="Normal 3 42 4 3 2 10 2" xfId="50122" xr:uid="{FEFBCEE6-CA91-4D61-B500-3CA5F382385F}"/>
    <cellStyle name="Normal 3 42 4 3 2 11" xfId="28769" xr:uid="{CC247178-744A-418C-BF06-053EFA8DD117}"/>
    <cellStyle name="Normal 3 42 4 3 2 12" xfId="33796" xr:uid="{EBE82C47-CE0D-482D-A0CA-35F8F1ED8085}"/>
    <cellStyle name="Normal 3 42 4 3 2 2" xfId="3537" xr:uid="{CE47FAB9-B684-4AA8-88A6-FDD00E502D87}"/>
    <cellStyle name="Normal 3 42 4 3 2 2 10" xfId="28770" xr:uid="{106ECB3D-2A31-4E4A-83DA-D40F2BACEED0}"/>
    <cellStyle name="Normal 3 42 4 3 2 2 11" xfId="33797" xr:uid="{F8252A0D-FA9A-428B-BFA9-6183B3ADE0DB}"/>
    <cellStyle name="Normal 3 42 4 3 2 2 2" xfId="6705" xr:uid="{DE2DF6C9-A073-40AD-A33A-6EB291D5D961}"/>
    <cellStyle name="Normal 3 42 4 3 2 2 2 2" xfId="14462" xr:uid="{F08A353D-D1BD-41D9-AC48-FD6D98054E2A}"/>
    <cellStyle name="Normal 3 42 4 3 2 2 2 3" xfId="30385" xr:uid="{33F7C4E1-2D34-4F9A-AEB1-EFD2E5200FF2}"/>
    <cellStyle name="Normal 3 42 4 3 2 2 2 4" xfId="37229" xr:uid="{8A2A1F15-E256-4AC1-976F-056943859C11}"/>
    <cellStyle name="Normal 3 42 4 3 2 2 3" xfId="8852" xr:uid="{37E25182-4C2B-4BE8-AE86-1495389A4331}"/>
    <cellStyle name="Normal 3 42 4 3 2 2 3 2" xfId="17270" xr:uid="{111C37C5-5354-45E3-8B82-247F408D4612}"/>
    <cellStyle name="Normal 3 42 4 3 2 2 3 3" xfId="31806" xr:uid="{33A330F2-CFD5-4947-8D78-0C1BC76675FC}"/>
    <cellStyle name="Normal 3 42 4 3 2 2 3 4" xfId="40020" xr:uid="{21E32E58-DE1E-45B9-A7B9-EEDE31226BBA}"/>
    <cellStyle name="Normal 3 42 4 3 2 2 4" xfId="11046" xr:uid="{BA87F4C3-3217-4329-A0CB-6AFF4FB4519F}"/>
    <cellStyle name="Normal 3 42 4 3 2 2 4 2" xfId="41608" xr:uid="{58028141-A9BB-4154-8057-C8C47373B498}"/>
    <cellStyle name="Normal 3 42 4 3 2 2 5" xfId="21452" xr:uid="{BD456006-3E76-4E92-B4C2-A3AB3827D638}"/>
    <cellStyle name="Normal 3 42 4 3 2 2 5 2" xfId="44240" xr:uid="{496C5DE3-E524-4DE7-B6A1-7D7990EE2214}"/>
    <cellStyle name="Normal 3 42 4 3 2 2 6" xfId="23036" xr:uid="{1CF09336-EBAB-4DA3-BC8E-9AD0274F34F6}"/>
    <cellStyle name="Normal 3 42 4 3 2 2 6 2" xfId="45824" xr:uid="{6C09631C-7E9E-4573-8F88-46FE101B158E}"/>
    <cellStyle name="Normal 3 42 4 3 2 2 7" xfId="24471" xr:uid="{6D9AA93C-9E99-49E4-8B7F-5C9EB51A39A9}"/>
    <cellStyle name="Normal 3 42 4 3 2 2 7 2" xfId="47257" xr:uid="{7CBD74F1-1D48-47A8-8771-8F47B5EBDDB4}"/>
    <cellStyle name="Normal 3 42 4 3 2 2 8" xfId="25904" xr:uid="{5D0E81E3-5B52-4389-BC0B-7411A61C1635}"/>
    <cellStyle name="Normal 3 42 4 3 2 2 8 2" xfId="48690" xr:uid="{BE577099-3A63-44C9-8295-F57B6FFD7532}"/>
    <cellStyle name="Normal 3 42 4 3 2 2 9" xfId="27337" xr:uid="{A95702AE-0246-4C6A-9E45-9C874305F895}"/>
    <cellStyle name="Normal 3 42 4 3 2 2 9 2" xfId="50123" xr:uid="{7FBFBE83-C8D9-41F3-8C91-F78BEB4D38A9}"/>
    <cellStyle name="Normal 3 42 4 3 2 3" xfId="6704" xr:uid="{D3806FF1-063C-4A5C-85B4-E2882BB72B09}"/>
    <cellStyle name="Normal 3 42 4 3 2 3 2" xfId="13076" xr:uid="{86FA784B-5704-4E80-9819-1B6B79600C90}"/>
    <cellStyle name="Normal 3 42 4 3 2 3 3" xfId="30384" xr:uid="{43A59104-BBF8-4BE3-9748-6954CC317256}"/>
    <cellStyle name="Normal 3 42 4 3 2 3 4" xfId="35844" xr:uid="{B2AC1EA1-F0F1-4A7F-9D97-CBA83256F267}"/>
    <cellStyle name="Normal 3 42 4 3 2 4" xfId="8851" xr:uid="{6C5ED181-C9C5-44E9-80CA-6A8B9FAAB3AD}"/>
    <cellStyle name="Normal 3 42 4 3 2 4 2" xfId="15885" xr:uid="{45CFAD5A-E19A-4E70-9391-EA67422ED262}"/>
    <cellStyle name="Normal 3 42 4 3 2 4 3" xfId="31805" xr:uid="{9FA361F8-C00C-4215-9FAD-FFCD92BD3A1B}"/>
    <cellStyle name="Normal 3 42 4 3 2 4 4" xfId="38635" xr:uid="{F32D7B03-1CE2-4237-8863-17E6D222FCFD}"/>
    <cellStyle name="Normal 3 42 4 3 2 5" xfId="11045" xr:uid="{2E6F9136-29D8-4519-8A33-E06AC5CA29F2}"/>
    <cellStyle name="Normal 3 42 4 3 2 5 2" xfId="41607" xr:uid="{0D87231D-1A5C-435C-9DAE-7D7D6798D051}"/>
    <cellStyle name="Normal 3 42 4 3 2 6" xfId="20067" xr:uid="{5E7C75A1-C7BF-4051-AB1C-647C4D58715A}"/>
    <cellStyle name="Normal 3 42 4 3 2 6 2" xfId="42855" xr:uid="{E48A79E4-47AA-455D-ADBF-21C774724DAB}"/>
    <cellStyle name="Normal 3 42 4 3 2 7" xfId="23035" xr:uid="{F7D8F138-9CFE-4F54-8F59-DEB4FFC06A04}"/>
    <cellStyle name="Normal 3 42 4 3 2 7 2" xfId="45823" xr:uid="{71D391EA-094A-416F-91E5-89187B719AE2}"/>
    <cellStyle name="Normal 3 42 4 3 2 8" xfId="24470" xr:uid="{84389251-2CCD-4821-9521-BB9B62E6C0AB}"/>
    <cellStyle name="Normal 3 42 4 3 2 8 2" xfId="47256" xr:uid="{ED53FCCF-F5AD-4F3C-8531-935350A787EC}"/>
    <cellStyle name="Normal 3 42 4 3 2 9" xfId="25903" xr:uid="{6A30ACF7-0500-4E8A-AB19-1E80EA5C74FE}"/>
    <cellStyle name="Normal 3 42 4 3 2 9 2" xfId="48689" xr:uid="{BBCB8255-9094-44B9-AF2A-2AD9475329A5}"/>
    <cellStyle name="Normal 3 42 4 3 3" xfId="3538" xr:uid="{496586E2-6E95-4FE1-9F59-2A3662B66608}"/>
    <cellStyle name="Normal 3 42 4 3 3 10" xfId="28771" xr:uid="{8806879F-5704-48A6-BEC2-ACBD0E3EA4EA}"/>
    <cellStyle name="Normal 3 42 4 3 3 11" xfId="33798" xr:uid="{0FD2EAF2-1F48-4D90-A0E5-ED2A852F0A31}"/>
    <cellStyle name="Normal 3 42 4 3 3 2" xfId="6706" xr:uid="{BE775333-E163-4997-8A8E-95285B9FBA9E}"/>
    <cellStyle name="Normal 3 42 4 3 3 2 2" xfId="13781" xr:uid="{8C978DE1-99DA-4F12-80F3-8987B77CF796}"/>
    <cellStyle name="Normal 3 42 4 3 3 2 3" xfId="30386" xr:uid="{F699439D-55D9-4402-8DC8-2BC976C2845E}"/>
    <cellStyle name="Normal 3 42 4 3 3 2 4" xfId="36548" xr:uid="{49F0B2D4-9251-4435-9BFE-0865657D9981}"/>
    <cellStyle name="Normal 3 42 4 3 3 3" xfId="8853" xr:uid="{40A09085-D91F-4F4B-8A81-ABACED029A43}"/>
    <cellStyle name="Normal 3 42 4 3 3 3 2" xfId="16589" xr:uid="{3F1ACAC1-1FBC-4F56-BB35-3B0B87896E94}"/>
    <cellStyle name="Normal 3 42 4 3 3 3 3" xfId="31807" xr:uid="{1FA42D22-048E-4E74-B5FD-01468DCB2DB5}"/>
    <cellStyle name="Normal 3 42 4 3 3 3 4" xfId="39339" xr:uid="{E6DD304F-79CA-400F-A350-9B60FB0DA769}"/>
    <cellStyle name="Normal 3 42 4 3 3 4" xfId="11047" xr:uid="{8BAC394C-0BFB-4EAB-8528-D6ED418DF9FC}"/>
    <cellStyle name="Normal 3 42 4 3 3 4 2" xfId="41609" xr:uid="{2DD8D276-A09D-42EE-819A-0216CE04E729}"/>
    <cellStyle name="Normal 3 42 4 3 3 5" xfId="20771" xr:uid="{32DD4BF4-AA48-4E80-AAE8-93C1563E93ED}"/>
    <cellStyle name="Normal 3 42 4 3 3 5 2" xfId="43559" xr:uid="{13020C6B-A821-4F3C-AE15-61480D12DB4F}"/>
    <cellStyle name="Normal 3 42 4 3 3 6" xfId="23037" xr:uid="{EE91C416-DC0D-4861-94F0-CC6B8A6266E7}"/>
    <cellStyle name="Normal 3 42 4 3 3 6 2" xfId="45825" xr:uid="{8241C08B-72C4-4E87-9A18-60354DF57510}"/>
    <cellStyle name="Normal 3 42 4 3 3 7" xfId="24472" xr:uid="{A60D91A3-6336-45C6-A012-9AB92BF97AC3}"/>
    <cellStyle name="Normal 3 42 4 3 3 7 2" xfId="47258" xr:uid="{9C69F9D2-8F7A-4A3B-9146-6C6D92BFC52B}"/>
    <cellStyle name="Normal 3 42 4 3 3 8" xfId="25905" xr:uid="{9A40867A-A3C9-4810-81F4-BDAC2C1FCAC8}"/>
    <cellStyle name="Normal 3 42 4 3 3 8 2" xfId="48691" xr:uid="{0601B585-1E80-465B-ACDD-0D208FC8B403}"/>
    <cellStyle name="Normal 3 42 4 3 3 9" xfId="27338" xr:uid="{2DFCE5B3-FB18-4CA1-B0A0-A20835E9434A}"/>
    <cellStyle name="Normal 3 42 4 3 3 9 2" xfId="50124" xr:uid="{313CF07C-AEBE-4A8C-A49E-1E49D7ECDD38}"/>
    <cellStyle name="Normal 3 42 4 3 4" xfId="6703" xr:uid="{991FE5CF-9EDB-454A-9A57-2447B01A465A}"/>
    <cellStyle name="Normal 3 42 4 3 4 2" xfId="12392" xr:uid="{CE12FA01-C73C-4EFF-8676-488DE63C168D}"/>
    <cellStyle name="Normal 3 42 4 3 4 3" xfId="30383" xr:uid="{519D1B96-00C2-4B03-AF0D-F62EFB36466F}"/>
    <cellStyle name="Normal 3 42 4 3 4 4" xfId="35163" xr:uid="{3A638F53-2830-4380-8737-FAFB08F3B097}"/>
    <cellStyle name="Normal 3 42 4 3 5" xfId="8850" xr:uid="{D825A5BC-8B22-49B3-9EAB-90829CB5CFF2}"/>
    <cellStyle name="Normal 3 42 4 3 5 2" xfId="15204" xr:uid="{9EF5AAE1-27CC-44E8-917A-94D3F3C4803F}"/>
    <cellStyle name="Normal 3 42 4 3 5 3" xfId="31804" xr:uid="{8C4BF35D-F966-4E5C-BFA3-BB5DFF775A22}"/>
    <cellStyle name="Normal 3 42 4 3 5 4" xfId="37954" xr:uid="{05633B2F-608E-45FF-BD4A-AE8145979DDA}"/>
    <cellStyle name="Normal 3 42 4 3 6" xfId="11044" xr:uid="{412D5BA3-6D90-484C-A7B7-D73EBA336EF3}"/>
    <cellStyle name="Normal 3 42 4 3 6 2" xfId="41606" xr:uid="{56307771-E99C-48E8-949B-C8FD946A9BEA}"/>
    <cellStyle name="Normal 3 42 4 3 7" xfId="19386" xr:uid="{D19A4D22-14E8-4FEB-97EE-C1EB2374BA98}"/>
    <cellStyle name="Normal 3 42 4 3 7 2" xfId="42174" xr:uid="{CE68249C-45BF-4075-BFEA-A4CF4294625A}"/>
    <cellStyle name="Normal 3 42 4 3 8" xfId="23034" xr:uid="{4641E6A8-A967-4051-B77B-136028E01956}"/>
    <cellStyle name="Normal 3 42 4 3 8 2" xfId="45822" xr:uid="{FAA8564B-C9F3-4DE3-87F4-2C5F921E2788}"/>
    <cellStyle name="Normal 3 42 4 3 9" xfId="24469" xr:uid="{7AE806BB-A774-4D8B-99B5-D2E7AA81170B}"/>
    <cellStyle name="Normal 3 42 4 3 9 2" xfId="47255" xr:uid="{555DBDE9-752A-4BAC-99CE-E4BB85B3E04E}"/>
    <cellStyle name="Normal 3 42 4 4" xfId="3539" xr:uid="{1645B9EE-3685-440A-9546-2B251014F1B1}"/>
    <cellStyle name="Normal 3 42 4 4 10" xfId="27339" xr:uid="{1E66E809-81F9-4528-AC80-DC288704294E}"/>
    <cellStyle name="Normal 3 42 4 4 10 2" xfId="50125" xr:uid="{86180763-31B0-4EF3-852E-FFA2B81A0BBB}"/>
    <cellStyle name="Normal 3 42 4 4 11" xfId="28772" xr:uid="{B1DBA9FC-65AA-4EF1-B763-B5DE4816BBFB}"/>
    <cellStyle name="Normal 3 42 4 4 12" xfId="33799" xr:uid="{0363CD05-58E5-4003-ABD9-B5A69F35F6B3}"/>
    <cellStyle name="Normal 3 42 4 4 2" xfId="3540" xr:uid="{629D69B5-4082-439E-BAA9-1AC3B0CD31C5}"/>
    <cellStyle name="Normal 3 42 4 4 2 10" xfId="28773" xr:uid="{4CDFAB38-EC12-466B-AF94-564F2F3C20A8}"/>
    <cellStyle name="Normal 3 42 4 4 2 11" xfId="33800" xr:uid="{9F8054DF-7777-4690-8EAB-C181B980333C}"/>
    <cellStyle name="Normal 3 42 4 4 2 2" xfId="6708" xr:uid="{63BF9D0B-BE9A-4BCE-A50B-49758DE0AC46}"/>
    <cellStyle name="Normal 3 42 4 4 2 2 2" xfId="14084" xr:uid="{511A9183-2781-49BF-B4BA-7B2FEA314250}"/>
    <cellStyle name="Normal 3 42 4 4 2 2 3" xfId="30388" xr:uid="{14A2DCE2-44E5-4C29-A9BB-68A341804845}"/>
    <cellStyle name="Normal 3 42 4 4 2 2 4" xfId="36851" xr:uid="{9DD9F7B8-7F59-474B-A5EF-FE94F405EE3F}"/>
    <cellStyle name="Normal 3 42 4 4 2 3" xfId="8855" xr:uid="{2EB0493D-BC5D-450E-AD85-A1E21B3389F5}"/>
    <cellStyle name="Normal 3 42 4 4 2 3 2" xfId="16892" xr:uid="{F876A90E-B5F8-4968-908D-40586EEED227}"/>
    <cellStyle name="Normal 3 42 4 4 2 3 3" xfId="31809" xr:uid="{9FAF2440-1048-40E9-B7C3-4C082CF61AD7}"/>
    <cellStyle name="Normal 3 42 4 4 2 3 4" xfId="39642" xr:uid="{E0B86ADB-E704-46DE-83B9-D7C7A7A862AE}"/>
    <cellStyle name="Normal 3 42 4 4 2 4" xfId="11049" xr:uid="{745C988E-EC11-40AE-907F-229ECD57A29A}"/>
    <cellStyle name="Normal 3 42 4 4 2 4 2" xfId="41611" xr:uid="{08E80570-F0CF-4BC1-88C2-C71280EC9F3C}"/>
    <cellStyle name="Normal 3 42 4 4 2 5" xfId="21074" xr:uid="{D5DC985A-0A45-4A01-A284-5FC1AE5257D2}"/>
    <cellStyle name="Normal 3 42 4 4 2 5 2" xfId="43862" xr:uid="{69BF527A-EEC7-4B8D-BC05-C29858733E50}"/>
    <cellStyle name="Normal 3 42 4 4 2 6" xfId="23039" xr:uid="{1C451C85-2CE9-4729-935B-ECB41CF9947F}"/>
    <cellStyle name="Normal 3 42 4 4 2 6 2" xfId="45827" xr:uid="{38693A8D-276B-427B-A0D7-0800EE0B3E05}"/>
    <cellStyle name="Normal 3 42 4 4 2 7" xfId="24474" xr:uid="{783CC659-A40B-435F-99AC-070E192ADF2A}"/>
    <cellStyle name="Normal 3 42 4 4 2 7 2" xfId="47260" xr:uid="{009CC2ED-DEAB-4A59-BFD6-33555A38909E}"/>
    <cellStyle name="Normal 3 42 4 4 2 8" xfId="25907" xr:uid="{36DD8457-272B-482A-92D2-168425DAB56D}"/>
    <cellStyle name="Normal 3 42 4 4 2 8 2" xfId="48693" xr:uid="{0EAE3986-97BE-4661-9D24-5E2331F3999A}"/>
    <cellStyle name="Normal 3 42 4 4 2 9" xfId="27340" xr:uid="{A326FB53-BDA9-4DD1-9142-01BFB93ED56A}"/>
    <cellStyle name="Normal 3 42 4 4 2 9 2" xfId="50126" xr:uid="{A1FE9BAC-897D-4243-9416-5561B93F56AA}"/>
    <cellStyle name="Normal 3 42 4 4 3" xfId="6707" xr:uid="{7C527B46-FE0C-4ED2-95C9-096C18521BF1}"/>
    <cellStyle name="Normal 3 42 4 4 3 2" xfId="12698" xr:uid="{8F77D137-23D0-4640-9A73-9931A8A6699D}"/>
    <cellStyle name="Normal 3 42 4 4 3 3" xfId="30387" xr:uid="{2898E0EE-6AE3-4359-B5DE-82336171601B}"/>
    <cellStyle name="Normal 3 42 4 4 3 4" xfId="35466" xr:uid="{5724F808-C608-4AF8-AF6B-6B45B91BD4CE}"/>
    <cellStyle name="Normal 3 42 4 4 4" xfId="8854" xr:uid="{F0E5073A-55A1-4634-8351-7FFDFA85B1DD}"/>
    <cellStyle name="Normal 3 42 4 4 4 2" xfId="15507" xr:uid="{5362ECA5-DE36-43AA-9A80-BDB411499831}"/>
    <cellStyle name="Normal 3 42 4 4 4 3" xfId="31808" xr:uid="{D921285D-5102-40E0-B1EA-72C7D6B50EF9}"/>
    <cellStyle name="Normal 3 42 4 4 4 4" xfId="38257" xr:uid="{2C7A84BC-7679-478D-99D2-63D61B717330}"/>
    <cellStyle name="Normal 3 42 4 4 5" xfId="11048" xr:uid="{E72CA2C9-4324-46F6-8F70-3ECDC6E14B27}"/>
    <cellStyle name="Normal 3 42 4 4 5 2" xfId="41610" xr:uid="{C655ECBD-CA44-4E77-B374-5FA7C744E69C}"/>
    <cellStyle name="Normal 3 42 4 4 6" xfId="19689" xr:uid="{DDDBDCBD-700F-4896-9748-866FF26E7443}"/>
    <cellStyle name="Normal 3 42 4 4 6 2" xfId="42477" xr:uid="{1352D3AE-B847-48BB-8AF9-DABD6E47BB93}"/>
    <cellStyle name="Normal 3 42 4 4 7" xfId="23038" xr:uid="{88FD0092-40A9-4DDE-8A66-6440EB9B556B}"/>
    <cellStyle name="Normal 3 42 4 4 7 2" xfId="45826" xr:uid="{644AB51E-F610-4B0B-B9CD-311823138AA8}"/>
    <cellStyle name="Normal 3 42 4 4 8" xfId="24473" xr:uid="{0D78954B-0871-4DC0-AA43-3C579F44E14B}"/>
    <cellStyle name="Normal 3 42 4 4 8 2" xfId="47259" xr:uid="{7A83E3BB-9721-4BB6-892F-CEDE126FFF52}"/>
    <cellStyle name="Normal 3 42 4 4 9" xfId="25906" xr:uid="{F40FC714-9A94-49BE-8EE9-E80D44C0D90B}"/>
    <cellStyle name="Normal 3 42 4 4 9 2" xfId="48692" xr:uid="{909A03AB-39CC-420D-95E7-CFEA32D90D44}"/>
    <cellStyle name="Normal 3 42 4 5" xfId="3541" xr:uid="{E6E5C521-1C21-4F75-8F3E-B5F16C66AD1A}"/>
    <cellStyle name="Normal 3 42 4 5 10" xfId="27341" xr:uid="{1DD474D5-5362-4526-8064-28ABB915BE44}"/>
    <cellStyle name="Normal 3 42 4 5 10 2" xfId="50127" xr:uid="{BB5F0E19-BF1C-4DEE-8EE0-9F080BDE7ABC}"/>
    <cellStyle name="Normal 3 42 4 5 11" xfId="28774" xr:uid="{462FAF6B-D2C1-4864-A280-C5AFC26696DD}"/>
    <cellStyle name="Normal 3 42 4 5 12" xfId="33801" xr:uid="{9158A801-B46B-4467-8907-1C18900BD258}"/>
    <cellStyle name="Normal 3 42 4 5 2" xfId="3542" xr:uid="{21AD32C9-8B5F-4045-8880-0DE0C7FC572F}"/>
    <cellStyle name="Normal 3 42 4 5 2 10" xfId="28775" xr:uid="{74F7F98D-C990-4A43-9F2D-745224D31F83}"/>
    <cellStyle name="Normal 3 42 4 5 2 11" xfId="33802" xr:uid="{28FD79A9-0267-4EC3-A677-ECFCCF2F5577}"/>
    <cellStyle name="Normal 3 42 4 5 2 2" xfId="6710" xr:uid="{C389A858-5B32-4036-8E19-2836220A8262}"/>
    <cellStyle name="Normal 3 42 4 5 2 2 2" xfId="13857" xr:uid="{643B4E38-0B2F-42F4-B67B-E903A99291F8}"/>
    <cellStyle name="Normal 3 42 4 5 2 2 3" xfId="30390" xr:uid="{EA7B72FB-3785-47E9-99A9-00D0582D3F47}"/>
    <cellStyle name="Normal 3 42 4 5 2 2 4" xfId="36624" xr:uid="{84B2B796-09B1-4654-8F13-83945FF7494B}"/>
    <cellStyle name="Normal 3 42 4 5 2 3" xfId="8857" xr:uid="{1ADFB88B-0756-4AEF-A467-A204554495CE}"/>
    <cellStyle name="Normal 3 42 4 5 2 3 2" xfId="16665" xr:uid="{7F05DFE0-D728-4576-BAD1-56DD575EEBCF}"/>
    <cellStyle name="Normal 3 42 4 5 2 3 3" xfId="31811" xr:uid="{AAF458A1-F16B-40A3-B2D8-B813D528D796}"/>
    <cellStyle name="Normal 3 42 4 5 2 3 4" xfId="39415" xr:uid="{C9D76350-535B-4545-866F-FE96826AA832}"/>
    <cellStyle name="Normal 3 42 4 5 2 4" xfId="11051" xr:uid="{3C0BEB41-025F-4646-938C-AA5DCF83038B}"/>
    <cellStyle name="Normal 3 42 4 5 2 4 2" xfId="41613" xr:uid="{02626F86-D4F4-482B-94E2-1FB25E94F513}"/>
    <cellStyle name="Normal 3 42 4 5 2 5" xfId="20847" xr:uid="{CE61EDA8-E5E8-43D7-A3F7-9E6F7107F616}"/>
    <cellStyle name="Normal 3 42 4 5 2 5 2" xfId="43635" xr:uid="{B67E546B-BB43-4F47-BE8F-A4B7E7541720}"/>
    <cellStyle name="Normal 3 42 4 5 2 6" xfId="23041" xr:uid="{615923BC-8B6D-44CD-BEF7-822D51DD102C}"/>
    <cellStyle name="Normal 3 42 4 5 2 6 2" xfId="45829" xr:uid="{54987041-6389-4331-90FC-1C8E14727814}"/>
    <cellStyle name="Normal 3 42 4 5 2 7" xfId="24476" xr:uid="{1F039EEC-CB58-4C9E-B6F0-FADCB441E716}"/>
    <cellStyle name="Normal 3 42 4 5 2 7 2" xfId="47262" xr:uid="{30638B12-CF32-458F-8BC6-F4E694A09E04}"/>
    <cellStyle name="Normal 3 42 4 5 2 8" xfId="25909" xr:uid="{C65AA730-DECB-4C45-845D-A383F4859034}"/>
    <cellStyle name="Normal 3 42 4 5 2 8 2" xfId="48695" xr:uid="{42AD3D09-EFE1-427F-99CE-A55EA449DB6D}"/>
    <cellStyle name="Normal 3 42 4 5 2 9" xfId="27342" xr:uid="{5E5A7DF0-6958-48BF-BEA5-E9DDD1BF8F8E}"/>
    <cellStyle name="Normal 3 42 4 5 2 9 2" xfId="50128" xr:uid="{EFD5C39D-5836-4664-A273-8E629E3408C8}"/>
    <cellStyle name="Normal 3 42 4 5 3" xfId="6709" xr:uid="{D51D9CD8-0539-4330-A23C-2A7C64504C81}"/>
    <cellStyle name="Normal 3 42 4 5 3 2" xfId="12469" xr:uid="{B3E87C3D-5BAC-44EF-B545-2FDBEE9F857C}"/>
    <cellStyle name="Normal 3 42 4 5 3 3" xfId="30389" xr:uid="{62A2CC23-860B-4DFD-9805-FC462E8C40B9}"/>
    <cellStyle name="Normal 3 42 4 5 3 4" xfId="35239" xr:uid="{D42E14EC-0F5F-4DF4-8923-13B103222D70}"/>
    <cellStyle name="Normal 3 42 4 5 4" xfId="8856" xr:uid="{BB7B2BE2-08BF-4427-ADD5-5F4D1085C224}"/>
    <cellStyle name="Normal 3 42 4 5 4 2" xfId="15280" xr:uid="{3782E43F-1E43-489A-89D4-C2B8F4C01504}"/>
    <cellStyle name="Normal 3 42 4 5 4 3" xfId="31810" xr:uid="{A6B03C5B-14F6-492F-86EA-7122AB4B55CE}"/>
    <cellStyle name="Normal 3 42 4 5 4 4" xfId="38030" xr:uid="{0E4D8572-B298-4919-BABD-9F3314EB0DD0}"/>
    <cellStyle name="Normal 3 42 4 5 5" xfId="11050" xr:uid="{3B83A058-EA32-41FD-AAA2-9A3DE0161B78}"/>
    <cellStyle name="Normal 3 42 4 5 5 2" xfId="41612" xr:uid="{7EE0EB5D-9C39-4561-8374-C278C849D777}"/>
    <cellStyle name="Normal 3 42 4 5 6" xfId="19462" xr:uid="{3E78E79E-85D8-4DCE-ABE6-8F0022DA1A89}"/>
    <cellStyle name="Normal 3 42 4 5 6 2" xfId="42250" xr:uid="{10E0C275-364D-4BD2-80D1-304A048A68DC}"/>
    <cellStyle name="Normal 3 42 4 5 7" xfId="23040" xr:uid="{FE666BC6-1E1E-47C8-B95E-1055C170D478}"/>
    <cellStyle name="Normal 3 42 4 5 7 2" xfId="45828" xr:uid="{51244996-8B61-4A38-BE60-A97A7F103BE6}"/>
    <cellStyle name="Normal 3 42 4 5 8" xfId="24475" xr:uid="{F1FDE03A-ED8A-4BE7-8F29-CCC783FB5399}"/>
    <cellStyle name="Normal 3 42 4 5 8 2" xfId="47261" xr:uid="{6C8A35ED-7F7A-4A72-B956-26579EC039B7}"/>
    <cellStyle name="Normal 3 42 4 5 9" xfId="25908" xr:uid="{2B4C66D3-B314-42CB-A1E4-13BF4D0DF286}"/>
    <cellStyle name="Normal 3 42 4 5 9 2" xfId="48694" xr:uid="{E4B07F6D-7D4D-4EF8-9D47-57F367EC2A0C}"/>
    <cellStyle name="Normal 3 42 4 6" xfId="3543" xr:uid="{227CE5A1-7DF5-47D0-A4C5-C80154A6F5F1}"/>
    <cellStyle name="Normal 3 42 4 6 10" xfId="27343" xr:uid="{E3DD7D36-9A7F-4DB4-820B-E7C8FA359E46}"/>
    <cellStyle name="Normal 3 42 4 6 10 2" xfId="50129" xr:uid="{BDB81957-C99C-4D04-BB41-1968EBF53ECE}"/>
    <cellStyle name="Normal 3 42 4 6 11" xfId="28776" xr:uid="{64F6CC37-EA8F-476A-9924-A0433C850A10}"/>
    <cellStyle name="Normal 3 42 4 6 12" xfId="33803" xr:uid="{41A33D3D-B592-445B-843A-320C05504C43}"/>
    <cellStyle name="Normal 3 42 4 6 2" xfId="3544" xr:uid="{F1576DE9-46E7-4917-AD24-932EF7B7DE70}"/>
    <cellStyle name="Normal 3 42 4 6 2 10" xfId="28777" xr:uid="{DECFF95C-7950-41D1-A3EC-9D05C0C0F256}"/>
    <cellStyle name="Normal 3 42 4 6 2 11" xfId="33804" xr:uid="{F6800F4C-A1DD-4016-9FDB-2221234E265D}"/>
    <cellStyle name="Normal 3 42 4 6 2 2" xfId="6712" xr:uid="{1E83C4BC-31CE-42C9-8B27-8BCDC54F7DE3}"/>
    <cellStyle name="Normal 3 42 4 6 2 2 2" xfId="14561" xr:uid="{6936F3CA-D05C-499F-936C-A1A86D190288}"/>
    <cellStyle name="Normal 3 42 4 6 2 2 3" xfId="30392" xr:uid="{EBC66236-9975-4BDC-93EF-375549B3C8CA}"/>
    <cellStyle name="Normal 3 42 4 6 2 2 4" xfId="37328" xr:uid="{9EC5AE33-52A6-458B-A5B9-153DF46BF406}"/>
    <cellStyle name="Normal 3 42 4 6 2 3" xfId="8859" xr:uid="{56E0CF8D-2E3E-40AD-9B61-898178D03385}"/>
    <cellStyle name="Normal 3 42 4 6 2 3 2" xfId="17369" xr:uid="{DDDC61C1-39DF-42D8-B69F-6C5BA71DA744}"/>
    <cellStyle name="Normal 3 42 4 6 2 3 3" xfId="31813" xr:uid="{EB0EE3EA-01DB-4BFA-9ED8-7154E4CDD4C9}"/>
    <cellStyle name="Normal 3 42 4 6 2 3 4" xfId="40119" xr:uid="{10D1B28E-BDF2-4FFA-8B5F-95AE7F99CC09}"/>
    <cellStyle name="Normal 3 42 4 6 2 4" xfId="11053" xr:uid="{2EF4E666-5F53-45F4-8806-D0A75E185801}"/>
    <cellStyle name="Normal 3 42 4 6 2 4 2" xfId="41615" xr:uid="{78773671-CF36-4449-905C-0E266C91D030}"/>
    <cellStyle name="Normal 3 42 4 6 2 5" xfId="21551" xr:uid="{29665AC4-C2F0-43EE-BD42-87CEF3C562B2}"/>
    <cellStyle name="Normal 3 42 4 6 2 5 2" xfId="44339" xr:uid="{E09F8004-2AD6-4F64-B880-D1B7D8C5EA4C}"/>
    <cellStyle name="Normal 3 42 4 6 2 6" xfId="23043" xr:uid="{BCC4E7D8-1EE3-40DA-AC3E-FB9976724A80}"/>
    <cellStyle name="Normal 3 42 4 6 2 6 2" xfId="45831" xr:uid="{1DFE7845-2A19-4F87-AA98-53709BAF19CD}"/>
    <cellStyle name="Normal 3 42 4 6 2 7" xfId="24478" xr:uid="{D3B30E2E-61EF-4A1F-A575-AEFC127F39BB}"/>
    <cellStyle name="Normal 3 42 4 6 2 7 2" xfId="47264" xr:uid="{9A904002-E7CA-441E-8E13-550E5B37D9E8}"/>
    <cellStyle name="Normal 3 42 4 6 2 8" xfId="25911" xr:uid="{FF446ABC-8C28-4665-8DCD-BB69B1AF1D04}"/>
    <cellStyle name="Normal 3 42 4 6 2 8 2" xfId="48697" xr:uid="{A9FD852B-C135-4B53-8A69-C3461C45B179}"/>
    <cellStyle name="Normal 3 42 4 6 2 9" xfId="27344" xr:uid="{5FC0C7A5-65CA-4AEE-AE1C-38AB38C78415}"/>
    <cellStyle name="Normal 3 42 4 6 2 9 2" xfId="50130" xr:uid="{E1DF55CC-2FA8-45AC-B87A-7FD3BAB0CD50}"/>
    <cellStyle name="Normal 3 42 4 6 3" xfId="6711" xr:uid="{81382C0B-59FE-4EB3-8AA8-8A87113B5B13}"/>
    <cellStyle name="Normal 3 42 4 6 3 2" xfId="13176" xr:uid="{434B3420-6576-45F7-A84F-669655EC1929}"/>
    <cellStyle name="Normal 3 42 4 6 3 3" xfId="30391" xr:uid="{6C7E64A1-2187-4B5F-B2DA-169365F4CE24}"/>
    <cellStyle name="Normal 3 42 4 6 3 4" xfId="35943" xr:uid="{46C6DCA2-E028-4788-AD51-0A16EC4E3DD8}"/>
    <cellStyle name="Normal 3 42 4 6 4" xfId="8858" xr:uid="{7D841A76-F4A7-4E44-B898-737034E1B7A8}"/>
    <cellStyle name="Normal 3 42 4 6 4 2" xfId="15984" xr:uid="{85DA25D8-EDCC-4CCD-83D2-D5E42E0701D2}"/>
    <cellStyle name="Normal 3 42 4 6 4 3" xfId="31812" xr:uid="{96764DCE-8A5F-43F3-926D-031A0EFFC21F}"/>
    <cellStyle name="Normal 3 42 4 6 4 4" xfId="38734" xr:uid="{F2AA0FF5-3DE2-4F48-B890-DB1F8ABEDB4F}"/>
    <cellStyle name="Normal 3 42 4 6 5" xfId="11052" xr:uid="{9E45A297-F45A-4AC7-A6BE-92A27B0753E7}"/>
    <cellStyle name="Normal 3 42 4 6 5 2" xfId="41614" xr:uid="{199A1837-9C66-44A8-8A8D-14C66547E665}"/>
    <cellStyle name="Normal 3 42 4 6 6" xfId="20166" xr:uid="{C48014B1-544C-49D0-A1F3-3E813B3F9866}"/>
    <cellStyle name="Normal 3 42 4 6 6 2" xfId="42954" xr:uid="{FDD939E3-37B2-47AD-9038-8D6ECE9ECEE2}"/>
    <cellStyle name="Normal 3 42 4 6 7" xfId="23042" xr:uid="{F177045B-07E7-4C52-856D-56C3A76A35B3}"/>
    <cellStyle name="Normal 3 42 4 6 7 2" xfId="45830" xr:uid="{161D1ED9-4104-49B8-A29C-8AA8A6E2476D}"/>
    <cellStyle name="Normal 3 42 4 6 8" xfId="24477" xr:uid="{F2029BF9-94E3-470D-9CE2-B10144C1FF8C}"/>
    <cellStyle name="Normal 3 42 4 6 8 2" xfId="47263" xr:uid="{1C1EEA5B-5DBD-4A0C-B55D-66EE2728D637}"/>
    <cellStyle name="Normal 3 42 4 6 9" xfId="25910" xr:uid="{57AD01D1-0156-43E9-8FF3-2075A2DEE3F0}"/>
    <cellStyle name="Normal 3 42 4 6 9 2" xfId="48696" xr:uid="{A2C577D2-8AE5-40D1-BE58-09F23DF1E5E5}"/>
    <cellStyle name="Normal 3 42 4 7" xfId="3545" xr:uid="{CBFD2190-27CB-4261-B3D6-E63253E4B0DD}"/>
    <cellStyle name="Normal 3 42 4 7 10" xfId="28778" xr:uid="{94D3EBA2-7F57-4E26-B7C1-FE0F315A058C}"/>
    <cellStyle name="Normal 3 42 4 7 11" xfId="33805" xr:uid="{5316E0B5-6111-4951-AD73-6540D785FDCF}"/>
    <cellStyle name="Normal 3 42 4 7 2" xfId="6713" xr:uid="{7E31FD31-FF19-453B-BC38-C406625E3063}"/>
    <cellStyle name="Normal 3 42 4 7 2 2" xfId="13403" xr:uid="{DD96954F-F11A-45FC-AA23-BEABC6FB7A7E}"/>
    <cellStyle name="Normal 3 42 4 7 2 3" xfId="30393" xr:uid="{61AA0E9D-CCD8-4939-A331-F4D319A50654}"/>
    <cellStyle name="Normal 3 42 4 7 2 4" xfId="36170" xr:uid="{7E4E1C94-C254-4861-8AD0-A422245988CA}"/>
    <cellStyle name="Normal 3 42 4 7 3" xfId="8860" xr:uid="{87E32A97-9BA5-428D-ABF5-3DED6E7D4866}"/>
    <cellStyle name="Normal 3 42 4 7 3 2" xfId="16211" xr:uid="{5221A083-1DE5-4D46-BD29-88A7A8A8655C}"/>
    <cellStyle name="Normal 3 42 4 7 3 3" xfId="31814" xr:uid="{2A0A5792-90BF-448A-BED7-236F3D80C92B}"/>
    <cellStyle name="Normal 3 42 4 7 3 4" xfId="38961" xr:uid="{56A02EDF-3A67-4A88-91AE-40AED8026B6D}"/>
    <cellStyle name="Normal 3 42 4 7 4" xfId="11054" xr:uid="{E87BAE26-4186-4751-BD16-B01714D8F31C}"/>
    <cellStyle name="Normal 3 42 4 7 4 2" xfId="41616" xr:uid="{199D67D5-2775-456B-B140-A02526EA3E67}"/>
    <cellStyle name="Normal 3 42 4 7 5" xfId="20393" xr:uid="{1C0876EA-1E1C-431B-874B-C0B3FA96EFEE}"/>
    <cellStyle name="Normal 3 42 4 7 5 2" xfId="43181" xr:uid="{2CFD5C18-048D-4F07-8A07-E8E697D090F9}"/>
    <cellStyle name="Normal 3 42 4 7 6" xfId="23044" xr:uid="{6BD79689-EACA-43D9-96CB-E25F9457B19C}"/>
    <cellStyle name="Normal 3 42 4 7 6 2" xfId="45832" xr:uid="{540B09E9-503E-4BF2-B020-2DEBFA4E2F9D}"/>
    <cellStyle name="Normal 3 42 4 7 7" xfId="24479" xr:uid="{DDD47651-9813-457F-B458-630FF610291C}"/>
    <cellStyle name="Normal 3 42 4 7 7 2" xfId="47265" xr:uid="{C83E3172-5B59-4C4F-81C1-2712F3B807DB}"/>
    <cellStyle name="Normal 3 42 4 7 8" xfId="25912" xr:uid="{E05210F4-5CA7-4A77-AA4B-65A786E781D0}"/>
    <cellStyle name="Normal 3 42 4 7 8 2" xfId="48698" xr:uid="{83E12505-42DD-40E5-BD58-DD9EECA79DE8}"/>
    <cellStyle name="Normal 3 42 4 7 9" xfId="27345" xr:uid="{096C1571-1230-4AA3-84A1-9B6692C5F35B}"/>
    <cellStyle name="Normal 3 42 4 7 9 2" xfId="50131" xr:uid="{C2E29BDF-210E-486B-AF50-3DE2A2D5FA4F}"/>
    <cellStyle name="Normal 3 42 4 8" xfId="5237" xr:uid="{F29E7AA9-F65E-44B9-A539-991BC90CC4C0}"/>
    <cellStyle name="Normal 3 42 4 8 2" xfId="12084" xr:uid="{9A43A21C-E6C9-4B43-ACB0-0D74619C7A2F}"/>
    <cellStyle name="Normal 3 42 4 8 3" xfId="29171" xr:uid="{BD43DE7B-F7FA-4A50-88C7-60777BE9F54F}"/>
    <cellStyle name="Normal 3 42 4 8 4" xfId="34859" xr:uid="{A158E487-C903-4687-8D1F-B5CD06CFDA70}"/>
    <cellStyle name="Normal 3 42 4 9" xfId="8837" xr:uid="{E58F14DE-66AC-4007-A367-DD000D069B52}"/>
    <cellStyle name="Normal 3 42 4 9 2" xfId="14907" xr:uid="{94003B38-A491-45A3-8DD1-809A87405360}"/>
    <cellStyle name="Normal 3 42 4 9 3" xfId="31791" xr:uid="{973921D4-AC45-45B1-A913-0F1533AF8489}"/>
    <cellStyle name="Normal 3 42 4 9 4" xfId="37656" xr:uid="{ABCC8BB6-A684-48D2-87DE-6AF0D52029D6}"/>
    <cellStyle name="Normal 3 42 5" xfId="3546" xr:uid="{867271E7-9A5E-45A2-ACA1-A8DFDB2F9AD2}"/>
    <cellStyle name="Normal 3 42 5 10" xfId="11055" xr:uid="{4BA4C793-E8D2-407A-9345-50CFD24FEC9C}"/>
    <cellStyle name="Normal 3 42 5 10 2" xfId="41617" xr:uid="{9A27FD93-300C-45D1-9296-5540B4798099}"/>
    <cellStyle name="Normal 3 42 5 11" xfId="19021" xr:uid="{AA3470FB-31F5-4AC6-B0BD-7538E0F69B61}"/>
    <cellStyle name="Normal 3 42 5 11 2" xfId="41809" xr:uid="{D088394D-26B8-4A2E-8FED-523A08778663}"/>
    <cellStyle name="Normal 3 42 5 12" xfId="23045" xr:uid="{DAB8B572-9712-475D-A6FF-DB2FED424518}"/>
    <cellStyle name="Normal 3 42 5 12 2" xfId="45833" xr:uid="{BCF2756D-5654-4DC5-8236-E9EFC7D2F8DA}"/>
    <cellStyle name="Normal 3 42 5 13" xfId="24480" xr:uid="{34B1A5D2-6A89-486F-B7CF-698789AF5A87}"/>
    <cellStyle name="Normal 3 42 5 13 2" xfId="47266" xr:uid="{33B82C6A-3CA5-48D1-B5A4-D84CBF67352E}"/>
    <cellStyle name="Normal 3 42 5 14" xfId="25913" xr:uid="{B8DC684B-6D54-4E5A-8852-6F5D68E9B559}"/>
    <cellStyle name="Normal 3 42 5 14 2" xfId="48699" xr:uid="{6523748D-8711-48DD-98A4-5E48AA5AEE4A}"/>
    <cellStyle name="Normal 3 42 5 15" xfId="27346" xr:uid="{A43BE767-B95A-4D76-8250-D12F43E35D9F}"/>
    <cellStyle name="Normal 3 42 5 15 2" xfId="50132" xr:uid="{79842E2B-12C8-4B49-8DD7-974F378ADFC4}"/>
    <cellStyle name="Normal 3 42 5 16" xfId="28779" xr:uid="{E15F0D18-4257-46E2-BED6-3091BC4B524E}"/>
    <cellStyle name="Normal 3 42 5 17" xfId="33806" xr:uid="{2888F67C-2E23-4340-AD1B-4BCC17AFC14D}"/>
    <cellStyle name="Normal 3 42 5 2" xfId="3547" xr:uid="{3807F712-16BF-461D-AA8D-99BD2C7E3C3B}"/>
    <cellStyle name="Normal 3 42 5 2 10" xfId="19188" xr:uid="{B8AE3748-A402-483D-AC63-859EEE66B0FE}"/>
    <cellStyle name="Normal 3 42 5 2 10 2" xfId="41976" xr:uid="{54C029BF-8518-4A70-945E-22013CE14F86}"/>
    <cellStyle name="Normal 3 42 5 2 11" xfId="23046" xr:uid="{BDB227AB-1645-4EDA-9860-B44FBE4D485F}"/>
    <cellStyle name="Normal 3 42 5 2 11 2" xfId="45834" xr:uid="{8B024F3C-05E3-4B23-8228-7E743F07E39A}"/>
    <cellStyle name="Normal 3 42 5 2 12" xfId="24481" xr:uid="{694C4AD7-6F44-41FA-9814-F69BB983FB99}"/>
    <cellStyle name="Normal 3 42 5 2 12 2" xfId="47267" xr:uid="{B6E0185E-1E0D-4E1C-B98B-63CBCBBF3AB4}"/>
    <cellStyle name="Normal 3 42 5 2 13" xfId="25914" xr:uid="{9578F98C-2558-4FAC-86BE-03B9021E2D12}"/>
    <cellStyle name="Normal 3 42 5 2 13 2" xfId="48700" xr:uid="{FD440E5D-327E-4A1C-A1FD-5260C154445A}"/>
    <cellStyle name="Normal 3 42 5 2 14" xfId="27347" xr:uid="{6B052012-68AD-48A0-9EF1-7384487FD990}"/>
    <cellStyle name="Normal 3 42 5 2 14 2" xfId="50133" xr:uid="{258A4CFD-8FBF-47B0-BC6C-9B020B90150D}"/>
    <cellStyle name="Normal 3 42 5 2 15" xfId="28780" xr:uid="{C37C94AF-3364-4845-8935-FC012D152338}"/>
    <cellStyle name="Normal 3 42 5 2 16" xfId="33807" xr:uid="{C2A71874-A214-4EE1-B238-CC4BB1097716}"/>
    <cellStyle name="Normal 3 42 5 2 2" xfId="3548" xr:uid="{1509C800-E882-49A6-9C27-4B738E2643DC}"/>
    <cellStyle name="Normal 3 42 5 2 2 10" xfId="25915" xr:uid="{983777CF-1CF3-4A2E-8F6A-80CB66B35CED}"/>
    <cellStyle name="Normal 3 42 5 2 2 10 2" xfId="48701" xr:uid="{1C11F849-EF09-412C-BBBF-358ADFB7543A}"/>
    <cellStyle name="Normal 3 42 5 2 2 11" xfId="27348" xr:uid="{A19A79ED-3F38-4F7D-9839-B8F02E75FA09}"/>
    <cellStyle name="Normal 3 42 5 2 2 11 2" xfId="50134" xr:uid="{59DE6EE3-E91C-47C6-905C-F8D577A3AC97}"/>
    <cellStyle name="Normal 3 42 5 2 2 12" xfId="28781" xr:uid="{688E0CBC-64BE-4BBD-A1E9-21BB888D7ADE}"/>
    <cellStyle name="Normal 3 42 5 2 2 13" xfId="33808" xr:uid="{00A9F2A4-AD67-4FFC-884D-4337239AEA02}"/>
    <cellStyle name="Normal 3 42 5 2 2 2" xfId="3549" xr:uid="{8AEDBB3A-78D6-4FD1-8DA1-46343A43D305}"/>
    <cellStyle name="Normal 3 42 5 2 2 2 10" xfId="27349" xr:uid="{AB63A0B8-4E3C-4B8A-B602-6AE8D82CDF73}"/>
    <cellStyle name="Normal 3 42 5 2 2 2 10 2" xfId="50135" xr:uid="{4624427D-8C22-4F76-9BDD-33D81C9F7D1D}"/>
    <cellStyle name="Normal 3 42 5 2 2 2 11" xfId="28782" xr:uid="{0015C7B8-DA0F-4504-AFFC-E5064EC36BF5}"/>
    <cellStyle name="Normal 3 42 5 2 2 2 12" xfId="33809" xr:uid="{83681866-920D-4527-A1BE-1A5F31D1CE33}"/>
    <cellStyle name="Normal 3 42 5 2 2 2 2" xfId="3550" xr:uid="{B2BBEDA4-2107-497B-9ED7-FB479D97F335}"/>
    <cellStyle name="Normal 3 42 5 2 2 2 2 10" xfId="28783" xr:uid="{E7F80C92-B767-42E7-A9D5-8DF2377B724A}"/>
    <cellStyle name="Normal 3 42 5 2 2 2 2 11" xfId="33810" xr:uid="{026F94C6-72A3-45E6-A26F-966980D4AD0D}"/>
    <cellStyle name="Normal 3 42 5 2 2 2 2 2" xfId="6716" xr:uid="{ACA1A504-C0D9-4FB7-8300-8A60A8A2320B}"/>
    <cellStyle name="Normal 3 42 5 2 2 2 2 2 2" xfId="14465" xr:uid="{6966B41A-BE5F-4617-92F7-C8144C0EA8C9}"/>
    <cellStyle name="Normal 3 42 5 2 2 2 2 2 3" xfId="30396" xr:uid="{782ACEBD-35D2-472E-84D6-7D44FFA6D7DA}"/>
    <cellStyle name="Normal 3 42 5 2 2 2 2 2 4" xfId="37232" xr:uid="{2AFF5C07-F009-4D0C-9C82-9471420D7C7C}"/>
    <cellStyle name="Normal 3 42 5 2 2 2 2 3" xfId="8865" xr:uid="{CDA2A88D-F7B4-4F9C-91AF-7B41CE01AA0B}"/>
    <cellStyle name="Normal 3 42 5 2 2 2 2 3 2" xfId="17273" xr:uid="{A0B76E5B-104F-4A9C-9F97-1848442F0B8D}"/>
    <cellStyle name="Normal 3 42 5 2 2 2 2 3 3" xfId="31819" xr:uid="{53DB25A8-22CF-4114-9C10-8CA91C7FB023}"/>
    <cellStyle name="Normal 3 42 5 2 2 2 2 3 4" xfId="40023" xr:uid="{0CDFBB88-AA93-468B-9239-BF9842C27F69}"/>
    <cellStyle name="Normal 3 42 5 2 2 2 2 4" xfId="11059" xr:uid="{921A9AD3-4C22-4C18-8397-1AB5C790F919}"/>
    <cellStyle name="Normal 3 42 5 2 2 2 2 4 2" xfId="41621" xr:uid="{ECDF6948-0A3A-4DC8-94D7-EBA1FCCE066E}"/>
    <cellStyle name="Normal 3 42 5 2 2 2 2 5" xfId="21455" xr:uid="{CF783C11-B722-4249-B17D-277BFEA5D6AC}"/>
    <cellStyle name="Normal 3 42 5 2 2 2 2 5 2" xfId="44243" xr:uid="{87407445-6852-402C-A492-0198BA6C38E7}"/>
    <cellStyle name="Normal 3 42 5 2 2 2 2 6" xfId="23049" xr:uid="{10E4F3EE-BEEC-4B3B-8B04-BE6E480517AB}"/>
    <cellStyle name="Normal 3 42 5 2 2 2 2 6 2" xfId="45837" xr:uid="{FCC98CA5-4690-4296-8374-E7A2EB173D93}"/>
    <cellStyle name="Normal 3 42 5 2 2 2 2 7" xfId="24484" xr:uid="{55E7AC99-A655-4C91-AA25-8413D5DA0138}"/>
    <cellStyle name="Normal 3 42 5 2 2 2 2 7 2" xfId="47270" xr:uid="{64A9CA29-FE61-4099-8585-5BA7CA2BE8CC}"/>
    <cellStyle name="Normal 3 42 5 2 2 2 2 8" xfId="25917" xr:uid="{4EDB73F7-0FF4-4E4F-9C19-788F5E1BA385}"/>
    <cellStyle name="Normal 3 42 5 2 2 2 2 8 2" xfId="48703" xr:uid="{97BB1D21-835E-44E2-80AA-4C0EB7D05921}"/>
    <cellStyle name="Normal 3 42 5 2 2 2 2 9" xfId="27350" xr:uid="{8DB0EC7D-E207-45E4-82DB-DE5A85E3FB96}"/>
    <cellStyle name="Normal 3 42 5 2 2 2 2 9 2" xfId="50136" xr:uid="{2F008662-BEC9-471E-9603-D2B3D8E0152D}"/>
    <cellStyle name="Normal 3 42 5 2 2 2 3" xfId="6715" xr:uid="{05FA099A-67C7-4384-9EF2-C1CB66A29B1F}"/>
    <cellStyle name="Normal 3 42 5 2 2 2 3 2" xfId="13079" xr:uid="{785747D9-5F3B-4EE2-94B6-DE6837856B1F}"/>
    <cellStyle name="Normal 3 42 5 2 2 2 3 3" xfId="30395" xr:uid="{DEE65244-C0FE-42D4-9104-BD86BE30FAE3}"/>
    <cellStyle name="Normal 3 42 5 2 2 2 3 4" xfId="35847" xr:uid="{E2B14EDB-FFB2-4809-928E-58F41A97B181}"/>
    <cellStyle name="Normal 3 42 5 2 2 2 4" xfId="8864" xr:uid="{01AD307D-C672-45DD-A500-406385771036}"/>
    <cellStyle name="Normal 3 42 5 2 2 2 4 2" xfId="15888" xr:uid="{6E64B3E2-48AB-43D1-AE59-3B585A0CA9FA}"/>
    <cellStyle name="Normal 3 42 5 2 2 2 4 3" xfId="31818" xr:uid="{66C1C374-14FD-454E-A31B-09B05E1E64EC}"/>
    <cellStyle name="Normal 3 42 5 2 2 2 4 4" xfId="38638" xr:uid="{32E483E3-05FE-48E2-A238-7B3C54ADB13F}"/>
    <cellStyle name="Normal 3 42 5 2 2 2 5" xfId="11058" xr:uid="{45D77B37-F14D-4DA6-BD18-59CB1BCF463A}"/>
    <cellStyle name="Normal 3 42 5 2 2 2 5 2" xfId="41620" xr:uid="{C38EA484-E254-4E6B-B4B6-9B989AD65C0E}"/>
    <cellStyle name="Normal 3 42 5 2 2 2 6" xfId="20070" xr:uid="{04E118BD-6553-43F0-8A25-ABDE5DDA2B9A}"/>
    <cellStyle name="Normal 3 42 5 2 2 2 6 2" xfId="42858" xr:uid="{DA09733E-15BB-4D24-B209-882B64302FE5}"/>
    <cellStyle name="Normal 3 42 5 2 2 2 7" xfId="23048" xr:uid="{4A107BA8-4D84-4AF6-9FCB-3CCDD6FEBA30}"/>
    <cellStyle name="Normal 3 42 5 2 2 2 7 2" xfId="45836" xr:uid="{D34B9FC2-4FA1-42D9-9BE3-4FA754ADE51C}"/>
    <cellStyle name="Normal 3 42 5 2 2 2 8" xfId="24483" xr:uid="{DD7BC06C-1977-49E8-B0A6-B49463339197}"/>
    <cellStyle name="Normal 3 42 5 2 2 2 8 2" xfId="47269" xr:uid="{10036280-EA53-48A8-9120-A6938A5623C9}"/>
    <cellStyle name="Normal 3 42 5 2 2 2 9" xfId="25916" xr:uid="{3652BBCB-DF55-49EC-B3FD-6D0F8D501B2B}"/>
    <cellStyle name="Normal 3 42 5 2 2 2 9 2" xfId="48702" xr:uid="{6796A130-AAC7-40A3-89E1-D740A63818AC}"/>
    <cellStyle name="Normal 3 42 5 2 2 3" xfId="3551" xr:uid="{3F038840-FD9E-4DE0-B552-3BECC7CC46F3}"/>
    <cellStyle name="Normal 3 42 5 2 2 3 10" xfId="28784" xr:uid="{67D12355-BB3B-4CC4-BBA3-1E9CE0B3BD44}"/>
    <cellStyle name="Normal 3 42 5 2 2 3 11" xfId="33811" xr:uid="{FC2E79EB-5E07-4641-B6D4-D70644D46BD8}"/>
    <cellStyle name="Normal 3 42 5 2 2 3 2" xfId="6717" xr:uid="{6B0D0F12-4FC6-4EFA-8F6D-C5717A839C4B}"/>
    <cellStyle name="Normal 3 42 5 2 2 3 2 2" xfId="13784" xr:uid="{CA786BE9-2A5B-4747-B8E0-C71F5E018131}"/>
    <cellStyle name="Normal 3 42 5 2 2 3 2 3" xfId="30397" xr:uid="{D570B797-6234-432A-BD78-BFFB600E17C9}"/>
    <cellStyle name="Normal 3 42 5 2 2 3 2 4" xfId="36551" xr:uid="{C0C1A682-E2DA-4057-966B-346CCF3347A2}"/>
    <cellStyle name="Normal 3 42 5 2 2 3 3" xfId="8866" xr:uid="{EF440613-DF40-491E-A107-715B066A74B5}"/>
    <cellStyle name="Normal 3 42 5 2 2 3 3 2" xfId="16592" xr:uid="{BB02DA59-4A7B-4C80-8D4C-50515955AAAA}"/>
    <cellStyle name="Normal 3 42 5 2 2 3 3 3" xfId="31820" xr:uid="{F6363001-8C52-4DD9-B388-F18E633DF715}"/>
    <cellStyle name="Normal 3 42 5 2 2 3 3 4" xfId="39342" xr:uid="{D1B1DC4B-3A78-4895-8E5A-6F364F359E0F}"/>
    <cellStyle name="Normal 3 42 5 2 2 3 4" xfId="11060" xr:uid="{87DDA52F-6E45-45DA-9A31-29E3C632ED50}"/>
    <cellStyle name="Normal 3 42 5 2 2 3 4 2" xfId="41622" xr:uid="{D5CD16A9-7BB9-4831-A120-6E0249B1D791}"/>
    <cellStyle name="Normal 3 42 5 2 2 3 5" xfId="20774" xr:uid="{7CD839C7-C956-468B-82C3-D0136861806B}"/>
    <cellStyle name="Normal 3 42 5 2 2 3 5 2" xfId="43562" xr:uid="{A5FBB2B4-C47B-42BD-8183-232517EF67AE}"/>
    <cellStyle name="Normal 3 42 5 2 2 3 6" xfId="23050" xr:uid="{6EF62788-AF0E-4370-BD6E-9C99DF511C7A}"/>
    <cellStyle name="Normal 3 42 5 2 2 3 6 2" xfId="45838" xr:uid="{62736794-4129-41C7-A990-5DC507ED435C}"/>
    <cellStyle name="Normal 3 42 5 2 2 3 7" xfId="24485" xr:uid="{30E4AB76-8383-4FFB-B886-83CA64EA09B7}"/>
    <cellStyle name="Normal 3 42 5 2 2 3 7 2" xfId="47271" xr:uid="{8EDA0926-FB1C-4225-BA96-AC98EBDA335C}"/>
    <cellStyle name="Normal 3 42 5 2 2 3 8" xfId="25918" xr:uid="{B3878F5D-BBC4-427B-80E3-B8BE006F6706}"/>
    <cellStyle name="Normal 3 42 5 2 2 3 8 2" xfId="48704" xr:uid="{C6E6F4A7-9AFD-4877-BE2E-E363460B6B52}"/>
    <cellStyle name="Normal 3 42 5 2 2 3 9" xfId="27351" xr:uid="{967138C2-460A-460B-A456-CA719E281F90}"/>
    <cellStyle name="Normal 3 42 5 2 2 3 9 2" xfId="50137" xr:uid="{D7BE4E57-5F17-46DA-8D3D-6DC7F6AAECC1}"/>
    <cellStyle name="Normal 3 42 5 2 2 4" xfId="6714" xr:uid="{46EAC3AB-DF3C-4E0F-A925-CEF43A6E432E}"/>
    <cellStyle name="Normal 3 42 5 2 2 4 2" xfId="12395" xr:uid="{E871B386-4714-437E-BE73-0564CE5A03ED}"/>
    <cellStyle name="Normal 3 42 5 2 2 4 3" xfId="30394" xr:uid="{6CED19C6-4ADA-4CB9-8820-49DE9EFF0C9E}"/>
    <cellStyle name="Normal 3 42 5 2 2 4 4" xfId="35166" xr:uid="{0E8C5996-5317-4075-84D8-7A2DB19DCD82}"/>
    <cellStyle name="Normal 3 42 5 2 2 5" xfId="8863" xr:uid="{FD34CA3E-2F51-4CBA-8B58-55ADBD840D46}"/>
    <cellStyle name="Normal 3 42 5 2 2 5 2" xfId="15207" xr:uid="{BE2BAD6A-E4BF-4B0F-8F3F-B41EEEF93010}"/>
    <cellStyle name="Normal 3 42 5 2 2 5 3" xfId="31817" xr:uid="{1A7C336D-2461-498F-84E8-5BAFE0C00DC5}"/>
    <cellStyle name="Normal 3 42 5 2 2 5 4" xfId="37957" xr:uid="{B7AFF649-54F6-44B0-B83A-E80A3FE32B83}"/>
    <cellStyle name="Normal 3 42 5 2 2 6" xfId="11057" xr:uid="{41E93317-E7CF-432F-BDFE-95C3CDB5E0A6}"/>
    <cellStyle name="Normal 3 42 5 2 2 6 2" xfId="41619" xr:uid="{62987F37-2890-47BD-B004-E3963C3DBB4D}"/>
    <cellStyle name="Normal 3 42 5 2 2 7" xfId="19389" xr:uid="{6FA90D58-10A4-4F6C-8ABC-9CE50CC84E60}"/>
    <cellStyle name="Normal 3 42 5 2 2 7 2" xfId="42177" xr:uid="{CC368277-2FF3-42F3-A955-EB8ADC786399}"/>
    <cellStyle name="Normal 3 42 5 2 2 8" xfId="23047" xr:uid="{52F5B63C-F377-4D6F-B3CF-4B6BBBCFBFD6}"/>
    <cellStyle name="Normal 3 42 5 2 2 8 2" xfId="45835" xr:uid="{03A54849-009F-486F-8F5A-CBEB467370AA}"/>
    <cellStyle name="Normal 3 42 5 2 2 9" xfId="24482" xr:uid="{019C7987-6C0D-4159-9B93-11A9878DD67C}"/>
    <cellStyle name="Normal 3 42 5 2 2 9 2" xfId="47268" xr:uid="{6D11FD4B-7847-4BF8-AFF7-972DA9798F2B}"/>
    <cellStyle name="Normal 3 42 5 2 3" xfId="3552" xr:uid="{E415B1E8-187F-4DFE-8B99-CF70048817D2}"/>
    <cellStyle name="Normal 3 42 5 2 3 10" xfId="27352" xr:uid="{94913848-B591-464F-B660-B52AC5F5FC48}"/>
    <cellStyle name="Normal 3 42 5 2 3 10 2" xfId="50138" xr:uid="{109D1483-1A64-4E64-B869-AC69EDED006E}"/>
    <cellStyle name="Normal 3 42 5 2 3 11" xfId="28785" xr:uid="{BD104715-A777-4B0A-BFED-393EA1F02D78}"/>
    <cellStyle name="Normal 3 42 5 2 3 12" xfId="33812" xr:uid="{87E348A7-0D55-46C9-AE98-DF2E39F7F76C}"/>
    <cellStyle name="Normal 3 42 5 2 3 2" xfId="3553" xr:uid="{82602019-7F1F-44A4-9D7E-DB7F49AFDF91}"/>
    <cellStyle name="Normal 3 42 5 2 3 2 10" xfId="28786" xr:uid="{FAC8E322-443B-40F8-8650-316CE31A5B71}"/>
    <cellStyle name="Normal 3 42 5 2 3 2 11" xfId="33813" xr:uid="{9E74D735-4EA9-4506-8E99-974C09ECDF30}"/>
    <cellStyle name="Normal 3 42 5 2 3 2 2" xfId="6719" xr:uid="{3D7C6B9A-3B2F-44F6-9A79-357FDC54E1FD}"/>
    <cellStyle name="Normal 3 42 5 2 3 2 2 2" xfId="14264" xr:uid="{E72B5834-1B52-4608-8B3F-8627A96AD227}"/>
    <cellStyle name="Normal 3 42 5 2 3 2 2 3" xfId="30399" xr:uid="{C1C7DDAB-7C3C-47FC-AC31-047A995019CB}"/>
    <cellStyle name="Normal 3 42 5 2 3 2 2 4" xfId="37031" xr:uid="{AB2B96DD-32D6-4484-864B-FB187E5B4437}"/>
    <cellStyle name="Normal 3 42 5 2 3 2 3" xfId="8868" xr:uid="{11515115-2BD2-4940-8DFA-25EE60F1E25C}"/>
    <cellStyle name="Normal 3 42 5 2 3 2 3 2" xfId="17072" xr:uid="{E3A109C9-1620-444F-B899-F00FAF548D1E}"/>
    <cellStyle name="Normal 3 42 5 2 3 2 3 3" xfId="31822" xr:uid="{72E52169-10E6-4D35-A78A-47BD75BD6FEC}"/>
    <cellStyle name="Normal 3 42 5 2 3 2 3 4" xfId="39822" xr:uid="{A8B5DAD5-16F9-42AC-9038-DF7070F1C9B7}"/>
    <cellStyle name="Normal 3 42 5 2 3 2 4" xfId="11062" xr:uid="{C10CB869-C1A8-424B-AAC6-C9CD65840AFD}"/>
    <cellStyle name="Normal 3 42 5 2 3 2 4 2" xfId="41624" xr:uid="{19052298-642C-4F97-98C7-9C9D4900AEA3}"/>
    <cellStyle name="Normal 3 42 5 2 3 2 5" xfId="21254" xr:uid="{F9FEC2EB-A6CB-43F7-854D-0FECEA26EC00}"/>
    <cellStyle name="Normal 3 42 5 2 3 2 5 2" xfId="44042" xr:uid="{2F74DA76-E6A3-43E2-80BF-1C2C8FC52637}"/>
    <cellStyle name="Normal 3 42 5 2 3 2 6" xfId="23052" xr:uid="{85264B36-AE02-4C81-8422-9C1BE9341209}"/>
    <cellStyle name="Normal 3 42 5 2 3 2 6 2" xfId="45840" xr:uid="{44869AF7-493C-49B9-9691-1677816D8A64}"/>
    <cellStyle name="Normal 3 42 5 2 3 2 7" xfId="24487" xr:uid="{3C2E8D27-3A9D-40C0-8FE6-CDC4E22AA526}"/>
    <cellStyle name="Normal 3 42 5 2 3 2 7 2" xfId="47273" xr:uid="{B92BE0DB-C665-40F9-B3AF-D84BE510228F}"/>
    <cellStyle name="Normal 3 42 5 2 3 2 8" xfId="25920" xr:uid="{FF969714-0A81-4960-84B0-EEED79F40818}"/>
    <cellStyle name="Normal 3 42 5 2 3 2 8 2" xfId="48706" xr:uid="{42E56845-5761-4D42-AA44-A48EB5630125}"/>
    <cellStyle name="Normal 3 42 5 2 3 2 9" xfId="27353" xr:uid="{8AA09F12-DB11-4458-9813-87E8C04D737E}"/>
    <cellStyle name="Normal 3 42 5 2 3 2 9 2" xfId="50139" xr:uid="{19AAF072-6C4D-4F71-9FA2-CDA789EF9AAC}"/>
    <cellStyle name="Normal 3 42 5 2 3 3" xfId="6718" xr:uid="{8C104A8F-81D1-461C-8779-2EF00FE13D29}"/>
    <cellStyle name="Normal 3 42 5 2 3 3 2" xfId="12878" xr:uid="{ADF39CA2-118D-46AF-A5DC-CE080AB4A5C2}"/>
    <cellStyle name="Normal 3 42 5 2 3 3 3" xfId="30398" xr:uid="{0A4653DC-9086-4BC6-B0CE-F078370BC5B9}"/>
    <cellStyle name="Normal 3 42 5 2 3 3 4" xfId="35646" xr:uid="{7ACE8A86-21F6-4014-9D4A-136EAF353DEF}"/>
    <cellStyle name="Normal 3 42 5 2 3 4" xfId="8867" xr:uid="{5C9E3C37-9796-4318-9C4D-AF1D1B5A78F2}"/>
    <cellStyle name="Normal 3 42 5 2 3 4 2" xfId="15687" xr:uid="{EF5D55B0-56D8-4A33-8D1F-051130596EA1}"/>
    <cellStyle name="Normal 3 42 5 2 3 4 3" xfId="31821" xr:uid="{722B13D7-F358-47B7-B44F-0B477364F92E}"/>
    <cellStyle name="Normal 3 42 5 2 3 4 4" xfId="38437" xr:uid="{0104BE2B-2CF3-45C4-ADC0-02D784CA0B67}"/>
    <cellStyle name="Normal 3 42 5 2 3 5" xfId="11061" xr:uid="{3E168052-9378-48BC-8CF7-FDDA80F7A62A}"/>
    <cellStyle name="Normal 3 42 5 2 3 5 2" xfId="41623" xr:uid="{791E6D1E-5EFA-4413-BFF6-7AB818025B54}"/>
    <cellStyle name="Normal 3 42 5 2 3 6" xfId="19869" xr:uid="{F08D801A-BE5A-4C73-AB9A-FD97E0302C17}"/>
    <cellStyle name="Normal 3 42 5 2 3 6 2" xfId="42657" xr:uid="{E752704E-18DB-48E5-911F-CCDA56CEF3C7}"/>
    <cellStyle name="Normal 3 42 5 2 3 7" xfId="23051" xr:uid="{E0EB0E35-EC9E-4021-9B08-6EEBF9EDE2D6}"/>
    <cellStyle name="Normal 3 42 5 2 3 7 2" xfId="45839" xr:uid="{C4724503-3B55-4678-97FF-F7D1AE1A75BB}"/>
    <cellStyle name="Normal 3 42 5 2 3 8" xfId="24486" xr:uid="{28B84E4C-011B-4FC8-970A-BFB205FE152E}"/>
    <cellStyle name="Normal 3 42 5 2 3 8 2" xfId="47272" xr:uid="{19FA6AE3-8872-4C70-9BAA-5D9B10E86775}"/>
    <cellStyle name="Normal 3 42 5 2 3 9" xfId="25919" xr:uid="{89724595-0641-4135-9096-00C131727D62}"/>
    <cellStyle name="Normal 3 42 5 2 3 9 2" xfId="48705" xr:uid="{3C84411C-5FA3-44CD-B77E-95B1746376D1}"/>
    <cellStyle name="Normal 3 42 5 2 4" xfId="3554" xr:uid="{779C025C-9E63-4D6A-B967-A488E2E4A06E}"/>
    <cellStyle name="Normal 3 42 5 2 4 10" xfId="27354" xr:uid="{77B4C0F8-7E83-47ED-9AD3-925F6ED49DD6}"/>
    <cellStyle name="Normal 3 42 5 2 4 10 2" xfId="50140" xr:uid="{E3BD21FA-AD71-454C-BA2F-FA9896016ED6}"/>
    <cellStyle name="Normal 3 42 5 2 4 11" xfId="28787" xr:uid="{B5F002A1-136F-4F17-AC67-484A403144A2}"/>
    <cellStyle name="Normal 3 42 5 2 4 12" xfId="33814" xr:uid="{D1F20434-4F9F-4E59-B627-E505377752C8}"/>
    <cellStyle name="Normal 3 42 5 2 4 2" xfId="3555" xr:uid="{4B758078-4ED3-4097-B93B-7CF969121C6A}"/>
    <cellStyle name="Normal 3 42 5 2 4 2 10" xfId="28788" xr:uid="{EB3E9600-CCD3-4B48-BB15-0E4B34CD3CC2}"/>
    <cellStyle name="Normal 3 42 5 2 4 2 11" xfId="33815" xr:uid="{15AD0787-12E8-4FD3-B31A-A6465D8B7BEF}"/>
    <cellStyle name="Normal 3 42 5 2 4 2 2" xfId="6721" xr:uid="{91D3E4D9-E12A-43A2-821A-BCFBB8454622}"/>
    <cellStyle name="Normal 3 42 5 2 4 2 2 2" xfId="14037" xr:uid="{BB23930A-9FEC-47D9-A3F9-C646F5DE737C}"/>
    <cellStyle name="Normal 3 42 5 2 4 2 2 3" xfId="30401" xr:uid="{07A41617-506E-472B-8065-A3513FBD6373}"/>
    <cellStyle name="Normal 3 42 5 2 4 2 2 4" xfId="36804" xr:uid="{38409B20-3DA0-4105-80A5-A0764C7C704F}"/>
    <cellStyle name="Normal 3 42 5 2 4 2 3" xfId="8870" xr:uid="{90C6F5AD-BD36-414C-8219-A85D86F883E9}"/>
    <cellStyle name="Normal 3 42 5 2 4 2 3 2" xfId="16845" xr:uid="{76DEB8CC-BC1E-45CB-A5AE-E41F64CEC568}"/>
    <cellStyle name="Normal 3 42 5 2 4 2 3 3" xfId="31824" xr:uid="{249E7B2D-86D6-416A-AB45-C336467378AB}"/>
    <cellStyle name="Normal 3 42 5 2 4 2 3 4" xfId="39595" xr:uid="{4531ED87-B8C8-4C4A-8897-19626B0CAAD6}"/>
    <cellStyle name="Normal 3 42 5 2 4 2 4" xfId="11064" xr:uid="{14F971AE-AC61-40B8-B77B-5F72D40E8F9D}"/>
    <cellStyle name="Normal 3 42 5 2 4 2 4 2" xfId="41626" xr:uid="{C4E19D15-B5D0-41C7-8A4F-75E56BC700CE}"/>
    <cellStyle name="Normal 3 42 5 2 4 2 5" xfId="21027" xr:uid="{CE8ECE77-13B8-48DD-873F-AE17E8E853C8}"/>
    <cellStyle name="Normal 3 42 5 2 4 2 5 2" xfId="43815" xr:uid="{953CC3E4-5C35-40D7-ABAA-F9195D63B7FE}"/>
    <cellStyle name="Normal 3 42 5 2 4 2 6" xfId="23054" xr:uid="{26645DE8-DDED-410E-B436-D54316B11A81}"/>
    <cellStyle name="Normal 3 42 5 2 4 2 6 2" xfId="45842" xr:uid="{86FF5C71-5569-4415-8D60-FBE52621F12D}"/>
    <cellStyle name="Normal 3 42 5 2 4 2 7" xfId="24489" xr:uid="{8CC0BC5C-74D9-4F74-8B2D-833DFADAFBCC}"/>
    <cellStyle name="Normal 3 42 5 2 4 2 7 2" xfId="47275" xr:uid="{E4E61371-4C86-46F7-BF4E-1487187C4EFA}"/>
    <cellStyle name="Normal 3 42 5 2 4 2 8" xfId="25922" xr:uid="{411EFF81-B21D-4B82-AED1-ABDF59D4388C}"/>
    <cellStyle name="Normal 3 42 5 2 4 2 8 2" xfId="48708" xr:uid="{9DA2BAE8-7D2F-46D5-A758-FE71EB613CDB}"/>
    <cellStyle name="Normal 3 42 5 2 4 2 9" xfId="27355" xr:uid="{06E2A99D-2778-4171-AD65-4E7E83F907AF}"/>
    <cellStyle name="Normal 3 42 5 2 4 2 9 2" xfId="50141" xr:uid="{7470C142-C38D-4F71-8EB6-8793E3EFE5C9}"/>
    <cellStyle name="Normal 3 42 5 2 4 3" xfId="6720" xr:uid="{3DDFC840-1381-4326-A647-9E8DC82D8C2E}"/>
    <cellStyle name="Normal 3 42 5 2 4 3 2" xfId="12648" xr:uid="{4CC5D155-114E-4842-881B-DC714EF21649}"/>
    <cellStyle name="Normal 3 42 5 2 4 3 3" xfId="30400" xr:uid="{77DB2BEE-B8DE-4EB4-95D4-764BF0A7DB31}"/>
    <cellStyle name="Normal 3 42 5 2 4 3 4" xfId="35417" xr:uid="{1C400471-C0DD-474C-B4DE-AE72C14151F7}"/>
    <cellStyle name="Normal 3 42 5 2 4 4" xfId="8869" xr:uid="{4B6638B5-C05D-48E5-82F5-55A180E16DC0}"/>
    <cellStyle name="Normal 3 42 5 2 4 4 2" xfId="15460" xr:uid="{B4E9AF7B-AD80-4695-A010-A71A9B9224F5}"/>
    <cellStyle name="Normal 3 42 5 2 4 4 3" xfId="31823" xr:uid="{34A7A6AF-5689-490B-9580-6AF6F2FA78BC}"/>
    <cellStyle name="Normal 3 42 5 2 4 4 4" xfId="38210" xr:uid="{C444E9DE-0B44-4A01-87DF-E5F634AF35EA}"/>
    <cellStyle name="Normal 3 42 5 2 4 5" xfId="11063" xr:uid="{25FCA633-EBE5-44E5-A721-72D7793321A7}"/>
    <cellStyle name="Normal 3 42 5 2 4 5 2" xfId="41625" xr:uid="{0C17A84B-52C2-4C28-B272-6B4C1F52F017}"/>
    <cellStyle name="Normal 3 42 5 2 4 6" xfId="19642" xr:uid="{4CB3143D-2406-4369-8DCE-807246E9A90B}"/>
    <cellStyle name="Normal 3 42 5 2 4 6 2" xfId="42430" xr:uid="{EF84A8B3-B55C-463C-B4B5-C1E5B420A1E3}"/>
    <cellStyle name="Normal 3 42 5 2 4 7" xfId="23053" xr:uid="{093D2C3E-E249-4D2E-8915-132975486E80}"/>
    <cellStyle name="Normal 3 42 5 2 4 7 2" xfId="45841" xr:uid="{BA38FE04-4FCD-4B5E-ACD7-B94F84294D0D}"/>
    <cellStyle name="Normal 3 42 5 2 4 8" xfId="24488" xr:uid="{1C6886FC-EFA9-4E45-85E8-5C6DB8515F6A}"/>
    <cellStyle name="Normal 3 42 5 2 4 8 2" xfId="47274" xr:uid="{68077A41-2D59-4C59-899D-250D62AD4C62}"/>
    <cellStyle name="Normal 3 42 5 2 4 9" xfId="25921" xr:uid="{038494F4-3B01-4DB0-97FB-FFABB4BB8C52}"/>
    <cellStyle name="Normal 3 42 5 2 4 9 2" xfId="48707" xr:uid="{DA1EEBD4-3C84-4655-ADCC-72BF1750F3E3}"/>
    <cellStyle name="Normal 3 42 5 2 5" xfId="3556" xr:uid="{BEBD003A-2BF1-4DD8-8347-DE1B1BC88BED}"/>
    <cellStyle name="Normal 3 42 5 2 5 10" xfId="27356" xr:uid="{B7404613-B57C-4A1C-A78C-A28E5573DA6C}"/>
    <cellStyle name="Normal 3 42 5 2 5 10 2" xfId="50142" xr:uid="{1A5A5B28-56AB-47AD-8C8D-9B9AA35C822A}"/>
    <cellStyle name="Normal 3 42 5 2 5 11" xfId="28789" xr:uid="{C9D3C80D-8F67-4FA9-B578-B117D4E41251}"/>
    <cellStyle name="Normal 3 42 5 2 5 12" xfId="33816" xr:uid="{0AF5F0F7-997C-4CAB-BC0B-209DF82AB0FF}"/>
    <cellStyle name="Normal 3 42 5 2 5 2" xfId="3557" xr:uid="{E8B31497-3DE1-4890-AC2D-60C50B79053C}"/>
    <cellStyle name="Normal 3 42 5 2 5 2 10" xfId="28790" xr:uid="{CC986CF9-EBE6-420D-8173-D3DAD2414F81}"/>
    <cellStyle name="Normal 3 42 5 2 5 2 11" xfId="33817" xr:uid="{8925D4B6-CACF-4B8E-BA48-8257BD75F5CD}"/>
    <cellStyle name="Normal 3 42 5 2 5 2 2" xfId="6723" xr:uid="{0CE724E1-A601-4B08-8936-CCC2CABC37B1}"/>
    <cellStyle name="Normal 3 42 5 2 5 2 2 2" xfId="14741" xr:uid="{457312AF-0975-47F4-B814-96357786F6BD}"/>
    <cellStyle name="Normal 3 42 5 2 5 2 2 3" xfId="30403" xr:uid="{ACFB71C7-DF9B-485C-965F-16C8B62935A9}"/>
    <cellStyle name="Normal 3 42 5 2 5 2 2 4" xfId="37508" xr:uid="{19850173-7114-41D7-ABEA-C1EB90F27F3D}"/>
    <cellStyle name="Normal 3 42 5 2 5 2 3" xfId="8872" xr:uid="{1A7707C3-0789-4C1E-A307-D53276C06451}"/>
    <cellStyle name="Normal 3 42 5 2 5 2 3 2" xfId="17549" xr:uid="{3F7D4CDF-36A2-425D-857E-0005F9D8D6FF}"/>
    <cellStyle name="Normal 3 42 5 2 5 2 3 3" xfId="31826" xr:uid="{E2E0FD23-D05E-4671-8D6D-AF0832514BC6}"/>
    <cellStyle name="Normal 3 42 5 2 5 2 3 4" xfId="40299" xr:uid="{784B9ADE-7A7A-4833-AFF4-CCF1AD75B3BF}"/>
    <cellStyle name="Normal 3 42 5 2 5 2 4" xfId="11066" xr:uid="{E93F353B-9419-4EA5-9C7D-B6F529798A71}"/>
    <cellStyle name="Normal 3 42 5 2 5 2 4 2" xfId="41628" xr:uid="{FCC34B97-0A27-42CF-B044-C9DEE6C9A8AD}"/>
    <cellStyle name="Normal 3 42 5 2 5 2 5" xfId="21731" xr:uid="{BFD5F0AF-5158-4DAC-BB84-CDB61BE33C83}"/>
    <cellStyle name="Normal 3 42 5 2 5 2 5 2" xfId="44519" xr:uid="{9BBBF3D5-038A-40D7-BCD5-3E27F7727133}"/>
    <cellStyle name="Normal 3 42 5 2 5 2 6" xfId="23056" xr:uid="{12C51B69-BC95-457D-AA82-0E868DF636D3}"/>
    <cellStyle name="Normal 3 42 5 2 5 2 6 2" xfId="45844" xr:uid="{BC5B38A8-39DD-49C3-A377-CDEBBF956D8E}"/>
    <cellStyle name="Normal 3 42 5 2 5 2 7" xfId="24491" xr:uid="{23BDDA21-FB99-423D-9B13-0C5D3854A76C}"/>
    <cellStyle name="Normal 3 42 5 2 5 2 7 2" xfId="47277" xr:uid="{B13572DF-5173-4548-8AEE-1BCE51ED04A9}"/>
    <cellStyle name="Normal 3 42 5 2 5 2 8" xfId="25924" xr:uid="{F545CE5C-AFE6-4263-8AF9-5803F2FF304F}"/>
    <cellStyle name="Normal 3 42 5 2 5 2 8 2" xfId="48710" xr:uid="{0670844E-4664-4F10-8380-2D4E6758B5C6}"/>
    <cellStyle name="Normal 3 42 5 2 5 2 9" xfId="27357" xr:uid="{7EB0CFFB-D261-43D8-AE1F-47615B176D40}"/>
    <cellStyle name="Normal 3 42 5 2 5 2 9 2" xfId="50143" xr:uid="{F2185C19-2D82-4815-B445-9739EC9344D8}"/>
    <cellStyle name="Normal 3 42 5 2 5 3" xfId="6722" xr:uid="{EFE03281-185B-4DEB-8D24-9579BDAD788C}"/>
    <cellStyle name="Normal 3 42 5 2 5 3 2" xfId="13356" xr:uid="{1307022A-0D3C-40EC-9CF7-C767490EB89E}"/>
    <cellStyle name="Normal 3 42 5 2 5 3 3" xfId="30402" xr:uid="{EC43C18E-B5B2-4E7B-807F-F6822E5366A9}"/>
    <cellStyle name="Normal 3 42 5 2 5 3 4" xfId="36123" xr:uid="{D4A3AC3D-7E4F-40A4-80D4-B51C82ADBCC3}"/>
    <cellStyle name="Normal 3 42 5 2 5 4" xfId="8871" xr:uid="{C3B7B5F7-18E2-4101-ACB7-646440B3D819}"/>
    <cellStyle name="Normal 3 42 5 2 5 4 2" xfId="16164" xr:uid="{851EA5FA-C572-42A4-821A-EE19EED46A58}"/>
    <cellStyle name="Normal 3 42 5 2 5 4 3" xfId="31825" xr:uid="{FB28F9F1-E97E-4CD8-9728-98C634FB7C44}"/>
    <cellStyle name="Normal 3 42 5 2 5 4 4" xfId="38914" xr:uid="{9CA20EFE-DC11-4217-A151-185EC900A352}"/>
    <cellStyle name="Normal 3 42 5 2 5 5" xfId="11065" xr:uid="{4F884A05-A6D3-47AD-BA87-084F5370C1DD}"/>
    <cellStyle name="Normal 3 42 5 2 5 5 2" xfId="41627" xr:uid="{E573B5CB-D0C4-428B-99AE-76F1A093A7E7}"/>
    <cellStyle name="Normal 3 42 5 2 5 6" xfId="20346" xr:uid="{DBC6632E-5F28-4176-9556-08ACEF815C88}"/>
    <cellStyle name="Normal 3 42 5 2 5 6 2" xfId="43134" xr:uid="{9AAC898C-882A-4151-89A1-F3DFCD761DF1}"/>
    <cellStyle name="Normal 3 42 5 2 5 7" xfId="23055" xr:uid="{AE0E67D7-B361-4F91-8CE5-CCBB06358B43}"/>
    <cellStyle name="Normal 3 42 5 2 5 7 2" xfId="45843" xr:uid="{3EFBF121-F47C-4BE1-9B6C-858ECF27D9E3}"/>
    <cellStyle name="Normal 3 42 5 2 5 8" xfId="24490" xr:uid="{9728ED5C-DF88-46A3-8881-1705B3030C4C}"/>
    <cellStyle name="Normal 3 42 5 2 5 8 2" xfId="47276" xr:uid="{243D71D1-6C83-496E-BE06-21F927AEF194}"/>
    <cellStyle name="Normal 3 42 5 2 5 9" xfId="25923" xr:uid="{82811FBD-017B-4730-ACD5-25E25A5593A5}"/>
    <cellStyle name="Normal 3 42 5 2 5 9 2" xfId="48709" xr:uid="{C22C2295-7FC4-484D-AE43-38F50FABA812}"/>
    <cellStyle name="Normal 3 42 5 2 6" xfId="3558" xr:uid="{B8680AE0-AA19-45A8-864E-EC472AE0CE45}"/>
    <cellStyle name="Normal 3 42 5 2 6 10" xfId="28791" xr:uid="{9786E4AC-91EF-4801-A95D-C59B7E474369}"/>
    <cellStyle name="Normal 3 42 5 2 6 11" xfId="33818" xr:uid="{2FA9DF0F-EB1F-4215-B009-7EF36F53E7FD}"/>
    <cellStyle name="Normal 3 42 5 2 6 2" xfId="6724" xr:uid="{854998A0-CAEB-406E-93E3-9C5933D4C0EC}"/>
    <cellStyle name="Normal 3 42 5 2 6 2 2" xfId="13583" xr:uid="{5D545527-5F0B-4D9A-AE4F-408219AC70C6}"/>
    <cellStyle name="Normal 3 42 5 2 6 2 3" xfId="30404" xr:uid="{8F549947-2BDE-4293-82DA-F8E3CE72BAC3}"/>
    <cellStyle name="Normal 3 42 5 2 6 2 4" xfId="36350" xr:uid="{C360F798-78F2-4C45-BA00-B326EFD16D22}"/>
    <cellStyle name="Normal 3 42 5 2 6 3" xfId="8873" xr:uid="{3F927468-4B83-41BD-8D31-7D53C6F3365D}"/>
    <cellStyle name="Normal 3 42 5 2 6 3 2" xfId="16391" xr:uid="{F616C37A-6296-4343-875F-B1A86A647ACA}"/>
    <cellStyle name="Normal 3 42 5 2 6 3 3" xfId="31827" xr:uid="{18674664-A129-4A31-AD62-2973A961FB93}"/>
    <cellStyle name="Normal 3 42 5 2 6 3 4" xfId="39141" xr:uid="{37AA73B9-4CBC-44F0-A3C2-87A8CC692C1D}"/>
    <cellStyle name="Normal 3 42 5 2 6 4" xfId="11067" xr:uid="{A9804E8D-7927-4CD2-9F8A-965C6B54009D}"/>
    <cellStyle name="Normal 3 42 5 2 6 4 2" xfId="41629" xr:uid="{054AF593-A0B4-417D-86ED-73DF64A773B3}"/>
    <cellStyle name="Normal 3 42 5 2 6 5" xfId="20573" xr:uid="{001E0011-44A5-47C5-A00F-FFC9EBC5575F}"/>
    <cellStyle name="Normal 3 42 5 2 6 5 2" xfId="43361" xr:uid="{D9174DEE-44D5-49B6-8FF5-78B20BE43F6C}"/>
    <cellStyle name="Normal 3 42 5 2 6 6" xfId="23057" xr:uid="{9D081222-FFAD-4764-AC3B-089C12575916}"/>
    <cellStyle name="Normal 3 42 5 2 6 6 2" xfId="45845" xr:uid="{14C6C383-A7BA-4E0B-A124-FC19B55BDCA4}"/>
    <cellStyle name="Normal 3 42 5 2 6 7" xfId="24492" xr:uid="{DD78DDCA-3798-45FA-B866-5527457D78D2}"/>
    <cellStyle name="Normal 3 42 5 2 6 7 2" xfId="47278" xr:uid="{3FAF8327-E879-4F09-BEDE-5DCFEE00A51A}"/>
    <cellStyle name="Normal 3 42 5 2 6 8" xfId="25925" xr:uid="{FF1E35E4-2A73-4A2D-870D-903666755CB8}"/>
    <cellStyle name="Normal 3 42 5 2 6 8 2" xfId="48711" xr:uid="{A7F27CE2-97D0-46CC-AA54-BC17461AE606}"/>
    <cellStyle name="Normal 3 42 5 2 6 9" xfId="27358" xr:uid="{A0D761D1-E40A-4F3F-97D5-76D0B7E39EFC}"/>
    <cellStyle name="Normal 3 42 5 2 6 9 2" xfId="50144" xr:uid="{F61A1FD3-9E37-4C5E-A44F-5F60304A99DA}"/>
    <cellStyle name="Normal 3 42 5 2 7" xfId="5240" xr:uid="{EFBEB5A7-E1D3-42F4-99E7-71FC9BFDA40B}"/>
    <cellStyle name="Normal 3 42 5 2 7 2" xfId="12087" xr:uid="{03DE6CAD-A7C7-48FB-B380-AF64B368833D}"/>
    <cellStyle name="Normal 3 42 5 2 7 3" xfId="29174" xr:uid="{4CE3E264-3471-426B-ADD9-74B15E7818EA}"/>
    <cellStyle name="Normal 3 42 5 2 7 4" xfId="34862" xr:uid="{6A83853E-27A8-4C71-833B-44889BE38085}"/>
    <cellStyle name="Normal 3 42 5 2 8" xfId="8862" xr:uid="{A99EDEC5-7FA3-4AFD-8301-E97F2C8F5F18}"/>
    <cellStyle name="Normal 3 42 5 2 8 2" xfId="14910" xr:uid="{ADFDE348-CBFB-4414-8C17-0254D5058A7C}"/>
    <cellStyle name="Normal 3 42 5 2 8 3" xfId="31816" xr:uid="{383B5D26-ECD0-4EDE-AEA6-440668167F9C}"/>
    <cellStyle name="Normal 3 42 5 2 8 4" xfId="37659" xr:uid="{48F401D3-DA72-4181-8CD5-009C97D94DDF}"/>
    <cellStyle name="Normal 3 42 5 2 9" xfId="11056" xr:uid="{71B7FA9B-BBCF-4833-AD1D-001E584E20D7}"/>
    <cellStyle name="Normal 3 42 5 2 9 2" xfId="41618" xr:uid="{D4A462E4-E13B-4462-886D-E77E83048AB7}"/>
    <cellStyle name="Normal 3 42 5 3" xfId="3559" xr:uid="{181BE473-7372-421C-BC33-4230D50BEE25}"/>
    <cellStyle name="Normal 3 42 5 3 10" xfId="25926" xr:uid="{153CAA10-94C7-4FA7-A0E8-DA036F0D1EA6}"/>
    <cellStyle name="Normal 3 42 5 3 10 2" xfId="48712" xr:uid="{01407070-547B-4E00-A4CF-A86CCF5D1950}"/>
    <cellStyle name="Normal 3 42 5 3 11" xfId="27359" xr:uid="{A844D425-395E-48B4-A3F6-AB369458D88D}"/>
    <cellStyle name="Normal 3 42 5 3 11 2" xfId="50145" xr:uid="{9B0A1C69-97D8-47FB-869E-EA41D56A2F8D}"/>
    <cellStyle name="Normal 3 42 5 3 12" xfId="28792" xr:uid="{BD6E145F-E756-4EA9-AF4F-532F3ED21281}"/>
    <cellStyle name="Normal 3 42 5 3 13" xfId="33819" xr:uid="{DF841CAF-BF73-4B30-846B-15F7693752CC}"/>
    <cellStyle name="Normal 3 42 5 3 2" xfId="3560" xr:uid="{40A273A6-E172-40D5-8FB2-01F5ECFD743B}"/>
    <cellStyle name="Normal 3 42 5 3 2 10" xfId="27360" xr:uid="{5CEB5EE1-06DE-4262-8603-B0F7BF8D21E1}"/>
    <cellStyle name="Normal 3 42 5 3 2 10 2" xfId="50146" xr:uid="{546095A1-7CC4-4F74-8B19-747ACFAA4A06}"/>
    <cellStyle name="Normal 3 42 5 3 2 11" xfId="28793" xr:uid="{740C0C2D-FCD6-41D1-A376-8708FE3A9097}"/>
    <cellStyle name="Normal 3 42 5 3 2 12" xfId="33820" xr:uid="{3C791340-6279-485C-88FF-57382C3B5C7D}"/>
    <cellStyle name="Normal 3 42 5 3 2 2" xfId="3561" xr:uid="{7063FCE1-60B1-4C4B-AA27-38368F6ACE6B}"/>
    <cellStyle name="Normal 3 42 5 3 2 2 10" xfId="28794" xr:uid="{953E33F1-0649-46C9-8943-15200D481FF5}"/>
    <cellStyle name="Normal 3 42 5 3 2 2 11" xfId="33821" xr:uid="{2657F787-5C32-4FA4-B02A-061198982EDA}"/>
    <cellStyle name="Normal 3 42 5 3 2 2 2" xfId="6727" xr:uid="{2B9E53E9-481D-4DA6-AB88-7781DC21F7F5}"/>
    <cellStyle name="Normal 3 42 5 3 2 2 2 2" xfId="14464" xr:uid="{7B80DA22-867B-4847-A4C3-471E5893EE28}"/>
    <cellStyle name="Normal 3 42 5 3 2 2 2 3" xfId="30407" xr:uid="{9292F64F-805E-4A4B-BC37-38171FB9E881}"/>
    <cellStyle name="Normal 3 42 5 3 2 2 2 4" xfId="37231" xr:uid="{489B344E-ADF2-4BEF-A026-A9DF187C0591}"/>
    <cellStyle name="Normal 3 42 5 3 2 2 3" xfId="8876" xr:uid="{D17C710F-41F1-4014-9412-2C49B2BE5BE5}"/>
    <cellStyle name="Normal 3 42 5 3 2 2 3 2" xfId="17272" xr:uid="{02B91E9F-7E10-48CA-BA62-A340CD6034D0}"/>
    <cellStyle name="Normal 3 42 5 3 2 2 3 3" xfId="31830" xr:uid="{09E465FE-651F-43D1-ACB2-982AD923F778}"/>
    <cellStyle name="Normal 3 42 5 3 2 2 3 4" xfId="40022" xr:uid="{FB2A1315-8B11-458B-9AD7-297BC90707F0}"/>
    <cellStyle name="Normal 3 42 5 3 2 2 4" xfId="11070" xr:uid="{F7019A55-D013-466A-B02A-CD6512EC6F44}"/>
    <cellStyle name="Normal 3 42 5 3 2 2 4 2" xfId="41632" xr:uid="{D0214857-6AEF-464F-B89C-28074084B904}"/>
    <cellStyle name="Normal 3 42 5 3 2 2 5" xfId="21454" xr:uid="{7B3D25E6-A11B-4DC8-AF3A-4F75F4E08BEE}"/>
    <cellStyle name="Normal 3 42 5 3 2 2 5 2" xfId="44242" xr:uid="{F829A66D-8933-4FCA-972D-BF884E365381}"/>
    <cellStyle name="Normal 3 42 5 3 2 2 6" xfId="23060" xr:uid="{9EB64CF2-EE93-4509-82C2-035826510A31}"/>
    <cellStyle name="Normal 3 42 5 3 2 2 6 2" xfId="45848" xr:uid="{67211083-CEC7-43CE-87AA-BD6B9C22B5DF}"/>
    <cellStyle name="Normal 3 42 5 3 2 2 7" xfId="24495" xr:uid="{C915508F-9C50-4CF3-8BCC-D2A40FBF7610}"/>
    <cellStyle name="Normal 3 42 5 3 2 2 7 2" xfId="47281" xr:uid="{93F8047D-2070-447E-95A3-F89B9FA036DA}"/>
    <cellStyle name="Normal 3 42 5 3 2 2 8" xfId="25928" xr:uid="{CE9545D3-2B3F-4A73-A43E-2A50D9D0F846}"/>
    <cellStyle name="Normal 3 42 5 3 2 2 8 2" xfId="48714" xr:uid="{8AE5CCBD-F73A-4A47-8EB4-D1CDA2D42808}"/>
    <cellStyle name="Normal 3 42 5 3 2 2 9" xfId="27361" xr:uid="{402E8819-7B93-4BAA-ACF2-51EE233EAC60}"/>
    <cellStyle name="Normal 3 42 5 3 2 2 9 2" xfId="50147" xr:uid="{00BB93F4-8EF1-4D73-9FE1-2E4F6FD873CF}"/>
    <cellStyle name="Normal 3 42 5 3 2 3" xfId="6726" xr:uid="{1876B424-626B-4006-87CC-3CFF69E22D8C}"/>
    <cellStyle name="Normal 3 42 5 3 2 3 2" xfId="13078" xr:uid="{02F0E170-F200-453C-B60E-EE659FF16733}"/>
    <cellStyle name="Normal 3 42 5 3 2 3 3" xfId="30406" xr:uid="{FE608278-4AFD-4F21-9F1B-404BBD6BB024}"/>
    <cellStyle name="Normal 3 42 5 3 2 3 4" xfId="35846" xr:uid="{23FD448F-37A5-47A5-8DBB-B4BDA9731018}"/>
    <cellStyle name="Normal 3 42 5 3 2 4" xfId="8875" xr:uid="{9D9A9633-38F7-4946-9C04-887E3CFF7EE0}"/>
    <cellStyle name="Normal 3 42 5 3 2 4 2" xfId="15887" xr:uid="{7E8B1B30-860D-4704-9AA8-8F9B3DC7DC56}"/>
    <cellStyle name="Normal 3 42 5 3 2 4 3" xfId="31829" xr:uid="{6666B018-EE51-4148-9C63-E1B52895A358}"/>
    <cellStyle name="Normal 3 42 5 3 2 4 4" xfId="38637" xr:uid="{D72989A2-D698-4C23-BC37-03B8B551D247}"/>
    <cellStyle name="Normal 3 42 5 3 2 5" xfId="11069" xr:uid="{D79CD413-6EA3-4AEE-8CE7-17C423E51169}"/>
    <cellStyle name="Normal 3 42 5 3 2 5 2" xfId="41631" xr:uid="{FB114142-27E5-4D18-9B1E-186309F331EC}"/>
    <cellStyle name="Normal 3 42 5 3 2 6" xfId="20069" xr:uid="{632EC740-C1C7-472D-99A1-ECCC51301BFC}"/>
    <cellStyle name="Normal 3 42 5 3 2 6 2" xfId="42857" xr:uid="{AB1A4984-EA03-468A-8CFD-7F7664D51FF2}"/>
    <cellStyle name="Normal 3 42 5 3 2 7" xfId="23059" xr:uid="{9E479806-DA13-4FEF-9E2E-4B05DECA3CA0}"/>
    <cellStyle name="Normal 3 42 5 3 2 7 2" xfId="45847" xr:uid="{D7FF8172-4197-43BD-B811-C6D024967DCE}"/>
    <cellStyle name="Normal 3 42 5 3 2 8" xfId="24494" xr:uid="{041CEB9C-2201-4EB3-B436-F3C24B7263C1}"/>
    <cellStyle name="Normal 3 42 5 3 2 8 2" xfId="47280" xr:uid="{F0B458C3-785D-4271-9C9D-F91084D0FACA}"/>
    <cellStyle name="Normal 3 42 5 3 2 9" xfId="25927" xr:uid="{BAA3A7B4-D782-4D18-9DF0-E25A8AE55EE2}"/>
    <cellStyle name="Normal 3 42 5 3 2 9 2" xfId="48713" xr:uid="{84F75351-573F-4D0B-B9AB-EA5495D2A369}"/>
    <cellStyle name="Normal 3 42 5 3 3" xfId="3562" xr:uid="{6F698333-1333-40AE-A0CC-62BCED8BAEA2}"/>
    <cellStyle name="Normal 3 42 5 3 3 10" xfId="28795" xr:uid="{043AB6CA-1470-4526-8E3F-87CCAD657667}"/>
    <cellStyle name="Normal 3 42 5 3 3 11" xfId="33822" xr:uid="{58AFD88F-8FF4-4442-9AEB-911834A1FE65}"/>
    <cellStyle name="Normal 3 42 5 3 3 2" xfId="6728" xr:uid="{89E9DF2D-A6BE-42E9-B930-350ED34C1A0C}"/>
    <cellStyle name="Normal 3 42 5 3 3 2 2" xfId="13783" xr:uid="{4E7FD885-B09D-4D71-8353-EB66272C2368}"/>
    <cellStyle name="Normal 3 42 5 3 3 2 3" xfId="30408" xr:uid="{58193940-93AC-430B-9D5B-4A1FF05743CD}"/>
    <cellStyle name="Normal 3 42 5 3 3 2 4" xfId="36550" xr:uid="{B91F956F-96DD-4E74-BB00-950FB37F534B}"/>
    <cellStyle name="Normal 3 42 5 3 3 3" xfId="8877" xr:uid="{2BA0FFA3-1262-4F64-8924-D6BA8B1A4C72}"/>
    <cellStyle name="Normal 3 42 5 3 3 3 2" xfId="16591" xr:uid="{1F8F06D5-5627-42AD-A1D2-B80D01BE5EEF}"/>
    <cellStyle name="Normal 3 42 5 3 3 3 3" xfId="31831" xr:uid="{5BB22D4A-FA85-4950-BAA2-820358654F04}"/>
    <cellStyle name="Normal 3 42 5 3 3 3 4" xfId="39341" xr:uid="{25621095-2267-4F4E-BDA0-64AD3500B38D}"/>
    <cellStyle name="Normal 3 42 5 3 3 4" xfId="11071" xr:uid="{BA4339BD-8772-4647-90B6-3F5A16856951}"/>
    <cellStyle name="Normal 3 42 5 3 3 4 2" xfId="41633" xr:uid="{2F506890-0DF7-42DE-B64B-22029F463ABA}"/>
    <cellStyle name="Normal 3 42 5 3 3 5" xfId="20773" xr:uid="{EEB831CA-5C44-4794-919B-4E3B2C145935}"/>
    <cellStyle name="Normal 3 42 5 3 3 5 2" xfId="43561" xr:uid="{9638A68D-70D2-4723-8532-CD015B5CF5DA}"/>
    <cellStyle name="Normal 3 42 5 3 3 6" xfId="23061" xr:uid="{A419570A-8B67-4401-B034-F6E6C1186D08}"/>
    <cellStyle name="Normal 3 42 5 3 3 6 2" xfId="45849" xr:uid="{4FA3BF2E-0ECA-40D6-A9B5-BB82C11700B9}"/>
    <cellStyle name="Normal 3 42 5 3 3 7" xfId="24496" xr:uid="{539977B6-614A-4E34-A87B-D2DCB2552D79}"/>
    <cellStyle name="Normal 3 42 5 3 3 7 2" xfId="47282" xr:uid="{8464FD38-EFC6-46FF-A04B-8F518090080D}"/>
    <cellStyle name="Normal 3 42 5 3 3 8" xfId="25929" xr:uid="{9318ECAA-3A35-4CE9-B2A1-F5CD91371F19}"/>
    <cellStyle name="Normal 3 42 5 3 3 8 2" xfId="48715" xr:uid="{303369D7-8D4A-44FF-9594-C051EEDBD548}"/>
    <cellStyle name="Normal 3 42 5 3 3 9" xfId="27362" xr:uid="{65772345-9079-48F7-AF88-3D15F759A37A}"/>
    <cellStyle name="Normal 3 42 5 3 3 9 2" xfId="50148" xr:uid="{4A321752-7A94-4DD5-996F-E74D64795B00}"/>
    <cellStyle name="Normal 3 42 5 3 4" xfId="6725" xr:uid="{5946951B-C355-4475-AC94-DE660D3E1BF9}"/>
    <cellStyle name="Normal 3 42 5 3 4 2" xfId="12394" xr:uid="{4A9D0C2C-BF5C-4542-8C96-D99C8F885450}"/>
    <cellStyle name="Normal 3 42 5 3 4 3" xfId="30405" xr:uid="{C6B02859-9105-4CEA-BD93-406FE10E364C}"/>
    <cellStyle name="Normal 3 42 5 3 4 4" xfId="35165" xr:uid="{CA361BC3-2021-4EB3-B401-C3150B093D4F}"/>
    <cellStyle name="Normal 3 42 5 3 5" xfId="8874" xr:uid="{089DD92E-46AB-4245-8797-EB56D194E1C5}"/>
    <cellStyle name="Normal 3 42 5 3 5 2" xfId="15206" xr:uid="{1BDB76F5-00C4-41A8-8BA4-4F3579006AD4}"/>
    <cellStyle name="Normal 3 42 5 3 5 3" xfId="31828" xr:uid="{275B4678-9FF3-4CAD-ACE2-0F85633735E2}"/>
    <cellStyle name="Normal 3 42 5 3 5 4" xfId="37956" xr:uid="{84550398-798D-47D4-A24D-5B06FAD02AE0}"/>
    <cellStyle name="Normal 3 42 5 3 6" xfId="11068" xr:uid="{3548B64B-62EB-46C0-A852-655014E7AE10}"/>
    <cellStyle name="Normal 3 42 5 3 6 2" xfId="41630" xr:uid="{C4C87BEC-68BF-4F6F-9776-0F20DBD8A968}"/>
    <cellStyle name="Normal 3 42 5 3 7" xfId="19388" xr:uid="{13811BC7-EDB6-4297-AC82-F093B16E31C2}"/>
    <cellStyle name="Normal 3 42 5 3 7 2" xfId="42176" xr:uid="{EE979289-350B-4843-B3DE-8D56D19C381C}"/>
    <cellStyle name="Normal 3 42 5 3 8" xfId="23058" xr:uid="{5B5633BF-29AA-4F76-99F9-FE51690A82C0}"/>
    <cellStyle name="Normal 3 42 5 3 8 2" xfId="45846" xr:uid="{D1DFF266-004E-4A5D-B98D-E2771F91BAE4}"/>
    <cellStyle name="Normal 3 42 5 3 9" xfId="24493" xr:uid="{9401A7DA-E0F6-438D-9574-57CB0A5DE20A}"/>
    <cellStyle name="Normal 3 42 5 3 9 2" xfId="47279" xr:uid="{D09B1D9A-D413-4C61-9250-69FBE7890199}"/>
    <cellStyle name="Normal 3 42 5 4" xfId="3563" xr:uid="{B4109C14-C7C8-40DB-AAE8-8DB34F3D23AB}"/>
    <cellStyle name="Normal 3 42 5 4 10" xfId="27363" xr:uid="{C48281B1-A5D4-4936-9163-B868A59CBF80}"/>
    <cellStyle name="Normal 3 42 5 4 10 2" xfId="50149" xr:uid="{61347E7F-EA24-4A1A-954C-8A9AFBA40ECD}"/>
    <cellStyle name="Normal 3 42 5 4 11" xfId="28796" xr:uid="{130DC098-7BF7-4710-A936-BDCBBFE5A8A9}"/>
    <cellStyle name="Normal 3 42 5 4 12" xfId="33823" xr:uid="{667EF0D8-B272-41A7-AEBA-1824749D2370}"/>
    <cellStyle name="Normal 3 42 5 4 2" xfId="3564" xr:uid="{1757E448-16E9-44B5-BBC9-0751CDC42ACB}"/>
    <cellStyle name="Normal 3 42 5 4 2 10" xfId="28797" xr:uid="{64390BB0-58DF-4027-B413-2FEB0AE90631}"/>
    <cellStyle name="Normal 3 42 5 4 2 11" xfId="33824" xr:uid="{9A58FBF6-E64F-4025-8E71-63F3D188026B}"/>
    <cellStyle name="Normal 3 42 5 4 2 2" xfId="6730" xr:uid="{EB857B15-41A6-499C-9D7E-22CF5F49E1DB}"/>
    <cellStyle name="Normal 3 42 5 4 2 2 2" xfId="14097" xr:uid="{6E70594F-DFE6-4CD3-BE61-394A9853E8F9}"/>
    <cellStyle name="Normal 3 42 5 4 2 2 3" xfId="30410" xr:uid="{2B97C1A9-6931-4AFA-B2FD-C2CFCB5459B3}"/>
    <cellStyle name="Normal 3 42 5 4 2 2 4" xfId="36864" xr:uid="{28A3B0A6-5CCB-4D54-BA43-34E7B92E5D51}"/>
    <cellStyle name="Normal 3 42 5 4 2 3" xfId="8879" xr:uid="{480FF759-193F-45AA-9EB5-759C11575BEA}"/>
    <cellStyle name="Normal 3 42 5 4 2 3 2" xfId="16905" xr:uid="{6C1A7068-8E77-49E5-B9F8-C893F1672606}"/>
    <cellStyle name="Normal 3 42 5 4 2 3 3" xfId="31833" xr:uid="{198FF588-1915-4D61-A446-058AB9C929AA}"/>
    <cellStyle name="Normal 3 42 5 4 2 3 4" xfId="39655" xr:uid="{CBC7AFF8-6C6E-4ECF-A463-AE50E918D869}"/>
    <cellStyle name="Normal 3 42 5 4 2 4" xfId="11073" xr:uid="{EA994A30-BBE4-4BB5-A09F-3D41F048CE22}"/>
    <cellStyle name="Normal 3 42 5 4 2 4 2" xfId="41635" xr:uid="{0C2DD7FF-9BDC-47AC-80FB-08CAF73AEDBA}"/>
    <cellStyle name="Normal 3 42 5 4 2 5" xfId="21087" xr:uid="{7A48F9F8-9136-4EE0-9C28-E3A26FD78D71}"/>
    <cellStyle name="Normal 3 42 5 4 2 5 2" xfId="43875" xr:uid="{11D082BB-3B86-493D-BEF9-966CCE091269}"/>
    <cellStyle name="Normal 3 42 5 4 2 6" xfId="23063" xr:uid="{DAB0BCE1-FA66-44B7-8AF1-6D662B8C465B}"/>
    <cellStyle name="Normal 3 42 5 4 2 6 2" xfId="45851" xr:uid="{3097607D-5152-4D84-8417-35EA94AB5336}"/>
    <cellStyle name="Normal 3 42 5 4 2 7" xfId="24498" xr:uid="{AC98DC28-905E-4821-A310-B857CD7D6C16}"/>
    <cellStyle name="Normal 3 42 5 4 2 7 2" xfId="47284" xr:uid="{E266389E-080C-4233-B3CF-EB70A429CF3B}"/>
    <cellStyle name="Normal 3 42 5 4 2 8" xfId="25931" xr:uid="{21D10AAB-D65D-479D-91F3-3F0C3782E7FE}"/>
    <cellStyle name="Normal 3 42 5 4 2 8 2" xfId="48717" xr:uid="{ABDC697C-3661-47D4-A9DB-B52AF685D855}"/>
    <cellStyle name="Normal 3 42 5 4 2 9" xfId="27364" xr:uid="{D9620ADB-FC95-461B-AD83-481CC40920DA}"/>
    <cellStyle name="Normal 3 42 5 4 2 9 2" xfId="50150" xr:uid="{CC30A433-94BF-494F-9703-B584ED95BFF7}"/>
    <cellStyle name="Normal 3 42 5 4 3" xfId="6729" xr:uid="{70EDFC07-609A-44DE-8F2E-BB83EF85234A}"/>
    <cellStyle name="Normal 3 42 5 4 3 2" xfId="12711" xr:uid="{983C4161-36CC-4656-A28A-B0F7B7E979F1}"/>
    <cellStyle name="Normal 3 42 5 4 3 3" xfId="30409" xr:uid="{992EC51A-A420-427D-B57D-0DE90013EC08}"/>
    <cellStyle name="Normal 3 42 5 4 3 4" xfId="35479" xr:uid="{7259BED5-5E58-492D-84F8-895C70417C3B}"/>
    <cellStyle name="Normal 3 42 5 4 4" xfId="8878" xr:uid="{D1E4E8CA-A17D-497B-A8C0-AD2874F4B136}"/>
    <cellStyle name="Normal 3 42 5 4 4 2" xfId="15520" xr:uid="{B0338759-4D43-489E-A10E-9BE54886D7CC}"/>
    <cellStyle name="Normal 3 42 5 4 4 3" xfId="31832" xr:uid="{A5295C83-6B09-4643-A9E5-2116087E5F61}"/>
    <cellStyle name="Normal 3 42 5 4 4 4" xfId="38270" xr:uid="{D6158F08-EB65-499D-A171-FECB85F8376F}"/>
    <cellStyle name="Normal 3 42 5 4 5" xfId="11072" xr:uid="{E59AE50C-274B-4EDA-A3D2-03B03C096F44}"/>
    <cellStyle name="Normal 3 42 5 4 5 2" xfId="41634" xr:uid="{B353E812-0C13-467B-A122-AA4013B58319}"/>
    <cellStyle name="Normal 3 42 5 4 6" xfId="19702" xr:uid="{B1BC89F7-973B-4D5B-B14E-8D1C7987486D}"/>
    <cellStyle name="Normal 3 42 5 4 6 2" xfId="42490" xr:uid="{04A9F987-8DF3-42C1-A0D0-430A41F7D835}"/>
    <cellStyle name="Normal 3 42 5 4 7" xfId="23062" xr:uid="{5830FA27-AD13-402E-9123-A7E55333E75E}"/>
    <cellStyle name="Normal 3 42 5 4 7 2" xfId="45850" xr:uid="{68F16064-0772-444F-8DB0-0E9A9CEE79DC}"/>
    <cellStyle name="Normal 3 42 5 4 8" xfId="24497" xr:uid="{81ABF5F2-77DF-4FD4-A438-72C0BEC8F738}"/>
    <cellStyle name="Normal 3 42 5 4 8 2" xfId="47283" xr:uid="{565C4D1C-AE17-49CE-B98D-81B5814C1CC3}"/>
    <cellStyle name="Normal 3 42 5 4 9" xfId="25930" xr:uid="{D8071839-4903-4334-B512-0929F4E90328}"/>
    <cellStyle name="Normal 3 42 5 4 9 2" xfId="48716" xr:uid="{E0B1DF9E-D349-4F65-9726-1667A7385FC3}"/>
    <cellStyle name="Normal 3 42 5 5" xfId="3565" xr:uid="{DAC91531-8EB5-4AC3-A4CC-28D17A588C30}"/>
    <cellStyle name="Normal 3 42 5 5 10" xfId="27365" xr:uid="{62FF114C-62D3-4DEF-8492-53F5DF796681}"/>
    <cellStyle name="Normal 3 42 5 5 10 2" xfId="50151" xr:uid="{7194FE96-A6A3-45C7-9B15-ACF35BFF7B62}"/>
    <cellStyle name="Normal 3 42 5 5 11" xfId="28798" xr:uid="{2A8F52A4-6D1E-49C4-B33F-8103D41521C3}"/>
    <cellStyle name="Normal 3 42 5 5 12" xfId="33825" xr:uid="{8CBC9D7A-5AEC-4F9C-9445-6D09601AD8FF}"/>
    <cellStyle name="Normal 3 42 5 5 2" xfId="3566" xr:uid="{BF49D8FC-64BB-45D9-B38B-9A189DD26523}"/>
    <cellStyle name="Normal 3 42 5 5 2 10" xfId="28799" xr:uid="{919DF577-0076-4CE8-9F6A-84FBF9D049F6}"/>
    <cellStyle name="Normal 3 42 5 5 2 11" xfId="33826" xr:uid="{E2BBE8BD-7EC1-4725-A63D-C0B1F30D4643}"/>
    <cellStyle name="Normal 3 42 5 5 2 2" xfId="6732" xr:uid="{F5EE3964-3665-4920-8E9E-855D7BD2180F}"/>
    <cellStyle name="Normal 3 42 5 5 2 2 2" xfId="13870" xr:uid="{856770DC-A34D-4F2C-AC64-08D284B13D6C}"/>
    <cellStyle name="Normal 3 42 5 5 2 2 3" xfId="30412" xr:uid="{1E5DC96E-0958-44E8-8144-F46C2B1C5993}"/>
    <cellStyle name="Normal 3 42 5 5 2 2 4" xfId="36637" xr:uid="{8BEBCEAD-7C1F-4AC2-815D-2272950529AD}"/>
    <cellStyle name="Normal 3 42 5 5 2 3" xfId="8881" xr:uid="{E2E0C26A-72A0-41C6-AF9A-CB2C91370ABA}"/>
    <cellStyle name="Normal 3 42 5 5 2 3 2" xfId="16678" xr:uid="{513ECCD7-F9CC-4712-9A28-89A899133C68}"/>
    <cellStyle name="Normal 3 42 5 5 2 3 3" xfId="31835" xr:uid="{9E3C34B5-D820-4843-8B7B-83B7D3D50D32}"/>
    <cellStyle name="Normal 3 42 5 5 2 3 4" xfId="39428" xr:uid="{A05D52DF-642E-4F11-B535-CF5E270A3B5C}"/>
    <cellStyle name="Normal 3 42 5 5 2 4" xfId="11075" xr:uid="{F56E7025-9657-4991-96EA-041F20152D47}"/>
    <cellStyle name="Normal 3 42 5 5 2 4 2" xfId="41637" xr:uid="{9C18E403-7E0E-42AA-ACDD-BBD97C25A7B3}"/>
    <cellStyle name="Normal 3 42 5 5 2 5" xfId="20860" xr:uid="{317E439C-858F-41CE-A020-8085E7165119}"/>
    <cellStyle name="Normal 3 42 5 5 2 5 2" xfId="43648" xr:uid="{EB6BDE3B-8EEA-4F95-BC25-3EE51D9A05A5}"/>
    <cellStyle name="Normal 3 42 5 5 2 6" xfId="23065" xr:uid="{CD174C5B-85C4-446F-8FF0-13A15200A817}"/>
    <cellStyle name="Normal 3 42 5 5 2 6 2" xfId="45853" xr:uid="{FFB0A5AD-F580-490B-82A0-FDC27D9FB290}"/>
    <cellStyle name="Normal 3 42 5 5 2 7" xfId="24500" xr:uid="{507E3FFC-9EB7-43B7-BC2C-A87FAB937976}"/>
    <cellStyle name="Normal 3 42 5 5 2 7 2" xfId="47286" xr:uid="{7D36F1DE-FC1A-48BD-BC18-9EDE509102D4}"/>
    <cellStyle name="Normal 3 42 5 5 2 8" xfId="25933" xr:uid="{55523A49-5529-41D5-92D9-36821EFE2B1C}"/>
    <cellStyle name="Normal 3 42 5 5 2 8 2" xfId="48719" xr:uid="{8921FE28-2D2D-43C8-B109-9B677EF5CF07}"/>
    <cellStyle name="Normal 3 42 5 5 2 9" xfId="27366" xr:uid="{2026B7D8-88EE-4107-AC04-C0679C8ABA7B}"/>
    <cellStyle name="Normal 3 42 5 5 2 9 2" xfId="50152" xr:uid="{9EBCB4DC-C1BC-4892-A8DC-03C2BA063D95}"/>
    <cellStyle name="Normal 3 42 5 5 3" xfId="6731" xr:uid="{12C0056D-39E1-46A8-8028-3D8812820BA1}"/>
    <cellStyle name="Normal 3 42 5 5 3 2" xfId="12482" xr:uid="{38B16AEE-5085-412A-B0A6-F11959CE8F2D}"/>
    <cellStyle name="Normal 3 42 5 5 3 3" xfId="30411" xr:uid="{EDED105F-AED6-4703-9A59-51E0A1A784BE}"/>
    <cellStyle name="Normal 3 42 5 5 3 4" xfId="35252" xr:uid="{2405FC03-2986-42E4-A0C4-76BAC8F89021}"/>
    <cellStyle name="Normal 3 42 5 5 4" xfId="8880" xr:uid="{D8134293-EBA1-4F8B-8BD7-BFE097C1CDA5}"/>
    <cellStyle name="Normal 3 42 5 5 4 2" xfId="15293" xr:uid="{006B315B-2551-489C-B4A1-81937B3C1727}"/>
    <cellStyle name="Normal 3 42 5 5 4 3" xfId="31834" xr:uid="{C6A7D42C-2753-44AB-8813-0E58AB9D6248}"/>
    <cellStyle name="Normal 3 42 5 5 4 4" xfId="38043" xr:uid="{1D2B616C-822C-44E1-8CB3-28368CE112B6}"/>
    <cellStyle name="Normal 3 42 5 5 5" xfId="11074" xr:uid="{26CCA9D0-D117-4C00-AA97-BA6C3CF0C2E4}"/>
    <cellStyle name="Normal 3 42 5 5 5 2" xfId="41636" xr:uid="{343E425C-0327-4E8C-B3E7-FF302BF41C1B}"/>
    <cellStyle name="Normal 3 42 5 5 6" xfId="19475" xr:uid="{4672D052-62EE-42AF-9BF2-22E3DB04DF2F}"/>
    <cellStyle name="Normal 3 42 5 5 6 2" xfId="42263" xr:uid="{9D68E77C-9AA8-4B01-9620-5EE347122E4D}"/>
    <cellStyle name="Normal 3 42 5 5 7" xfId="23064" xr:uid="{7416A7BA-E051-47CC-B326-5E58F5A5CE07}"/>
    <cellStyle name="Normal 3 42 5 5 7 2" xfId="45852" xr:uid="{71ADE0BA-0888-4386-8AF5-66FE0665CB73}"/>
    <cellStyle name="Normal 3 42 5 5 8" xfId="24499" xr:uid="{DD688E63-2B86-4740-A593-9517A9EDEF7F}"/>
    <cellStyle name="Normal 3 42 5 5 8 2" xfId="47285" xr:uid="{60FDCF78-C49A-40E0-834B-B3A3B890018C}"/>
    <cellStyle name="Normal 3 42 5 5 9" xfId="25932" xr:uid="{68C31E1D-75AC-4838-8B0A-55FAE27D8822}"/>
    <cellStyle name="Normal 3 42 5 5 9 2" xfId="48718" xr:uid="{40ECB2D6-59C7-4481-A88C-C6702F122A19}"/>
    <cellStyle name="Normal 3 42 5 6" xfId="3567" xr:uid="{EA7CC708-86D6-469E-AB38-A856C6815276}"/>
    <cellStyle name="Normal 3 42 5 6 10" xfId="27367" xr:uid="{44E643E6-C067-4449-B351-570C8D7A1A32}"/>
    <cellStyle name="Normal 3 42 5 6 10 2" xfId="50153" xr:uid="{6201FB93-EC40-431E-B9F4-257B7CF197EF}"/>
    <cellStyle name="Normal 3 42 5 6 11" xfId="28800" xr:uid="{073A6389-8BF1-4F7A-BF36-403B3533E6AF}"/>
    <cellStyle name="Normal 3 42 5 6 12" xfId="33827" xr:uid="{AB3E97E7-2A54-4318-A3BE-20E1F212424B}"/>
    <cellStyle name="Normal 3 42 5 6 2" xfId="3568" xr:uid="{6BC5DC32-A8B2-4749-8E52-8FA198C7AAF2}"/>
    <cellStyle name="Normal 3 42 5 6 2 10" xfId="28801" xr:uid="{02169F9D-AC4C-4D84-93C2-2F48C043B5D9}"/>
    <cellStyle name="Normal 3 42 5 6 2 11" xfId="33828" xr:uid="{0F471AF7-48B0-497D-A6B7-0987BD8B1B6A}"/>
    <cellStyle name="Normal 3 42 5 6 2 2" xfId="6734" xr:uid="{69D3D83C-CEDD-4972-8E6C-F6D7F055576E}"/>
    <cellStyle name="Normal 3 42 5 6 2 2 2" xfId="14574" xr:uid="{81C788A6-E28E-4A66-9EEC-F022668DCF35}"/>
    <cellStyle name="Normal 3 42 5 6 2 2 3" xfId="30414" xr:uid="{864200AE-7706-40FC-9FF0-AE7927A3D402}"/>
    <cellStyle name="Normal 3 42 5 6 2 2 4" xfId="37341" xr:uid="{C44D1CB4-F9C4-4D47-8A50-FAE790140A8D}"/>
    <cellStyle name="Normal 3 42 5 6 2 3" xfId="8883" xr:uid="{ED390BA7-694D-4790-971E-4EE34F377E73}"/>
    <cellStyle name="Normal 3 42 5 6 2 3 2" xfId="17382" xr:uid="{D0490B37-AADE-4505-B9FD-E9E2970B20C4}"/>
    <cellStyle name="Normal 3 42 5 6 2 3 3" xfId="31837" xr:uid="{4D6F0BBC-F6C7-446B-A402-263D0DFF3D90}"/>
    <cellStyle name="Normal 3 42 5 6 2 3 4" xfId="40132" xr:uid="{DF3A97D7-8274-4CE1-B433-994891E115D4}"/>
    <cellStyle name="Normal 3 42 5 6 2 4" xfId="11077" xr:uid="{3928800A-BB18-44D3-9C2F-7D7B8033096B}"/>
    <cellStyle name="Normal 3 42 5 6 2 4 2" xfId="41639" xr:uid="{4BC31A91-EAB6-40BF-86DB-0DE954A1A4C4}"/>
    <cellStyle name="Normal 3 42 5 6 2 5" xfId="21564" xr:uid="{886E3EED-938A-4565-BA59-97BF82B5A43B}"/>
    <cellStyle name="Normal 3 42 5 6 2 5 2" xfId="44352" xr:uid="{16BDF98D-A3BA-4C6D-8306-D5C7CD21C97C}"/>
    <cellStyle name="Normal 3 42 5 6 2 6" xfId="23067" xr:uid="{75611FAC-41AB-48F7-AEDA-EC95F77827C3}"/>
    <cellStyle name="Normal 3 42 5 6 2 6 2" xfId="45855" xr:uid="{864725F6-9751-49E6-B5DB-BB6348EE214C}"/>
    <cellStyle name="Normal 3 42 5 6 2 7" xfId="24502" xr:uid="{C2CFA6E2-BE00-48EA-9BC2-7550B9C502FA}"/>
    <cellStyle name="Normal 3 42 5 6 2 7 2" xfId="47288" xr:uid="{CAC6A3EB-3F21-47B7-B14A-9C074861C58B}"/>
    <cellStyle name="Normal 3 42 5 6 2 8" xfId="25935" xr:uid="{75FA9B6E-13B1-44C5-84AC-02DB963F97E2}"/>
    <cellStyle name="Normal 3 42 5 6 2 8 2" xfId="48721" xr:uid="{7718C27D-24BF-4F49-BB4E-0904184BB58A}"/>
    <cellStyle name="Normal 3 42 5 6 2 9" xfId="27368" xr:uid="{63AA3FA6-2EB4-43E9-813F-B9BDE5C3F13A}"/>
    <cellStyle name="Normal 3 42 5 6 2 9 2" xfId="50154" xr:uid="{37B64E9D-DD41-49C3-AD1B-75B1DF3E6DD8}"/>
    <cellStyle name="Normal 3 42 5 6 3" xfId="6733" xr:uid="{0003703C-E433-41E9-83BF-11D551607509}"/>
    <cellStyle name="Normal 3 42 5 6 3 2" xfId="13189" xr:uid="{81E84705-B780-4FAF-A153-16F41F17C682}"/>
    <cellStyle name="Normal 3 42 5 6 3 3" xfId="30413" xr:uid="{8AA9E02B-D3CC-43C8-8B82-A6AA25578BF0}"/>
    <cellStyle name="Normal 3 42 5 6 3 4" xfId="35956" xr:uid="{D0C0ABA8-C610-48F2-8248-B12718DD00EB}"/>
    <cellStyle name="Normal 3 42 5 6 4" xfId="8882" xr:uid="{3D0B0911-169E-464E-B7E6-CE896D0708A6}"/>
    <cellStyle name="Normal 3 42 5 6 4 2" xfId="15997" xr:uid="{7AFBEC77-E13C-411B-99FC-4397CE80EA86}"/>
    <cellStyle name="Normal 3 42 5 6 4 3" xfId="31836" xr:uid="{F9C16C1F-B932-4A3D-A7CF-714DA4954DD3}"/>
    <cellStyle name="Normal 3 42 5 6 4 4" xfId="38747" xr:uid="{447DDA46-7C91-4FF5-88FE-4D486C9AA9E6}"/>
    <cellStyle name="Normal 3 42 5 6 5" xfId="11076" xr:uid="{FC72B0ED-A16D-4DF6-8788-CF453D0C0F73}"/>
    <cellStyle name="Normal 3 42 5 6 5 2" xfId="41638" xr:uid="{A4A4675F-3C06-4809-94EA-666423400A9D}"/>
    <cellStyle name="Normal 3 42 5 6 6" xfId="20179" xr:uid="{DC723253-2154-4D74-8DED-9B6E0FE8779F}"/>
    <cellStyle name="Normal 3 42 5 6 6 2" xfId="42967" xr:uid="{EEE1FDF4-DF60-4261-B93B-FF1F2EDDAE03}"/>
    <cellStyle name="Normal 3 42 5 6 7" xfId="23066" xr:uid="{358E2092-6FB2-4FC1-9676-BE00714D4EF4}"/>
    <cellStyle name="Normal 3 42 5 6 7 2" xfId="45854" xr:uid="{A0526275-16CB-435B-91C1-EED303A79AB7}"/>
    <cellStyle name="Normal 3 42 5 6 8" xfId="24501" xr:uid="{67E6AEBD-851D-4754-8889-01CBF77A0F94}"/>
    <cellStyle name="Normal 3 42 5 6 8 2" xfId="47287" xr:uid="{38C3BBAC-6708-4EF5-97F4-A775F4DC760C}"/>
    <cellStyle name="Normal 3 42 5 6 9" xfId="25934" xr:uid="{5FD11D18-C072-4EC7-9EFB-8E9DFE0D436B}"/>
    <cellStyle name="Normal 3 42 5 6 9 2" xfId="48720" xr:uid="{DD47F4C9-26B7-415F-BEBC-87105CAB9297}"/>
    <cellStyle name="Normal 3 42 5 7" xfId="3569" xr:uid="{59783F31-2E0E-49F3-BE5F-F116167D06BE}"/>
    <cellStyle name="Normal 3 42 5 7 10" xfId="28802" xr:uid="{226B86BD-3DD9-449E-99B0-224687E533AF}"/>
    <cellStyle name="Normal 3 42 5 7 11" xfId="33829" xr:uid="{23A9814C-59E1-43F5-9C64-266728DECA66}"/>
    <cellStyle name="Normal 3 42 5 7 2" xfId="6735" xr:uid="{0E5EAC66-82DA-4491-A77F-CA60F8D6D0D2}"/>
    <cellStyle name="Normal 3 42 5 7 2 2" xfId="13416" xr:uid="{EB77CF86-110D-4791-B3D1-061F727DFD36}"/>
    <cellStyle name="Normal 3 42 5 7 2 3" xfId="30415" xr:uid="{622C76CF-EDE8-44B8-BF83-B49D3C9E73FE}"/>
    <cellStyle name="Normal 3 42 5 7 2 4" xfId="36183" xr:uid="{EB96752E-8FE0-439A-8438-0EE622045B95}"/>
    <cellStyle name="Normal 3 42 5 7 3" xfId="8884" xr:uid="{471D4273-7E29-474E-B10E-626D018C9694}"/>
    <cellStyle name="Normal 3 42 5 7 3 2" xfId="16224" xr:uid="{06052D82-86CE-4A08-BC68-659635F94CA3}"/>
    <cellStyle name="Normal 3 42 5 7 3 3" xfId="31838" xr:uid="{068ECF2D-F48B-41EC-8C49-377A3E7C0FEB}"/>
    <cellStyle name="Normal 3 42 5 7 3 4" xfId="38974" xr:uid="{F40A95BB-98F7-428F-BF20-820FE59F8C26}"/>
    <cellStyle name="Normal 3 42 5 7 4" xfId="11078" xr:uid="{3BFBA31E-4330-40A0-9FE1-FF6AD440CD62}"/>
    <cellStyle name="Normal 3 42 5 7 4 2" xfId="41640" xr:uid="{D6FA4C38-5080-4938-8B49-DEB72F90A9D6}"/>
    <cellStyle name="Normal 3 42 5 7 5" xfId="20406" xr:uid="{D20075F4-FF6C-4CDA-852F-BBC05CE14967}"/>
    <cellStyle name="Normal 3 42 5 7 5 2" xfId="43194" xr:uid="{A1EEB404-DE31-4691-8EC5-C5E8E4966000}"/>
    <cellStyle name="Normal 3 42 5 7 6" xfId="23068" xr:uid="{27D0BA64-AE68-40DB-8C30-34BCBA1D0A4D}"/>
    <cellStyle name="Normal 3 42 5 7 6 2" xfId="45856" xr:uid="{89B703D5-E10B-4C0B-B407-621385E8579A}"/>
    <cellStyle name="Normal 3 42 5 7 7" xfId="24503" xr:uid="{B9443AE0-9BD6-4FF6-ABE5-FE2E7752452A}"/>
    <cellStyle name="Normal 3 42 5 7 7 2" xfId="47289" xr:uid="{B516FF13-9181-43EA-9A69-0659C9C6E197}"/>
    <cellStyle name="Normal 3 42 5 7 8" xfId="25936" xr:uid="{2996811E-4585-46A8-B970-D86AAC349EAE}"/>
    <cellStyle name="Normal 3 42 5 7 8 2" xfId="48722" xr:uid="{E6CBA2B7-DA59-441E-B719-E9FB4F083914}"/>
    <cellStyle name="Normal 3 42 5 7 9" xfId="27369" xr:uid="{DCB2704D-0616-4387-B7B1-FA8A6E29C989}"/>
    <cellStyle name="Normal 3 42 5 7 9 2" xfId="50155" xr:uid="{80B73877-3B53-4962-BD96-8FFEDF4A6689}"/>
    <cellStyle name="Normal 3 42 5 8" xfId="5239" xr:uid="{02803DDF-5521-4104-A3FF-1BF05AFD3CDB}"/>
    <cellStyle name="Normal 3 42 5 8 2" xfId="12086" xr:uid="{94CF9798-5666-4285-9564-6B61CA5A1F6B}"/>
    <cellStyle name="Normal 3 42 5 8 3" xfId="29173" xr:uid="{CF5F625C-FCDB-403D-99B0-87D32E800816}"/>
    <cellStyle name="Normal 3 42 5 8 4" xfId="34861" xr:uid="{CD94E9A1-0BC8-427E-9071-3C76BD55971B}"/>
    <cellStyle name="Normal 3 42 5 9" xfId="8861" xr:uid="{402DFF11-7F77-4952-8A1D-2F4A965948E2}"/>
    <cellStyle name="Normal 3 42 5 9 2" xfId="14909" xr:uid="{3C164AC8-EAD4-40F1-9453-8FD6F2B233AF}"/>
    <cellStyle name="Normal 3 42 5 9 3" xfId="31815" xr:uid="{72E85921-3884-4B63-AA7F-52217E150586}"/>
    <cellStyle name="Normal 3 42 5 9 4" xfId="37658" xr:uid="{54B69038-29D6-4BA9-A082-F952F1C85F1F}"/>
    <cellStyle name="Normal 3 42 6" xfId="3570" xr:uid="{643B051F-E8C1-44D5-9475-1FACC21361A5}"/>
    <cellStyle name="Normal 3 42 6 10" xfId="11079" xr:uid="{D89F8BE5-CFB9-4379-ABEA-8CC8CD6C4982}"/>
    <cellStyle name="Normal 3 42 6 10 2" xfId="41641" xr:uid="{C664DF9D-73AA-42C8-8946-F1CEB673CEB3}"/>
    <cellStyle name="Normal 3 42 6 11" xfId="19038" xr:uid="{59EABBDE-61B0-4DDA-975D-1961E6ECC5B0}"/>
    <cellStyle name="Normal 3 42 6 11 2" xfId="41826" xr:uid="{65570451-3DB5-43FF-8E4F-AF4484B4B00A}"/>
    <cellStyle name="Normal 3 42 6 12" xfId="23069" xr:uid="{7A362BC0-5710-4BFF-B4D5-AF7EFAB4CC03}"/>
    <cellStyle name="Normal 3 42 6 12 2" xfId="45857" xr:uid="{678AB0E0-A37C-4AE3-A3F2-E887F1E4ED19}"/>
    <cellStyle name="Normal 3 42 6 13" xfId="24504" xr:uid="{66F8E010-EA3D-4D06-BE1A-25F9DCD1E39C}"/>
    <cellStyle name="Normal 3 42 6 13 2" xfId="47290" xr:uid="{76EE5D3A-41D3-4329-968F-785B2A86C201}"/>
    <cellStyle name="Normal 3 42 6 14" xfId="25937" xr:uid="{C8F3B506-BF07-4AA5-B530-A98C3E34A1BD}"/>
    <cellStyle name="Normal 3 42 6 14 2" xfId="48723" xr:uid="{C2D9C867-82E8-4BAD-A4C2-4DCBA13DAF80}"/>
    <cellStyle name="Normal 3 42 6 15" xfId="27370" xr:uid="{01343076-200F-42C9-8792-2248EC14C140}"/>
    <cellStyle name="Normal 3 42 6 15 2" xfId="50156" xr:uid="{D22672E4-244C-4C27-9BB7-255BCB5913B4}"/>
    <cellStyle name="Normal 3 42 6 16" xfId="28803" xr:uid="{696F44F4-4BBC-46E8-BAA9-78DEC46BF290}"/>
    <cellStyle name="Normal 3 42 6 17" xfId="33830" xr:uid="{6A942366-BACA-43F6-8D25-4FF091368B32}"/>
    <cellStyle name="Normal 3 42 6 2" xfId="3571" xr:uid="{F697A745-0ABF-449D-8E00-AF561B312CC9}"/>
    <cellStyle name="Normal 3 42 6 2 10" xfId="19189" xr:uid="{42C9B00B-D9C2-489A-A058-6AD0E73C4A33}"/>
    <cellStyle name="Normal 3 42 6 2 10 2" xfId="41977" xr:uid="{DEEB2171-EE1F-4917-ABBC-228D4420B229}"/>
    <cellStyle name="Normal 3 42 6 2 11" xfId="23070" xr:uid="{FDB23139-C536-4A33-8C63-7EEB1B643284}"/>
    <cellStyle name="Normal 3 42 6 2 11 2" xfId="45858" xr:uid="{E8A1583D-AF79-4061-BE0B-1CE0A078302A}"/>
    <cellStyle name="Normal 3 42 6 2 12" xfId="24505" xr:uid="{51E2890A-2704-4097-8A19-B918F19A5466}"/>
    <cellStyle name="Normal 3 42 6 2 12 2" xfId="47291" xr:uid="{D9F94521-D660-4206-92E0-15C295B83656}"/>
    <cellStyle name="Normal 3 42 6 2 13" xfId="25938" xr:uid="{25AF0E99-30E1-43B0-B4DC-F774893C9867}"/>
    <cellStyle name="Normal 3 42 6 2 13 2" xfId="48724" xr:uid="{71ED2507-B1D6-45CE-9483-A857D7046582}"/>
    <cellStyle name="Normal 3 42 6 2 14" xfId="27371" xr:uid="{BC2F4783-D46D-4D34-9199-3D9E7A7ABF78}"/>
    <cellStyle name="Normal 3 42 6 2 14 2" xfId="50157" xr:uid="{B13F0ADD-9177-4384-9EEB-64CB47B85C39}"/>
    <cellStyle name="Normal 3 42 6 2 15" xfId="28804" xr:uid="{3FA050B6-C301-4D49-BC4A-920AFD56ED56}"/>
    <cellStyle name="Normal 3 42 6 2 16" xfId="33831" xr:uid="{0ABE5EDC-5BB5-47C4-8F5C-2DA97A4501AE}"/>
    <cellStyle name="Normal 3 42 6 2 2" xfId="3572" xr:uid="{2DA1E3AC-5531-4D63-AC97-C278066AE80C}"/>
    <cellStyle name="Normal 3 42 6 2 2 10" xfId="25939" xr:uid="{35CE4D9D-58F6-4F56-8417-9109326FCFB6}"/>
    <cellStyle name="Normal 3 42 6 2 2 10 2" xfId="48725" xr:uid="{894D9658-3A63-4C33-B399-93661C7BA079}"/>
    <cellStyle name="Normal 3 42 6 2 2 11" xfId="27372" xr:uid="{EAC2C2F1-00F6-4C1A-BDDA-C207C2F1CD71}"/>
    <cellStyle name="Normal 3 42 6 2 2 11 2" xfId="50158" xr:uid="{7B6397E2-02E1-4D06-BA77-71C35F443226}"/>
    <cellStyle name="Normal 3 42 6 2 2 12" xfId="28805" xr:uid="{7BB72FC5-E53F-4C9D-9018-308148AA634A}"/>
    <cellStyle name="Normal 3 42 6 2 2 13" xfId="33832" xr:uid="{2746F874-DC74-4AB1-96AA-3505576B4C71}"/>
    <cellStyle name="Normal 3 42 6 2 2 2" xfId="3573" xr:uid="{A8D6C1E2-3CF5-42AF-ABFF-9E29FE4CB720}"/>
    <cellStyle name="Normal 3 42 6 2 2 2 10" xfId="27373" xr:uid="{7124C8AD-6048-4905-B594-BA7B55C34CF4}"/>
    <cellStyle name="Normal 3 42 6 2 2 2 10 2" xfId="50159" xr:uid="{99F17563-FD48-4E5A-A393-F46BD149200E}"/>
    <cellStyle name="Normal 3 42 6 2 2 2 11" xfId="28806" xr:uid="{0F942642-AC04-4469-B8B4-D1171B90F769}"/>
    <cellStyle name="Normal 3 42 6 2 2 2 12" xfId="33833" xr:uid="{FB18766E-A6E1-44E1-A4DC-A95E01A7546F}"/>
    <cellStyle name="Normal 3 42 6 2 2 2 2" xfId="3574" xr:uid="{C185B2F2-11DE-4C09-B171-C95C16AD41C3}"/>
    <cellStyle name="Normal 3 42 6 2 2 2 2 10" xfId="28807" xr:uid="{6512063A-F68E-41BB-A69F-FC95E6AAFABD}"/>
    <cellStyle name="Normal 3 42 6 2 2 2 2 11" xfId="33834" xr:uid="{F991768F-50C3-4FF4-A82D-D12658CFD948}"/>
    <cellStyle name="Normal 3 42 6 2 2 2 2 2" xfId="6738" xr:uid="{2B6E39A7-D751-4AD6-9EAF-6F6DE0007CA3}"/>
    <cellStyle name="Normal 3 42 6 2 2 2 2 2 2" xfId="14467" xr:uid="{140C773F-E51E-4408-8F89-2B02FC230D29}"/>
    <cellStyle name="Normal 3 42 6 2 2 2 2 2 3" xfId="30418" xr:uid="{673C9FAA-D7AF-4245-8CB2-FE4D3BFF4AC4}"/>
    <cellStyle name="Normal 3 42 6 2 2 2 2 2 4" xfId="37234" xr:uid="{DF573758-B1F1-480D-8C03-1BA4BCF9904A}"/>
    <cellStyle name="Normal 3 42 6 2 2 2 2 3" xfId="8889" xr:uid="{EF7F7A09-7F7F-425F-83E7-60151108A8EE}"/>
    <cellStyle name="Normal 3 42 6 2 2 2 2 3 2" xfId="17275" xr:uid="{DDB91969-5F8B-4C48-B85A-24C013544040}"/>
    <cellStyle name="Normal 3 42 6 2 2 2 2 3 3" xfId="31843" xr:uid="{07FD886A-AC87-41C6-9AAD-852AB1D91A98}"/>
    <cellStyle name="Normal 3 42 6 2 2 2 2 3 4" xfId="40025" xr:uid="{79BD792C-84E3-4DED-9FDB-CE8CD4A3D682}"/>
    <cellStyle name="Normal 3 42 6 2 2 2 2 4" xfId="11083" xr:uid="{7D4239C3-634C-43FD-B594-3728CF52316E}"/>
    <cellStyle name="Normal 3 42 6 2 2 2 2 4 2" xfId="41645" xr:uid="{6B80D8AC-9F80-47DB-AF1D-2B7D81D708FF}"/>
    <cellStyle name="Normal 3 42 6 2 2 2 2 5" xfId="21457" xr:uid="{EF2C3FAC-2408-4944-B1D6-43A007954277}"/>
    <cellStyle name="Normal 3 42 6 2 2 2 2 5 2" xfId="44245" xr:uid="{59628E88-D306-47AF-A397-775FDCE1279A}"/>
    <cellStyle name="Normal 3 42 6 2 2 2 2 6" xfId="23073" xr:uid="{05C6E5B9-BB8F-458C-AAB9-A265B6E247B7}"/>
    <cellStyle name="Normal 3 42 6 2 2 2 2 6 2" xfId="45861" xr:uid="{62EF9D7A-7645-4DF0-9F01-AD2767B990EE}"/>
    <cellStyle name="Normal 3 42 6 2 2 2 2 7" xfId="24508" xr:uid="{925823AF-F4FF-44A8-82F6-CC54640033C9}"/>
    <cellStyle name="Normal 3 42 6 2 2 2 2 7 2" xfId="47294" xr:uid="{DB600663-90EA-4884-88B0-2ACA567F4854}"/>
    <cellStyle name="Normal 3 42 6 2 2 2 2 8" xfId="25941" xr:uid="{395F705C-EE03-4864-B566-1FFA7914A9F0}"/>
    <cellStyle name="Normal 3 42 6 2 2 2 2 8 2" xfId="48727" xr:uid="{668499A3-5F7E-4497-B2B8-9B5246FFC126}"/>
    <cellStyle name="Normal 3 42 6 2 2 2 2 9" xfId="27374" xr:uid="{99095077-9238-43CC-8237-9802B5BA3091}"/>
    <cellStyle name="Normal 3 42 6 2 2 2 2 9 2" xfId="50160" xr:uid="{E1751D36-9C3B-43DE-969F-15BD4974760D}"/>
    <cellStyle name="Normal 3 42 6 2 2 2 3" xfId="6737" xr:uid="{534E63E1-24BF-4145-BD7A-0D31224BBA9A}"/>
    <cellStyle name="Normal 3 42 6 2 2 2 3 2" xfId="13081" xr:uid="{B591FF3C-1245-4D48-A180-4D217C84E112}"/>
    <cellStyle name="Normal 3 42 6 2 2 2 3 3" xfId="30417" xr:uid="{CC30EA8C-AE71-4A3A-8705-8E071740814C}"/>
    <cellStyle name="Normal 3 42 6 2 2 2 3 4" xfId="35849" xr:uid="{62B26A2E-236F-48DF-87EB-5C28AA0209D6}"/>
    <cellStyle name="Normal 3 42 6 2 2 2 4" xfId="8888" xr:uid="{5D7C6C0D-FA93-4C28-983C-09B41EFB76BE}"/>
    <cellStyle name="Normal 3 42 6 2 2 2 4 2" xfId="15890" xr:uid="{E1F91E29-D25C-4460-8F54-E517ADC923D7}"/>
    <cellStyle name="Normal 3 42 6 2 2 2 4 3" xfId="31842" xr:uid="{B85FABF5-3CB9-4AA5-B3E5-6B6B4382709A}"/>
    <cellStyle name="Normal 3 42 6 2 2 2 4 4" xfId="38640" xr:uid="{9BA611E7-8EBA-4BB3-A097-A80FC2F96004}"/>
    <cellStyle name="Normal 3 42 6 2 2 2 5" xfId="11082" xr:uid="{A7904FD9-B19D-4BA2-8203-1A39456E3CF6}"/>
    <cellStyle name="Normal 3 42 6 2 2 2 5 2" xfId="41644" xr:uid="{B803E220-FD2D-434A-9C35-1EB279C0B220}"/>
    <cellStyle name="Normal 3 42 6 2 2 2 6" xfId="20072" xr:uid="{78A01CA5-5B42-4BA8-B724-32FB2127BE57}"/>
    <cellStyle name="Normal 3 42 6 2 2 2 6 2" xfId="42860" xr:uid="{FB79E6A7-94E1-48A9-A16E-8F34B6639CC0}"/>
    <cellStyle name="Normal 3 42 6 2 2 2 7" xfId="23072" xr:uid="{BA3ED5D4-E3C6-4ACE-8893-8A8F104A7FB1}"/>
    <cellStyle name="Normal 3 42 6 2 2 2 7 2" xfId="45860" xr:uid="{66EB0542-9971-4032-8D6D-BB0C2E6F25CB}"/>
    <cellStyle name="Normal 3 42 6 2 2 2 8" xfId="24507" xr:uid="{25EFBC7A-6CB0-4BC3-81AA-3BAFA28797BB}"/>
    <cellStyle name="Normal 3 42 6 2 2 2 8 2" xfId="47293" xr:uid="{17FBEDDD-B421-4320-ACED-80F2C78853BC}"/>
    <cellStyle name="Normal 3 42 6 2 2 2 9" xfId="25940" xr:uid="{B1D770FC-7619-4279-8795-52656ECEE213}"/>
    <cellStyle name="Normal 3 42 6 2 2 2 9 2" xfId="48726" xr:uid="{67917133-4A30-4070-B81D-6458751B5A9B}"/>
    <cellStyle name="Normal 3 42 6 2 2 3" xfId="3575" xr:uid="{F33D4894-5395-4852-9E32-4AA33350F25B}"/>
    <cellStyle name="Normal 3 42 6 2 2 3 10" xfId="28808" xr:uid="{9BF36489-9125-419A-9A60-BC8B071D508A}"/>
    <cellStyle name="Normal 3 42 6 2 2 3 11" xfId="33835" xr:uid="{B077A063-240E-4D90-A940-65C8F2620F07}"/>
    <cellStyle name="Normal 3 42 6 2 2 3 2" xfId="6739" xr:uid="{D36ACF63-0B4C-4D34-AD74-BC686F8AFF7C}"/>
    <cellStyle name="Normal 3 42 6 2 2 3 2 2" xfId="13786" xr:uid="{7EA6EBBE-9862-442E-BC08-5D7CF147F7AF}"/>
    <cellStyle name="Normal 3 42 6 2 2 3 2 3" xfId="30419" xr:uid="{E18FD314-2A8A-462A-A830-6832423170AA}"/>
    <cellStyle name="Normal 3 42 6 2 2 3 2 4" xfId="36553" xr:uid="{1FFC710A-5C13-4923-A3C3-96FC5499EFB6}"/>
    <cellStyle name="Normal 3 42 6 2 2 3 3" xfId="8890" xr:uid="{ACF1AC88-93AD-4EC5-9386-E456E4BD6999}"/>
    <cellStyle name="Normal 3 42 6 2 2 3 3 2" xfId="16594" xr:uid="{83A9116D-6278-4479-8018-8D8C7DCA2EAD}"/>
    <cellStyle name="Normal 3 42 6 2 2 3 3 3" xfId="31844" xr:uid="{45AB18AA-CECF-4543-AD8D-ECA6245A9E7F}"/>
    <cellStyle name="Normal 3 42 6 2 2 3 3 4" xfId="39344" xr:uid="{D8B63537-038D-41DE-A8D7-0B61DF0312A9}"/>
    <cellStyle name="Normal 3 42 6 2 2 3 4" xfId="11084" xr:uid="{3FB32FF2-5CAE-4F17-B9AE-5FCC04D60BDD}"/>
    <cellStyle name="Normal 3 42 6 2 2 3 4 2" xfId="41646" xr:uid="{3919894A-9121-4EB5-9066-061D4CB3C9E7}"/>
    <cellStyle name="Normal 3 42 6 2 2 3 5" xfId="20776" xr:uid="{B8BA5195-94EC-4ABC-BD57-3867E8B943BB}"/>
    <cellStyle name="Normal 3 42 6 2 2 3 5 2" xfId="43564" xr:uid="{9A364B0C-8E19-49A0-92B6-A50CD4E89EEA}"/>
    <cellStyle name="Normal 3 42 6 2 2 3 6" xfId="23074" xr:uid="{31629C93-5758-463A-A233-EE89BC3B1863}"/>
    <cellStyle name="Normal 3 42 6 2 2 3 6 2" xfId="45862" xr:uid="{68749D13-3762-452A-A7E1-A4DACAA9F231}"/>
    <cellStyle name="Normal 3 42 6 2 2 3 7" xfId="24509" xr:uid="{63575A8C-0C6E-46F5-B512-4139609A786A}"/>
    <cellStyle name="Normal 3 42 6 2 2 3 7 2" xfId="47295" xr:uid="{3CDD1D46-F4D7-42D4-834F-CDC604B6EBBE}"/>
    <cellStyle name="Normal 3 42 6 2 2 3 8" xfId="25942" xr:uid="{810CFB0F-BF7E-4BF4-869A-69EA44CF9536}"/>
    <cellStyle name="Normal 3 42 6 2 2 3 8 2" xfId="48728" xr:uid="{DD41BA4E-E80C-44F1-9691-4799D7E29B7E}"/>
    <cellStyle name="Normal 3 42 6 2 2 3 9" xfId="27375" xr:uid="{DF550828-0302-44FF-B9C1-D421ED210592}"/>
    <cellStyle name="Normal 3 42 6 2 2 3 9 2" xfId="50161" xr:uid="{3D0D6E64-07CD-4C38-851A-5C62229A1409}"/>
    <cellStyle name="Normal 3 42 6 2 2 4" xfId="6736" xr:uid="{3FA63188-A63F-469D-B01F-53052E355346}"/>
    <cellStyle name="Normal 3 42 6 2 2 4 2" xfId="12397" xr:uid="{E93EC2BA-71DE-406F-A00E-0E21E870DAC5}"/>
    <cellStyle name="Normal 3 42 6 2 2 4 3" xfId="30416" xr:uid="{03D65B6F-DD93-4D0D-BAB9-6A2DE56AF637}"/>
    <cellStyle name="Normal 3 42 6 2 2 4 4" xfId="35168" xr:uid="{A46CE4F3-D727-4D3A-8CB2-BD605B2A64D8}"/>
    <cellStyle name="Normal 3 42 6 2 2 5" xfId="8887" xr:uid="{5EAB1243-8B57-45A5-B852-7FFF7FD3F6DB}"/>
    <cellStyle name="Normal 3 42 6 2 2 5 2" xfId="15209" xr:uid="{4E37F0AE-652C-4F1D-BB11-A1DF49823FC0}"/>
    <cellStyle name="Normal 3 42 6 2 2 5 3" xfId="31841" xr:uid="{8972ED2C-AA9C-43F9-8B63-F73CDB60DD15}"/>
    <cellStyle name="Normal 3 42 6 2 2 5 4" xfId="37959" xr:uid="{7BD2CC4E-69A3-40B1-A7A6-5FADDA8A843F}"/>
    <cellStyle name="Normal 3 42 6 2 2 6" xfId="11081" xr:uid="{5A7A5D47-C5E5-4CE2-A508-EB0BD45DA3BA}"/>
    <cellStyle name="Normal 3 42 6 2 2 6 2" xfId="41643" xr:uid="{28F12EED-F42D-49FB-B93E-0A7EA4697D92}"/>
    <cellStyle name="Normal 3 42 6 2 2 7" xfId="19391" xr:uid="{BA599337-45BF-41CA-B4F8-E7B507C17526}"/>
    <cellStyle name="Normal 3 42 6 2 2 7 2" xfId="42179" xr:uid="{CED9B270-F482-4842-A0F4-730BA9E26A1B}"/>
    <cellStyle name="Normal 3 42 6 2 2 8" xfId="23071" xr:uid="{0BBE4A16-F237-4CA0-A22E-0809297A80F9}"/>
    <cellStyle name="Normal 3 42 6 2 2 8 2" xfId="45859" xr:uid="{0421CA2D-1212-405E-B6A2-692C4E3945D1}"/>
    <cellStyle name="Normal 3 42 6 2 2 9" xfId="24506" xr:uid="{1D5DEC8D-08D2-4EE5-A3DA-D31D2E76B1A1}"/>
    <cellStyle name="Normal 3 42 6 2 2 9 2" xfId="47292" xr:uid="{5A0E5CAD-C8AB-4E8A-A7E3-5565A1C3681F}"/>
    <cellStyle name="Normal 3 42 6 2 3" xfId="3576" xr:uid="{C4627667-E05D-46D4-B3FF-5077B48B1956}"/>
    <cellStyle name="Normal 3 42 6 2 3 10" xfId="27376" xr:uid="{244AA2D1-3D94-4E77-9BE6-90E5461BD81E}"/>
    <cellStyle name="Normal 3 42 6 2 3 10 2" xfId="50162" xr:uid="{D04D5D2A-06B7-4558-8C75-0F0B03820452}"/>
    <cellStyle name="Normal 3 42 6 2 3 11" xfId="28809" xr:uid="{E953FA2F-233C-4BE4-97EA-806B008E269F}"/>
    <cellStyle name="Normal 3 42 6 2 3 12" xfId="33836" xr:uid="{266BD708-8C96-4B26-9CE2-4093CE0BEB01}"/>
    <cellStyle name="Normal 3 42 6 2 3 2" xfId="3577" xr:uid="{FAEF0EDC-2DD9-4F38-BB6B-8959A57DDB42}"/>
    <cellStyle name="Normal 3 42 6 2 3 2 10" xfId="28810" xr:uid="{EC11B2F8-FE88-423F-A732-B7FF8CB0E9B5}"/>
    <cellStyle name="Normal 3 42 6 2 3 2 11" xfId="33837" xr:uid="{68AD0D7E-0F76-4901-9C7D-8D8DD141A340}"/>
    <cellStyle name="Normal 3 42 6 2 3 2 2" xfId="6741" xr:uid="{4B8560AA-450D-4796-A60C-561EEE42CEE8}"/>
    <cellStyle name="Normal 3 42 6 2 3 2 2 2" xfId="14265" xr:uid="{D6E43908-FC43-4B16-AC46-4035A901C637}"/>
    <cellStyle name="Normal 3 42 6 2 3 2 2 3" xfId="30421" xr:uid="{0410EE76-EC70-4EED-B915-97C92402AD6B}"/>
    <cellStyle name="Normal 3 42 6 2 3 2 2 4" xfId="37032" xr:uid="{D681D01A-8308-4C3A-AF80-EFDF78821960}"/>
    <cellStyle name="Normal 3 42 6 2 3 2 3" xfId="8892" xr:uid="{67107A64-6595-4A22-B7F2-DB3D2981EADA}"/>
    <cellStyle name="Normal 3 42 6 2 3 2 3 2" xfId="17073" xr:uid="{FC422AAE-CA04-4D55-869C-9CC4FBD46180}"/>
    <cellStyle name="Normal 3 42 6 2 3 2 3 3" xfId="31846" xr:uid="{1BF2AA31-2396-479C-8D79-707C6953EE21}"/>
    <cellStyle name="Normal 3 42 6 2 3 2 3 4" xfId="39823" xr:uid="{4D739263-47C6-4678-B3A0-B044E8156565}"/>
    <cellStyle name="Normal 3 42 6 2 3 2 4" xfId="11086" xr:uid="{E47DD94F-BE48-4B86-815A-B8BE639C6860}"/>
    <cellStyle name="Normal 3 42 6 2 3 2 4 2" xfId="41648" xr:uid="{C8ED0B11-F0EA-4661-B80D-AF924027F1FC}"/>
    <cellStyle name="Normal 3 42 6 2 3 2 5" xfId="21255" xr:uid="{E5CC3696-83BB-4CAC-A8AF-E1ED33EAE7A4}"/>
    <cellStyle name="Normal 3 42 6 2 3 2 5 2" xfId="44043" xr:uid="{48EDFB4E-CF6F-4C6A-8C48-ED2DA7B1864B}"/>
    <cellStyle name="Normal 3 42 6 2 3 2 6" xfId="23076" xr:uid="{F54A5677-F9BB-42C4-95A6-5DC5EE240F04}"/>
    <cellStyle name="Normal 3 42 6 2 3 2 6 2" xfId="45864" xr:uid="{418B053A-E3DF-4414-8502-072DBE7F13B7}"/>
    <cellStyle name="Normal 3 42 6 2 3 2 7" xfId="24511" xr:uid="{0888A69D-897C-4E27-A349-FA9CF26BC4FC}"/>
    <cellStyle name="Normal 3 42 6 2 3 2 7 2" xfId="47297" xr:uid="{A039CD6A-A530-4769-AA9D-7B5FFC262696}"/>
    <cellStyle name="Normal 3 42 6 2 3 2 8" xfId="25944" xr:uid="{27F75E17-2300-40AD-A1D0-181553C8D4D1}"/>
    <cellStyle name="Normal 3 42 6 2 3 2 8 2" xfId="48730" xr:uid="{3ED6054C-6ADE-457F-8DBA-0C7F3669AF17}"/>
    <cellStyle name="Normal 3 42 6 2 3 2 9" xfId="27377" xr:uid="{7A3F0F02-2D46-4527-B1C0-274B95F65429}"/>
    <cellStyle name="Normal 3 42 6 2 3 2 9 2" xfId="50163" xr:uid="{0C282A90-9D9A-4820-8FA5-666095329640}"/>
    <cellStyle name="Normal 3 42 6 2 3 3" xfId="6740" xr:uid="{A945CBA0-2C63-483B-84D0-95DBF6B0B7DE}"/>
    <cellStyle name="Normal 3 42 6 2 3 3 2" xfId="12879" xr:uid="{8FEA03DE-A395-4498-B8A2-7816BC4E8DEE}"/>
    <cellStyle name="Normal 3 42 6 2 3 3 3" xfId="30420" xr:uid="{FEB3A0DE-0350-4E80-A532-2AA4399CB346}"/>
    <cellStyle name="Normal 3 42 6 2 3 3 4" xfId="35647" xr:uid="{A12BEADB-0199-460F-93F7-5ADFC3456EB2}"/>
    <cellStyle name="Normal 3 42 6 2 3 4" xfId="8891" xr:uid="{1436766F-2796-444F-905C-428B39895F20}"/>
    <cellStyle name="Normal 3 42 6 2 3 4 2" xfId="15688" xr:uid="{4EDFC652-B55F-4C01-887F-C2AE6179C261}"/>
    <cellStyle name="Normal 3 42 6 2 3 4 3" xfId="31845" xr:uid="{419270B3-D9A6-4F86-92C4-363E2EAA5ABF}"/>
    <cellStyle name="Normal 3 42 6 2 3 4 4" xfId="38438" xr:uid="{568C91E9-6FFD-4288-BD36-A5577C4B8F86}"/>
    <cellStyle name="Normal 3 42 6 2 3 5" xfId="11085" xr:uid="{531C6E98-109F-4644-9652-5580F28F912E}"/>
    <cellStyle name="Normal 3 42 6 2 3 5 2" xfId="41647" xr:uid="{50851E19-7E6F-4F4E-96B8-D2968C7EA20A}"/>
    <cellStyle name="Normal 3 42 6 2 3 6" xfId="19870" xr:uid="{5B063765-4CFA-459E-A563-51496BAE4E8A}"/>
    <cellStyle name="Normal 3 42 6 2 3 6 2" xfId="42658" xr:uid="{D19C8282-51C5-4921-AB86-AC13C7941E5A}"/>
    <cellStyle name="Normal 3 42 6 2 3 7" xfId="23075" xr:uid="{5E037B2F-A6D1-4400-96F2-FACC23543716}"/>
    <cellStyle name="Normal 3 42 6 2 3 7 2" xfId="45863" xr:uid="{6A9A0476-34F0-47B1-8708-24727ECCE8EA}"/>
    <cellStyle name="Normal 3 42 6 2 3 8" xfId="24510" xr:uid="{3DE809CC-3DD5-494E-A81D-79C4D138BE7E}"/>
    <cellStyle name="Normal 3 42 6 2 3 8 2" xfId="47296" xr:uid="{6B35DE1B-B026-488A-ACA0-7AA5FD2ADEC4}"/>
    <cellStyle name="Normal 3 42 6 2 3 9" xfId="25943" xr:uid="{D05D842A-9CBF-4680-B3EF-6FACA1BC826E}"/>
    <cellStyle name="Normal 3 42 6 2 3 9 2" xfId="48729" xr:uid="{BD430B19-E4B9-4240-971C-BAA9285E777E}"/>
    <cellStyle name="Normal 3 42 6 2 4" xfId="3578" xr:uid="{DDA64A7A-72EB-42DA-9BDD-A6D38759E3B2}"/>
    <cellStyle name="Normal 3 42 6 2 4 10" xfId="27378" xr:uid="{FBA4AB16-6DCF-455F-8523-0A492613A9DF}"/>
    <cellStyle name="Normal 3 42 6 2 4 10 2" xfId="50164" xr:uid="{9DEEF320-7759-4FA9-9094-7DE598C24229}"/>
    <cellStyle name="Normal 3 42 6 2 4 11" xfId="28811" xr:uid="{18BED201-9932-48B4-80DD-723674B4BA0B}"/>
    <cellStyle name="Normal 3 42 6 2 4 12" xfId="33838" xr:uid="{29E1E5DE-DADA-418A-B2C0-CBA4FEE1E2DF}"/>
    <cellStyle name="Normal 3 42 6 2 4 2" xfId="3579" xr:uid="{61708B8E-976C-43D1-B022-0C18564716CD}"/>
    <cellStyle name="Normal 3 42 6 2 4 2 10" xfId="28812" xr:uid="{74875C9E-4A1A-49F9-B6F1-36773C211B09}"/>
    <cellStyle name="Normal 3 42 6 2 4 2 11" xfId="33839" xr:uid="{EED4F7EA-1C51-4CF1-B4B4-AFBF15F351E7}"/>
    <cellStyle name="Normal 3 42 6 2 4 2 2" xfId="6743" xr:uid="{E3081CB1-9E63-44FA-9833-1123325F1209}"/>
    <cellStyle name="Normal 3 42 6 2 4 2 2 2" xfId="14038" xr:uid="{E7704FB8-9CD3-483F-B3BD-8CD22EEB1056}"/>
    <cellStyle name="Normal 3 42 6 2 4 2 2 3" xfId="30423" xr:uid="{3F623372-D60B-45EE-8AD3-470A134053F2}"/>
    <cellStyle name="Normal 3 42 6 2 4 2 2 4" xfId="36805" xr:uid="{6F4D5A1B-83E9-4E10-B333-0EBC8C75C7ED}"/>
    <cellStyle name="Normal 3 42 6 2 4 2 3" xfId="8894" xr:uid="{AEE5152A-A48A-4950-AC07-8BB674AD8101}"/>
    <cellStyle name="Normal 3 42 6 2 4 2 3 2" xfId="16846" xr:uid="{2A23B56E-4509-4C83-BD1B-B4A65DF29A73}"/>
    <cellStyle name="Normal 3 42 6 2 4 2 3 3" xfId="31848" xr:uid="{DBBFF9A1-04C1-4F91-8944-7FFFF6B3488F}"/>
    <cellStyle name="Normal 3 42 6 2 4 2 3 4" xfId="39596" xr:uid="{B3A727E4-9BA8-4DE9-9173-AD3365065214}"/>
    <cellStyle name="Normal 3 42 6 2 4 2 4" xfId="11088" xr:uid="{0506427B-E95C-4365-BD5B-0A2B8E619561}"/>
    <cellStyle name="Normal 3 42 6 2 4 2 4 2" xfId="41650" xr:uid="{BFD4E7F8-FBEF-4EAC-876D-B2129DB47DD2}"/>
    <cellStyle name="Normal 3 42 6 2 4 2 5" xfId="21028" xr:uid="{BF51228F-B6F0-49CF-91A5-D8B8AFFBDC8E}"/>
    <cellStyle name="Normal 3 42 6 2 4 2 5 2" xfId="43816" xr:uid="{FC611E43-EE26-44C7-8C59-DD730C7BFB4B}"/>
    <cellStyle name="Normal 3 42 6 2 4 2 6" xfId="23078" xr:uid="{1E817318-B788-44FF-8F37-418212438612}"/>
    <cellStyle name="Normal 3 42 6 2 4 2 6 2" xfId="45866" xr:uid="{753F6B63-6530-4154-B347-9C987FB993BA}"/>
    <cellStyle name="Normal 3 42 6 2 4 2 7" xfId="24513" xr:uid="{8144BC9F-BA76-4945-801A-0A17B524102C}"/>
    <cellStyle name="Normal 3 42 6 2 4 2 7 2" xfId="47299" xr:uid="{BA91699F-D44F-485C-98E6-C4F1A8D7C6AA}"/>
    <cellStyle name="Normal 3 42 6 2 4 2 8" xfId="25946" xr:uid="{7EE76F40-2DC9-4076-BE27-DE27D3207226}"/>
    <cellStyle name="Normal 3 42 6 2 4 2 8 2" xfId="48732" xr:uid="{B07DD653-6B4F-46D5-B79E-1877C400E3FE}"/>
    <cellStyle name="Normal 3 42 6 2 4 2 9" xfId="27379" xr:uid="{B2C620CE-B6B4-4583-B534-F153E68A2E37}"/>
    <cellStyle name="Normal 3 42 6 2 4 2 9 2" xfId="50165" xr:uid="{8644829F-9AD6-497F-B566-F7C6FB3633E9}"/>
    <cellStyle name="Normal 3 42 6 2 4 3" xfId="6742" xr:uid="{6D57C798-47CB-46F2-9907-93DCD0D8B6F0}"/>
    <cellStyle name="Normal 3 42 6 2 4 3 2" xfId="12649" xr:uid="{99CF48FF-FBBB-4606-A2AD-A61A7CBF1BB5}"/>
    <cellStyle name="Normal 3 42 6 2 4 3 3" xfId="30422" xr:uid="{1381FA8D-886D-4CDB-A0A2-D8F4758236CF}"/>
    <cellStyle name="Normal 3 42 6 2 4 3 4" xfId="35418" xr:uid="{9BDCE614-642F-4873-B704-30181340787F}"/>
    <cellStyle name="Normal 3 42 6 2 4 4" xfId="8893" xr:uid="{D32CFB49-D536-4A72-89B8-23D80A177BCF}"/>
    <cellStyle name="Normal 3 42 6 2 4 4 2" xfId="15461" xr:uid="{B93E47BD-2332-4CF4-A2DE-EAA6393C2EF3}"/>
    <cellStyle name="Normal 3 42 6 2 4 4 3" xfId="31847" xr:uid="{D940C6A5-F464-46FE-B15B-BACD05E8033F}"/>
    <cellStyle name="Normal 3 42 6 2 4 4 4" xfId="38211" xr:uid="{DC99700F-6C61-4771-A1F2-FC3B0016575A}"/>
    <cellStyle name="Normal 3 42 6 2 4 5" xfId="11087" xr:uid="{9B562A2C-3C54-4390-888D-27A102C5383E}"/>
    <cellStyle name="Normal 3 42 6 2 4 5 2" xfId="41649" xr:uid="{C9CA545D-A7C4-4CC0-8C7E-EBC55AE6A642}"/>
    <cellStyle name="Normal 3 42 6 2 4 6" xfId="19643" xr:uid="{7E60C258-AE73-4091-90E6-59CBF3785BDC}"/>
    <cellStyle name="Normal 3 42 6 2 4 6 2" xfId="42431" xr:uid="{A331B205-8F42-4B5C-A242-AD22DDA78A4A}"/>
    <cellStyle name="Normal 3 42 6 2 4 7" xfId="23077" xr:uid="{67C70771-D9BC-4B17-BF72-9E4181740B1B}"/>
    <cellStyle name="Normal 3 42 6 2 4 7 2" xfId="45865" xr:uid="{6D889FC3-5CA9-49D9-946F-B1D1F829D85C}"/>
    <cellStyle name="Normal 3 42 6 2 4 8" xfId="24512" xr:uid="{854A88CD-D22C-499D-994D-39B2B0B8CC46}"/>
    <cellStyle name="Normal 3 42 6 2 4 8 2" xfId="47298" xr:uid="{82C492BE-3D26-49EE-812F-63DE8F484D0F}"/>
    <cellStyle name="Normal 3 42 6 2 4 9" xfId="25945" xr:uid="{3D3E09DE-BBD5-4F20-9FBA-4DFFF1942951}"/>
    <cellStyle name="Normal 3 42 6 2 4 9 2" xfId="48731" xr:uid="{A5CD4401-7F39-4317-A88E-3E0BE20AB255}"/>
    <cellStyle name="Normal 3 42 6 2 5" xfId="3580" xr:uid="{1AE8A4F1-753C-488D-9446-A6B6BCF6CE0D}"/>
    <cellStyle name="Normal 3 42 6 2 5 10" xfId="27380" xr:uid="{11FFFDC2-ACDB-4FF2-8AE8-D8EDF5E7CE9E}"/>
    <cellStyle name="Normal 3 42 6 2 5 10 2" xfId="50166" xr:uid="{6DFBD844-5664-40DD-A405-FDFA71C5272C}"/>
    <cellStyle name="Normal 3 42 6 2 5 11" xfId="28813" xr:uid="{4C2A9AC6-731D-4E35-A4F3-90E57BF5DE65}"/>
    <cellStyle name="Normal 3 42 6 2 5 12" xfId="33840" xr:uid="{FF14D504-AF4D-421D-80BF-8BAD8ACC09FE}"/>
    <cellStyle name="Normal 3 42 6 2 5 2" xfId="3581" xr:uid="{45B846EA-F0D7-4ED8-A5F9-DAD4BBBB82A8}"/>
    <cellStyle name="Normal 3 42 6 2 5 2 10" xfId="28814" xr:uid="{5FC5E384-0589-4755-BBE6-BC1AF8A1A606}"/>
    <cellStyle name="Normal 3 42 6 2 5 2 11" xfId="33841" xr:uid="{A9222620-8AEC-41FB-AC34-9D7E300CF17F}"/>
    <cellStyle name="Normal 3 42 6 2 5 2 2" xfId="6745" xr:uid="{427C3903-AFFF-4412-903F-8A6F886E6F4E}"/>
    <cellStyle name="Normal 3 42 6 2 5 2 2 2" xfId="14742" xr:uid="{225C28F0-A88D-462C-BE49-2CE8DE70DC39}"/>
    <cellStyle name="Normal 3 42 6 2 5 2 2 3" xfId="30425" xr:uid="{E1B7F305-6E6C-4269-9155-E0FF98932C2B}"/>
    <cellStyle name="Normal 3 42 6 2 5 2 2 4" xfId="37509" xr:uid="{5E5BAF1F-A254-44C6-8617-11428F8A8CCD}"/>
    <cellStyle name="Normal 3 42 6 2 5 2 3" xfId="8896" xr:uid="{2644773F-E1F1-4BE2-B335-08F7DAE92BAE}"/>
    <cellStyle name="Normal 3 42 6 2 5 2 3 2" xfId="17550" xr:uid="{E8E19E67-A23C-4455-81C7-8AE8B232D134}"/>
    <cellStyle name="Normal 3 42 6 2 5 2 3 3" xfId="31850" xr:uid="{1AFC67BE-C7EA-4B2C-954B-ACD0E47F7E1A}"/>
    <cellStyle name="Normal 3 42 6 2 5 2 3 4" xfId="40300" xr:uid="{B459D4AD-6CAB-4F2F-A446-5E67AEE3FF39}"/>
    <cellStyle name="Normal 3 42 6 2 5 2 4" xfId="11090" xr:uid="{A2671AA9-4770-46B3-9A59-34A0DF77E0AA}"/>
    <cellStyle name="Normal 3 42 6 2 5 2 4 2" xfId="41652" xr:uid="{C428A7DF-1DBC-433C-A69A-ECE76C9247B7}"/>
    <cellStyle name="Normal 3 42 6 2 5 2 5" xfId="21732" xr:uid="{ACB9800D-319B-4E57-8DD5-FA5A476CA7C1}"/>
    <cellStyle name="Normal 3 42 6 2 5 2 5 2" xfId="44520" xr:uid="{4C2FF998-179C-487B-886F-010509FD936D}"/>
    <cellStyle name="Normal 3 42 6 2 5 2 6" xfId="23080" xr:uid="{FDD720E4-6697-4883-A5A6-7464E39953EB}"/>
    <cellStyle name="Normal 3 42 6 2 5 2 6 2" xfId="45868" xr:uid="{BAE77122-DBA8-4AFA-A4DB-37B70403A6D6}"/>
    <cellStyle name="Normal 3 42 6 2 5 2 7" xfId="24515" xr:uid="{F97DC4C3-E825-47F0-A18B-4A867B7E3489}"/>
    <cellStyle name="Normal 3 42 6 2 5 2 7 2" xfId="47301" xr:uid="{E594B5A7-7CCD-43D3-8BC5-42436434B934}"/>
    <cellStyle name="Normal 3 42 6 2 5 2 8" xfId="25948" xr:uid="{DE3D6A7E-1C93-40FD-9EE6-34D4D23E3532}"/>
    <cellStyle name="Normal 3 42 6 2 5 2 8 2" xfId="48734" xr:uid="{BAAC85E6-3E3A-4565-AEBB-87CE3920FC9F}"/>
    <cellStyle name="Normal 3 42 6 2 5 2 9" xfId="27381" xr:uid="{3AFE987D-25EE-4C0A-945A-8463D7C2C05A}"/>
    <cellStyle name="Normal 3 42 6 2 5 2 9 2" xfId="50167" xr:uid="{CA5612EC-01D9-46D0-B7A3-8803F2DB7AF8}"/>
    <cellStyle name="Normal 3 42 6 2 5 3" xfId="6744" xr:uid="{DE3791CA-623D-4A92-820C-BD7731930526}"/>
    <cellStyle name="Normal 3 42 6 2 5 3 2" xfId="13357" xr:uid="{A368E91D-701A-45BB-B970-2E7A057A112E}"/>
    <cellStyle name="Normal 3 42 6 2 5 3 3" xfId="30424" xr:uid="{96AD5EF5-D2B0-4005-8283-0DC0DF579467}"/>
    <cellStyle name="Normal 3 42 6 2 5 3 4" xfId="36124" xr:uid="{4E2D6F8A-4699-4512-8FF3-12AD3BCFEA9D}"/>
    <cellStyle name="Normal 3 42 6 2 5 4" xfId="8895" xr:uid="{66FE1E89-7042-4314-9080-64674EF82C52}"/>
    <cellStyle name="Normal 3 42 6 2 5 4 2" xfId="16165" xr:uid="{02929C7C-5722-4BBB-A0A0-89191F9DD28C}"/>
    <cellStyle name="Normal 3 42 6 2 5 4 3" xfId="31849" xr:uid="{9B9E7444-B119-4679-9CB2-EDFDE161F9EE}"/>
    <cellStyle name="Normal 3 42 6 2 5 4 4" xfId="38915" xr:uid="{2B6EF826-6B5D-4C2B-9412-F85A019198F5}"/>
    <cellStyle name="Normal 3 42 6 2 5 5" xfId="11089" xr:uid="{D0DFA80A-3815-48D6-82B5-5210AEC36B96}"/>
    <cellStyle name="Normal 3 42 6 2 5 5 2" xfId="41651" xr:uid="{B6604887-4DDA-499E-8AB3-8D282F40F8E1}"/>
    <cellStyle name="Normal 3 42 6 2 5 6" xfId="20347" xr:uid="{7DED5306-A73A-40BC-A170-895349A92044}"/>
    <cellStyle name="Normal 3 42 6 2 5 6 2" xfId="43135" xr:uid="{0D9A3055-3D40-4B89-B451-2A26F95C8EA2}"/>
    <cellStyle name="Normal 3 42 6 2 5 7" xfId="23079" xr:uid="{980BE81F-645F-45B8-A151-05D5FCFA99DE}"/>
    <cellStyle name="Normal 3 42 6 2 5 7 2" xfId="45867" xr:uid="{5CE74703-E97A-4136-852F-41D614DE7AAA}"/>
    <cellStyle name="Normal 3 42 6 2 5 8" xfId="24514" xr:uid="{A7E8558C-3E9C-4B12-B4B4-A8DC9A3CD8E4}"/>
    <cellStyle name="Normal 3 42 6 2 5 8 2" xfId="47300" xr:uid="{19A34565-5F6C-45C0-919E-0FA71360F19A}"/>
    <cellStyle name="Normal 3 42 6 2 5 9" xfId="25947" xr:uid="{429A72CF-0F48-44D6-A672-64D41EF6ED25}"/>
    <cellStyle name="Normal 3 42 6 2 5 9 2" xfId="48733" xr:uid="{F0249DEB-CB28-448C-9604-615A2097CC04}"/>
    <cellStyle name="Normal 3 42 6 2 6" xfId="3582" xr:uid="{C133E458-7F09-4513-B76C-A67F7BD38853}"/>
    <cellStyle name="Normal 3 42 6 2 6 10" xfId="28815" xr:uid="{DF864304-3059-4064-8ABB-2B7B2CAF3571}"/>
    <cellStyle name="Normal 3 42 6 2 6 11" xfId="33842" xr:uid="{AB9CF4F9-3714-401A-9656-47C6C2A89A45}"/>
    <cellStyle name="Normal 3 42 6 2 6 2" xfId="6746" xr:uid="{DCD19F86-D51D-4E2F-B1A3-3A9C86A19B8A}"/>
    <cellStyle name="Normal 3 42 6 2 6 2 2" xfId="13584" xr:uid="{6176709B-C298-4C18-A1C2-A01872C7A4BF}"/>
    <cellStyle name="Normal 3 42 6 2 6 2 3" xfId="30426" xr:uid="{E290CF2C-D10C-4681-A884-512BF04DEC0C}"/>
    <cellStyle name="Normal 3 42 6 2 6 2 4" xfId="36351" xr:uid="{7BCD2229-7972-4AE7-B831-25BAE62DDA40}"/>
    <cellStyle name="Normal 3 42 6 2 6 3" xfId="8897" xr:uid="{A4086E9C-492E-4E5A-BA27-290251E4413C}"/>
    <cellStyle name="Normal 3 42 6 2 6 3 2" xfId="16392" xr:uid="{31F7DAD9-BE0A-4054-BEF2-AB2842433EA8}"/>
    <cellStyle name="Normal 3 42 6 2 6 3 3" xfId="31851" xr:uid="{0AC7BD70-A604-49EE-9DEE-B000588FDE1A}"/>
    <cellStyle name="Normal 3 42 6 2 6 3 4" xfId="39142" xr:uid="{1963F014-2C6B-4602-B8C0-566DC07AD87E}"/>
    <cellStyle name="Normal 3 42 6 2 6 4" xfId="11091" xr:uid="{2D2FC755-AEFC-45E5-9C91-F3FC461DFEDE}"/>
    <cellStyle name="Normal 3 42 6 2 6 4 2" xfId="41653" xr:uid="{E505B809-C419-43D8-9928-B835FA2EE0A8}"/>
    <cellStyle name="Normal 3 42 6 2 6 5" xfId="20574" xr:uid="{34F26170-8BD6-4096-96B6-D05D78ACD5A1}"/>
    <cellStyle name="Normal 3 42 6 2 6 5 2" xfId="43362" xr:uid="{A6EA00FE-B040-4041-98A2-9F9B6154A8FC}"/>
    <cellStyle name="Normal 3 42 6 2 6 6" xfId="23081" xr:uid="{4E97F1F3-B6EC-411D-A0B4-6F280369967D}"/>
    <cellStyle name="Normal 3 42 6 2 6 6 2" xfId="45869" xr:uid="{42F9709C-BF34-46F4-8A53-39CD641E3DED}"/>
    <cellStyle name="Normal 3 42 6 2 6 7" xfId="24516" xr:uid="{57016F62-1CC3-4C0D-A6EA-0A6C612E2712}"/>
    <cellStyle name="Normal 3 42 6 2 6 7 2" xfId="47302" xr:uid="{6359160C-6736-4A54-A472-33FC9F4C19E0}"/>
    <cellStyle name="Normal 3 42 6 2 6 8" xfId="25949" xr:uid="{94F43265-FB9F-4EA2-B027-AFC0F0A38EB3}"/>
    <cellStyle name="Normal 3 42 6 2 6 8 2" xfId="48735" xr:uid="{3D0F8DBE-956A-42B8-B10E-5887918DB6E3}"/>
    <cellStyle name="Normal 3 42 6 2 6 9" xfId="27382" xr:uid="{E336F428-6B5F-4DB7-907F-776F4A184F32}"/>
    <cellStyle name="Normal 3 42 6 2 6 9 2" xfId="50168" xr:uid="{A91BB564-28EF-458F-8B6E-9239ABF15F40}"/>
    <cellStyle name="Normal 3 42 6 2 7" xfId="5242" xr:uid="{4BBADDAC-641E-4CD0-BEB6-4F480DDBD84A}"/>
    <cellStyle name="Normal 3 42 6 2 7 2" xfId="12089" xr:uid="{3B515825-AA95-49D6-942E-95EEA77178F4}"/>
    <cellStyle name="Normal 3 42 6 2 7 3" xfId="29176" xr:uid="{A4668042-2FC6-462D-8A2B-7721B129F102}"/>
    <cellStyle name="Normal 3 42 6 2 7 4" xfId="34864" xr:uid="{B197D2F6-ED9A-4F5C-BBC9-968CEECCEC23}"/>
    <cellStyle name="Normal 3 42 6 2 8" xfId="8886" xr:uid="{B0F4ED16-9BAC-4535-BF2E-C84692A9FE75}"/>
    <cellStyle name="Normal 3 42 6 2 8 2" xfId="14912" xr:uid="{D94C701F-2973-4FE4-9985-90D1D7448AE8}"/>
    <cellStyle name="Normal 3 42 6 2 8 3" xfId="31840" xr:uid="{C52DD6FA-61AC-40B0-957A-1987BAFA3CBD}"/>
    <cellStyle name="Normal 3 42 6 2 8 4" xfId="37661" xr:uid="{D89B2984-95EC-49C2-BB1E-B68826AFD87E}"/>
    <cellStyle name="Normal 3 42 6 2 9" xfId="11080" xr:uid="{5FB93680-FDC6-46E0-BDE4-5B89D09382BC}"/>
    <cellStyle name="Normal 3 42 6 2 9 2" xfId="41642" xr:uid="{F6BCC428-F92B-4F43-B7C8-98EE7A298322}"/>
    <cellStyle name="Normal 3 42 6 3" xfId="3583" xr:uid="{4C73F701-B0D3-4AB0-8548-B159B7604138}"/>
    <cellStyle name="Normal 3 42 6 3 10" xfId="25950" xr:uid="{49701EC5-1EC8-46FC-81FE-9F015E1DF48D}"/>
    <cellStyle name="Normal 3 42 6 3 10 2" xfId="48736" xr:uid="{B6528214-EF1E-462A-A84F-AB7B4A321582}"/>
    <cellStyle name="Normal 3 42 6 3 11" xfId="27383" xr:uid="{29F90BD0-96F8-4DED-BB5C-FF29EFA253BC}"/>
    <cellStyle name="Normal 3 42 6 3 11 2" xfId="50169" xr:uid="{0C1F4475-6335-4E89-8F73-35FD9412A9BA}"/>
    <cellStyle name="Normal 3 42 6 3 12" xfId="28816" xr:uid="{42FFEE9E-C3B9-402B-ACE6-49DB2486A69C}"/>
    <cellStyle name="Normal 3 42 6 3 13" xfId="33843" xr:uid="{D3580466-5E11-4236-A0A8-6BBB5E5756AA}"/>
    <cellStyle name="Normal 3 42 6 3 2" xfId="3584" xr:uid="{04DD3190-87CB-4552-949A-E19DE5381E65}"/>
    <cellStyle name="Normal 3 42 6 3 2 10" xfId="27384" xr:uid="{5BD2E150-0203-4BEA-A72A-145C98E8C3AC}"/>
    <cellStyle name="Normal 3 42 6 3 2 10 2" xfId="50170" xr:uid="{9133B543-6276-47D5-887D-2BAA46FEAE86}"/>
    <cellStyle name="Normal 3 42 6 3 2 11" xfId="28817" xr:uid="{C6A7EDCE-1C76-45C1-B9DF-EFABD973D1B3}"/>
    <cellStyle name="Normal 3 42 6 3 2 12" xfId="33844" xr:uid="{C194172A-E9F9-40FA-875A-7AA77CF994FB}"/>
    <cellStyle name="Normal 3 42 6 3 2 2" xfId="3585" xr:uid="{B7F9670D-3058-45C3-8662-D32E0E7DE53D}"/>
    <cellStyle name="Normal 3 42 6 3 2 2 10" xfId="28818" xr:uid="{2A2E98E9-CB57-4405-A859-7A7980D7717B}"/>
    <cellStyle name="Normal 3 42 6 3 2 2 11" xfId="33845" xr:uid="{D8BB7793-78D2-4926-AE27-047FF130139B}"/>
    <cellStyle name="Normal 3 42 6 3 2 2 2" xfId="6749" xr:uid="{75D6AEDD-3A94-4D03-A9BA-D0FBD9A8AEBC}"/>
    <cellStyle name="Normal 3 42 6 3 2 2 2 2" xfId="14466" xr:uid="{B90364A6-AF73-47EF-9DE5-2BCE9D9BD963}"/>
    <cellStyle name="Normal 3 42 6 3 2 2 2 3" xfId="30429" xr:uid="{E933CBC9-B844-4A59-9C55-1660B8B495FE}"/>
    <cellStyle name="Normal 3 42 6 3 2 2 2 4" xfId="37233" xr:uid="{C21D0084-35B3-4B07-B8E7-F1D8BC5D8BCB}"/>
    <cellStyle name="Normal 3 42 6 3 2 2 3" xfId="8900" xr:uid="{361CCB3C-A3A2-469D-838A-CF3945E28FCB}"/>
    <cellStyle name="Normal 3 42 6 3 2 2 3 2" xfId="17274" xr:uid="{20760B22-6DEC-432D-9D91-6AFA162EDC37}"/>
    <cellStyle name="Normal 3 42 6 3 2 2 3 3" xfId="31854" xr:uid="{C8812750-2BF4-4177-82D8-D2F6F27907FE}"/>
    <cellStyle name="Normal 3 42 6 3 2 2 3 4" xfId="40024" xr:uid="{85D266A0-AB3A-4426-8615-17F1C252FC75}"/>
    <cellStyle name="Normal 3 42 6 3 2 2 4" xfId="11094" xr:uid="{9FC8FD64-3E80-42C1-9742-20310FEF196C}"/>
    <cellStyle name="Normal 3 42 6 3 2 2 4 2" xfId="41656" xr:uid="{2B74FEC7-5DE4-4B8F-937F-B5046E57FF3F}"/>
    <cellStyle name="Normal 3 42 6 3 2 2 5" xfId="21456" xr:uid="{5AB2C325-3F99-4052-954F-6EA452C91836}"/>
    <cellStyle name="Normal 3 42 6 3 2 2 5 2" xfId="44244" xr:uid="{BE508382-6F38-4CB4-80AA-FF1D94A72DEA}"/>
    <cellStyle name="Normal 3 42 6 3 2 2 6" xfId="23084" xr:uid="{28622FC7-BBC8-4CDF-A84C-B240EC545C3F}"/>
    <cellStyle name="Normal 3 42 6 3 2 2 6 2" xfId="45872" xr:uid="{08CFF925-7142-4EE8-9FE8-3FE0CC5D9B06}"/>
    <cellStyle name="Normal 3 42 6 3 2 2 7" xfId="24519" xr:uid="{C0107255-8869-4A74-864C-B950A4A0EA72}"/>
    <cellStyle name="Normal 3 42 6 3 2 2 7 2" xfId="47305" xr:uid="{DA530DF0-7791-4543-99B2-50F9CB922517}"/>
    <cellStyle name="Normal 3 42 6 3 2 2 8" xfId="25952" xr:uid="{4F5768F9-D26C-4A82-94BE-69C6DDB34135}"/>
    <cellStyle name="Normal 3 42 6 3 2 2 8 2" xfId="48738" xr:uid="{05F34E90-1707-44F8-9137-DDA6A61EE0F1}"/>
    <cellStyle name="Normal 3 42 6 3 2 2 9" xfId="27385" xr:uid="{FE2FDD89-E3F8-4023-B0D0-2005FBF6EB4C}"/>
    <cellStyle name="Normal 3 42 6 3 2 2 9 2" xfId="50171" xr:uid="{E4974A76-C908-48EC-94C6-092ACD5C0B57}"/>
    <cellStyle name="Normal 3 42 6 3 2 3" xfId="6748" xr:uid="{58FB13D3-FCF9-4295-9478-6E26E7E04378}"/>
    <cellStyle name="Normal 3 42 6 3 2 3 2" xfId="13080" xr:uid="{22AC9548-03C3-4D73-8956-1685B6521ED7}"/>
    <cellStyle name="Normal 3 42 6 3 2 3 3" xfId="30428" xr:uid="{16BEEAE5-2C19-4CA7-845F-E983F24E0CD5}"/>
    <cellStyle name="Normal 3 42 6 3 2 3 4" xfId="35848" xr:uid="{E712ADA2-496F-488D-9CA3-772FCADACA03}"/>
    <cellStyle name="Normal 3 42 6 3 2 4" xfId="8899" xr:uid="{A3BC5628-C360-428A-8BEC-34DB6370E5E1}"/>
    <cellStyle name="Normal 3 42 6 3 2 4 2" xfId="15889" xr:uid="{D87B5572-FFFF-43A8-9E4A-B3D9650F4B10}"/>
    <cellStyle name="Normal 3 42 6 3 2 4 3" xfId="31853" xr:uid="{9ABC6D40-C497-45C0-94C2-75CCDCDBE2DC}"/>
    <cellStyle name="Normal 3 42 6 3 2 4 4" xfId="38639" xr:uid="{1CA01DA7-E1DA-4575-A5C9-B007E163E694}"/>
    <cellStyle name="Normal 3 42 6 3 2 5" xfId="11093" xr:uid="{26CFE1DD-AE77-4B1B-A266-199C0BE8A23C}"/>
    <cellStyle name="Normal 3 42 6 3 2 5 2" xfId="41655" xr:uid="{92A7465D-4D91-4007-9692-60E936D9EE72}"/>
    <cellStyle name="Normal 3 42 6 3 2 6" xfId="20071" xr:uid="{7A9623AE-BF84-4022-BEF4-1CF56D151CC9}"/>
    <cellStyle name="Normal 3 42 6 3 2 6 2" xfId="42859" xr:uid="{312FC43B-75A5-473C-9BCF-E19FBFBA0363}"/>
    <cellStyle name="Normal 3 42 6 3 2 7" xfId="23083" xr:uid="{7044C729-0033-4786-8A9A-5163A3F4AA80}"/>
    <cellStyle name="Normal 3 42 6 3 2 7 2" xfId="45871" xr:uid="{BEA93701-BFF7-4057-9804-C3254294DC55}"/>
    <cellStyle name="Normal 3 42 6 3 2 8" xfId="24518" xr:uid="{21BE0C40-1AAF-4F39-AB31-5D856414279A}"/>
    <cellStyle name="Normal 3 42 6 3 2 8 2" xfId="47304" xr:uid="{71328558-7D08-4F2C-A075-90DF8CB6015E}"/>
    <cellStyle name="Normal 3 42 6 3 2 9" xfId="25951" xr:uid="{0A22AE06-CC43-4BA5-B756-B3BBD6B60927}"/>
    <cellStyle name="Normal 3 42 6 3 2 9 2" xfId="48737" xr:uid="{99006CB0-A8DC-4AF9-BB2B-DC825B2DF9DF}"/>
    <cellStyle name="Normal 3 42 6 3 3" xfId="3586" xr:uid="{BB79673F-CD39-44E1-9678-6ABF32C13E4D}"/>
    <cellStyle name="Normal 3 42 6 3 3 10" xfId="28819" xr:uid="{5E0999AC-5526-46E4-AFBB-EA5DDC3281BF}"/>
    <cellStyle name="Normal 3 42 6 3 3 11" xfId="33846" xr:uid="{54B2E363-603D-4026-9A2F-3A52A41DC582}"/>
    <cellStyle name="Normal 3 42 6 3 3 2" xfId="6750" xr:uid="{9024564A-7EE2-4DCE-98B9-76EAE81D61AA}"/>
    <cellStyle name="Normal 3 42 6 3 3 2 2" xfId="13785" xr:uid="{E1972569-E167-4FE9-9BE1-CD9262A535C8}"/>
    <cellStyle name="Normal 3 42 6 3 3 2 3" xfId="30430" xr:uid="{150A7125-AFF6-4C91-AABB-12CF55712BAD}"/>
    <cellStyle name="Normal 3 42 6 3 3 2 4" xfId="36552" xr:uid="{A7D7409E-433D-4183-BF3C-19BF051DEA8A}"/>
    <cellStyle name="Normal 3 42 6 3 3 3" xfId="8901" xr:uid="{8FA20776-F46E-45F3-A591-76A716AF4B18}"/>
    <cellStyle name="Normal 3 42 6 3 3 3 2" xfId="16593" xr:uid="{C756DAA7-C766-40DD-B599-759ADB37FE7F}"/>
    <cellStyle name="Normal 3 42 6 3 3 3 3" xfId="31855" xr:uid="{2E569B07-DDF9-49CC-8E58-8953AC60A3C5}"/>
    <cellStyle name="Normal 3 42 6 3 3 3 4" xfId="39343" xr:uid="{91AEB0B2-4AD0-416F-AA55-6874A2B3CEDF}"/>
    <cellStyle name="Normal 3 42 6 3 3 4" xfId="11095" xr:uid="{9C96C1A7-DC11-4F77-8163-FD376AD3B08F}"/>
    <cellStyle name="Normal 3 42 6 3 3 4 2" xfId="41657" xr:uid="{A13AB36F-11EA-40E6-BC20-E6D6DF62A85A}"/>
    <cellStyle name="Normal 3 42 6 3 3 5" xfId="20775" xr:uid="{A9B6FB5E-852A-4DBA-AB6C-4CC159F868B5}"/>
    <cellStyle name="Normal 3 42 6 3 3 5 2" xfId="43563" xr:uid="{0B91F997-F34B-4D3C-83B1-D4678FFFE565}"/>
    <cellStyle name="Normal 3 42 6 3 3 6" xfId="23085" xr:uid="{2F31B355-7605-451C-A910-D25BC272A0B3}"/>
    <cellStyle name="Normal 3 42 6 3 3 6 2" xfId="45873" xr:uid="{0A3C2D69-72BC-4464-BDAF-CD5191193865}"/>
    <cellStyle name="Normal 3 42 6 3 3 7" xfId="24520" xr:uid="{2501EC0E-7D76-4E01-9D0D-BF7409149E58}"/>
    <cellStyle name="Normal 3 42 6 3 3 7 2" xfId="47306" xr:uid="{DAB9E97A-11E7-4BF6-829D-1136C6C9A334}"/>
    <cellStyle name="Normal 3 42 6 3 3 8" xfId="25953" xr:uid="{20FED483-843C-4D67-BC11-0213D58791F6}"/>
    <cellStyle name="Normal 3 42 6 3 3 8 2" xfId="48739" xr:uid="{1CE4B5FA-03C3-433F-8CD1-C852CB9B08F0}"/>
    <cellStyle name="Normal 3 42 6 3 3 9" xfId="27386" xr:uid="{FCFE1D9C-8614-43EE-BB14-C02E0671277F}"/>
    <cellStyle name="Normal 3 42 6 3 3 9 2" xfId="50172" xr:uid="{CA9C05BC-AFDC-422A-86F0-4583A0C9B5B0}"/>
    <cellStyle name="Normal 3 42 6 3 4" xfId="6747" xr:uid="{9238ACB3-2DFA-4576-823F-8A42F6D3854E}"/>
    <cellStyle name="Normal 3 42 6 3 4 2" xfId="12396" xr:uid="{06A21CFF-DA67-49F5-AF1D-54C4D9D428BD}"/>
    <cellStyle name="Normal 3 42 6 3 4 3" xfId="30427" xr:uid="{BC3CD093-B08D-40DE-867E-37F526B61087}"/>
    <cellStyle name="Normal 3 42 6 3 4 4" xfId="35167" xr:uid="{D9F998A6-3050-4C35-94DD-C044A43E2D9B}"/>
    <cellStyle name="Normal 3 42 6 3 5" xfId="8898" xr:uid="{98641001-9D06-4E4B-8B59-B6EB427DEB84}"/>
    <cellStyle name="Normal 3 42 6 3 5 2" xfId="15208" xr:uid="{D66A1B18-70C0-4DB7-BAA0-28F141DFDF2C}"/>
    <cellStyle name="Normal 3 42 6 3 5 3" xfId="31852" xr:uid="{60D21831-2AD4-4572-B609-0D5FD866E95A}"/>
    <cellStyle name="Normal 3 42 6 3 5 4" xfId="37958" xr:uid="{D769436C-00AB-4D8A-AC52-25BBC7EC657F}"/>
    <cellStyle name="Normal 3 42 6 3 6" xfId="11092" xr:uid="{11A0980B-DFCE-47FE-88C9-0E90217AE438}"/>
    <cellStyle name="Normal 3 42 6 3 6 2" xfId="41654" xr:uid="{FC605F18-9FC6-4204-A80E-77DF21FCA157}"/>
    <cellStyle name="Normal 3 42 6 3 7" xfId="19390" xr:uid="{78140ADD-5B60-467E-A099-41E1182E3292}"/>
    <cellStyle name="Normal 3 42 6 3 7 2" xfId="42178" xr:uid="{EA396D49-4C52-4396-89E0-171419AED0F0}"/>
    <cellStyle name="Normal 3 42 6 3 8" xfId="23082" xr:uid="{68943674-920E-48E4-AA7F-FC04D05B2BAA}"/>
    <cellStyle name="Normal 3 42 6 3 8 2" xfId="45870" xr:uid="{57297947-DD9D-4B16-8B6F-74613BE7BD65}"/>
    <cellStyle name="Normal 3 42 6 3 9" xfId="24517" xr:uid="{81203017-49FC-4937-8898-55F9F3DD1D04}"/>
    <cellStyle name="Normal 3 42 6 3 9 2" xfId="47303" xr:uid="{753A3E3B-4C10-4E6B-87AA-083B11C63C3C}"/>
    <cellStyle name="Normal 3 42 6 4" xfId="3587" xr:uid="{33B2D4E3-2EF3-4A53-BFD2-D43AB51A61A8}"/>
    <cellStyle name="Normal 3 42 6 4 10" xfId="27387" xr:uid="{88D0E87C-DE0F-4A33-8477-4130A9CE0F0E}"/>
    <cellStyle name="Normal 3 42 6 4 10 2" xfId="50173" xr:uid="{652E4304-CF69-4330-84CB-758BAED727B9}"/>
    <cellStyle name="Normal 3 42 6 4 11" xfId="28820" xr:uid="{93E109FD-299A-4EE2-A39C-1F0EE4734090}"/>
    <cellStyle name="Normal 3 42 6 4 12" xfId="33847" xr:uid="{9E6E90D0-580A-4F68-A689-CA366EEFF0E7}"/>
    <cellStyle name="Normal 3 42 6 4 2" xfId="3588" xr:uid="{638BCDEC-388B-402B-BAC5-C9D8C9F8480E}"/>
    <cellStyle name="Normal 3 42 6 4 2 10" xfId="28821" xr:uid="{03C0C60A-951F-4C2E-BF65-A9461F9DD653}"/>
    <cellStyle name="Normal 3 42 6 4 2 11" xfId="33848" xr:uid="{DC7FA49F-5D18-4751-BCCE-B179EFCB4F02}"/>
    <cellStyle name="Normal 3 42 6 4 2 2" xfId="6752" xr:uid="{84523210-605B-4B0F-99B8-7285267CDA99}"/>
    <cellStyle name="Normal 3 42 6 4 2 2 2" xfId="14114" xr:uid="{BA05DCA0-41D7-44E8-828C-F10AAC7F5CD8}"/>
    <cellStyle name="Normal 3 42 6 4 2 2 3" xfId="30432" xr:uid="{E6BD0697-2BF7-4DA9-9C89-8863A6CAB2B9}"/>
    <cellStyle name="Normal 3 42 6 4 2 2 4" xfId="36881" xr:uid="{5197E782-6888-4B27-85CB-4E7B169EBA4D}"/>
    <cellStyle name="Normal 3 42 6 4 2 3" xfId="8903" xr:uid="{48AAF959-0019-4BE3-8387-A5731300CCF4}"/>
    <cellStyle name="Normal 3 42 6 4 2 3 2" xfId="16922" xr:uid="{981AAFD7-99CB-477F-A703-3AF466D22D99}"/>
    <cellStyle name="Normal 3 42 6 4 2 3 3" xfId="31857" xr:uid="{F833903F-3860-4437-A569-D1F44FA93157}"/>
    <cellStyle name="Normal 3 42 6 4 2 3 4" xfId="39672" xr:uid="{C5D59B87-F862-4B6D-9373-D486254129D9}"/>
    <cellStyle name="Normal 3 42 6 4 2 4" xfId="11097" xr:uid="{634188EE-C10C-4A5E-80A9-8812B055826B}"/>
    <cellStyle name="Normal 3 42 6 4 2 4 2" xfId="41659" xr:uid="{8FE5BC93-3369-4382-AF75-F70334DB8D6D}"/>
    <cellStyle name="Normal 3 42 6 4 2 5" xfId="21104" xr:uid="{A154B6EB-5B33-4A2E-9880-221AC32CC9B7}"/>
    <cellStyle name="Normal 3 42 6 4 2 5 2" xfId="43892" xr:uid="{0F5664A4-96D2-4B7D-861A-3E44EB19E082}"/>
    <cellStyle name="Normal 3 42 6 4 2 6" xfId="23087" xr:uid="{FAF03C69-D711-4287-90C5-5C886B2FCD90}"/>
    <cellStyle name="Normal 3 42 6 4 2 6 2" xfId="45875" xr:uid="{D7918036-C7D5-4BF9-A361-07238ABDC1C5}"/>
    <cellStyle name="Normal 3 42 6 4 2 7" xfId="24522" xr:uid="{8B9EE21F-DD2C-40FD-A311-543E849C8830}"/>
    <cellStyle name="Normal 3 42 6 4 2 7 2" xfId="47308" xr:uid="{024ACFF8-BF5D-4823-B066-B74D5AA32F6A}"/>
    <cellStyle name="Normal 3 42 6 4 2 8" xfId="25955" xr:uid="{562DCE8B-5EAC-41BD-8591-CBFE7FEF201E}"/>
    <cellStyle name="Normal 3 42 6 4 2 8 2" xfId="48741" xr:uid="{B2493AF9-33BF-4E50-968A-5FE3ABAE5E68}"/>
    <cellStyle name="Normal 3 42 6 4 2 9" xfId="27388" xr:uid="{2E81CA06-942B-4C69-92F1-24F6468CD97F}"/>
    <cellStyle name="Normal 3 42 6 4 2 9 2" xfId="50174" xr:uid="{0405E611-38D2-4775-AFE1-3A5AD8588650}"/>
    <cellStyle name="Normal 3 42 6 4 3" xfId="6751" xr:uid="{A439A84E-270D-4399-A067-AA4D0ED59712}"/>
    <cellStyle name="Normal 3 42 6 4 3 2" xfId="12728" xr:uid="{7A2CF36D-EB11-4C79-9838-1CBCDD26F4FB}"/>
    <cellStyle name="Normal 3 42 6 4 3 3" xfId="30431" xr:uid="{67C83F3A-FA47-499B-9BE6-878452562BA7}"/>
    <cellStyle name="Normal 3 42 6 4 3 4" xfId="35496" xr:uid="{41972F99-C861-470D-A7BE-27DF611013FD}"/>
    <cellStyle name="Normal 3 42 6 4 4" xfId="8902" xr:uid="{1C0815A1-E91F-4EBA-822B-6C6E3F6DEF5A}"/>
    <cellStyle name="Normal 3 42 6 4 4 2" xfId="15537" xr:uid="{71D661B0-9F43-4669-8270-5E849CBFBED5}"/>
    <cellStyle name="Normal 3 42 6 4 4 3" xfId="31856" xr:uid="{D71C0943-8E18-4F52-BC1B-D0C25AFE58FA}"/>
    <cellStyle name="Normal 3 42 6 4 4 4" xfId="38287" xr:uid="{C417D142-AEF6-4743-8FA6-6E49D0A0073F}"/>
    <cellStyle name="Normal 3 42 6 4 5" xfId="11096" xr:uid="{921892A9-7A9F-42A9-BAD5-2AFB39A50CC3}"/>
    <cellStyle name="Normal 3 42 6 4 5 2" xfId="41658" xr:uid="{28E8AA0A-6D73-48F5-93B8-44C4A916FB09}"/>
    <cellStyle name="Normal 3 42 6 4 6" xfId="19719" xr:uid="{2E01681E-E385-4FF6-892A-9670E8C5216F}"/>
    <cellStyle name="Normal 3 42 6 4 6 2" xfId="42507" xr:uid="{64446DB4-3B49-4433-A9AC-EB8225AF7CAB}"/>
    <cellStyle name="Normal 3 42 6 4 7" xfId="23086" xr:uid="{C8C388D1-D81B-43D8-9B37-D4445BB68010}"/>
    <cellStyle name="Normal 3 42 6 4 7 2" xfId="45874" xr:uid="{1A9EAAA3-598C-4BD1-9FB1-06899C5ED3BE}"/>
    <cellStyle name="Normal 3 42 6 4 8" xfId="24521" xr:uid="{D597BB89-92DC-48AF-825D-24D9FB891B9E}"/>
    <cellStyle name="Normal 3 42 6 4 8 2" xfId="47307" xr:uid="{CC9DFA03-977D-400D-B8E1-C6924B249B61}"/>
    <cellStyle name="Normal 3 42 6 4 9" xfId="25954" xr:uid="{B3E7090B-F9DB-4E53-B9D1-0914622E6CE2}"/>
    <cellStyle name="Normal 3 42 6 4 9 2" xfId="48740" xr:uid="{6426B6A6-E92F-4951-8981-4F4E3623329A}"/>
    <cellStyle name="Normal 3 42 6 5" xfId="3589" xr:uid="{62C067C2-5339-45E2-812C-D14345A2E6B1}"/>
    <cellStyle name="Normal 3 42 6 5 10" xfId="27389" xr:uid="{08B8710E-D408-436C-AE0E-1515C4245ACC}"/>
    <cellStyle name="Normal 3 42 6 5 10 2" xfId="50175" xr:uid="{E6077ECB-F700-425F-966C-31437701C600}"/>
    <cellStyle name="Normal 3 42 6 5 11" xfId="28822" xr:uid="{F6924FAD-9343-40BA-BA4A-0E8956C5BAC0}"/>
    <cellStyle name="Normal 3 42 6 5 12" xfId="33849" xr:uid="{743010CD-98EB-4492-A5B6-A5EDCD195B0B}"/>
    <cellStyle name="Normal 3 42 6 5 2" xfId="3590" xr:uid="{E9737C42-D2A1-4B7D-8C99-372250D05B37}"/>
    <cellStyle name="Normal 3 42 6 5 2 10" xfId="28823" xr:uid="{6BA9CC4D-359F-4F1C-A7D2-3E6AC52AF576}"/>
    <cellStyle name="Normal 3 42 6 5 2 11" xfId="33850" xr:uid="{34FC59B3-3688-44A2-807A-AA651A32BBBB}"/>
    <cellStyle name="Normal 3 42 6 5 2 2" xfId="6754" xr:uid="{28CDD4AB-064F-4A2E-B407-3DE9BE823EC3}"/>
    <cellStyle name="Normal 3 42 6 5 2 2 2" xfId="13887" xr:uid="{54D2778B-0631-402F-BEB6-4576E00474D5}"/>
    <cellStyle name="Normal 3 42 6 5 2 2 3" xfId="30434" xr:uid="{05F1CAB1-B16D-4CED-825B-D747EB78273C}"/>
    <cellStyle name="Normal 3 42 6 5 2 2 4" xfId="36654" xr:uid="{5342C474-DF7E-4E59-8E27-CFCA9D876322}"/>
    <cellStyle name="Normal 3 42 6 5 2 3" xfId="8905" xr:uid="{8A3CBD27-2175-4CA1-A389-2DB279788D59}"/>
    <cellStyle name="Normal 3 42 6 5 2 3 2" xfId="16695" xr:uid="{5893DD75-97A8-4E12-8CBB-C1CEFC184C5A}"/>
    <cellStyle name="Normal 3 42 6 5 2 3 3" xfId="31859" xr:uid="{8CF4C271-F770-443F-8069-97A17C3DB5F2}"/>
    <cellStyle name="Normal 3 42 6 5 2 3 4" xfId="39445" xr:uid="{4F25E9B1-873F-4953-B9EF-9B227983139B}"/>
    <cellStyle name="Normal 3 42 6 5 2 4" xfId="11099" xr:uid="{259A3DF7-615D-45E7-B836-59E67F5D1F43}"/>
    <cellStyle name="Normal 3 42 6 5 2 4 2" xfId="41661" xr:uid="{AE0387E7-0FF5-4287-B6E7-A6C0D2FBDEF9}"/>
    <cellStyle name="Normal 3 42 6 5 2 5" xfId="20877" xr:uid="{D9CDB5B9-8EFD-4AD9-B4EF-6DA23F4186D0}"/>
    <cellStyle name="Normal 3 42 6 5 2 5 2" xfId="43665" xr:uid="{FE0CD52E-1D3E-4D53-9C4A-F41F32A8DD85}"/>
    <cellStyle name="Normal 3 42 6 5 2 6" xfId="23089" xr:uid="{B13CE124-65A0-4763-AF93-BB07399EE233}"/>
    <cellStyle name="Normal 3 42 6 5 2 6 2" xfId="45877" xr:uid="{E0280570-087A-4C4A-A769-5DE0E3090731}"/>
    <cellStyle name="Normal 3 42 6 5 2 7" xfId="24524" xr:uid="{F4B8FCE2-248B-47A2-B9AB-386C03C4D944}"/>
    <cellStyle name="Normal 3 42 6 5 2 7 2" xfId="47310" xr:uid="{EB0B1D8D-50F0-44C2-A9BC-9AC9159FC05B}"/>
    <cellStyle name="Normal 3 42 6 5 2 8" xfId="25957" xr:uid="{F5F9D527-FD57-4B39-9C89-95BD81E99CF4}"/>
    <cellStyle name="Normal 3 42 6 5 2 8 2" xfId="48743" xr:uid="{2BB6739F-BD50-4E7D-9F93-73F3D920A0C6}"/>
    <cellStyle name="Normal 3 42 6 5 2 9" xfId="27390" xr:uid="{DB595403-5FF0-44EC-BC6E-E5344CB7E07E}"/>
    <cellStyle name="Normal 3 42 6 5 2 9 2" xfId="50176" xr:uid="{9C592D52-BE27-4EDD-972A-524C2216ADB3}"/>
    <cellStyle name="Normal 3 42 6 5 3" xfId="6753" xr:uid="{C0811F84-D639-440C-8716-5C77381214D8}"/>
    <cellStyle name="Normal 3 42 6 5 3 2" xfId="12499" xr:uid="{72516C9D-228B-4548-873A-D186A00C0A65}"/>
    <cellStyle name="Normal 3 42 6 5 3 3" xfId="30433" xr:uid="{BE884C8D-5FCF-4064-AB8C-518D35C1471B}"/>
    <cellStyle name="Normal 3 42 6 5 3 4" xfId="35269" xr:uid="{3EABFE1F-C5F0-4368-B0C6-0218EEDF42A7}"/>
    <cellStyle name="Normal 3 42 6 5 4" xfId="8904" xr:uid="{D718F8F4-0D51-4844-A4D6-B71E94297951}"/>
    <cellStyle name="Normal 3 42 6 5 4 2" xfId="15310" xr:uid="{B9B22302-16C7-4054-9B3E-6E3D69917ED4}"/>
    <cellStyle name="Normal 3 42 6 5 4 3" xfId="31858" xr:uid="{4FB5C697-219C-4394-B736-BEB9CA8D2BEA}"/>
    <cellStyle name="Normal 3 42 6 5 4 4" xfId="38060" xr:uid="{42A70635-206C-45ED-A475-11F5F868CD64}"/>
    <cellStyle name="Normal 3 42 6 5 5" xfId="11098" xr:uid="{A4BAD229-D42D-4021-B821-14648B18D28A}"/>
    <cellStyle name="Normal 3 42 6 5 5 2" xfId="41660" xr:uid="{F0E673A5-F32F-4BC0-BA62-E421DC1FF97A}"/>
    <cellStyle name="Normal 3 42 6 5 6" xfId="19492" xr:uid="{384B3AB4-6709-4618-8102-8812E14B902F}"/>
    <cellStyle name="Normal 3 42 6 5 6 2" xfId="42280" xr:uid="{522BFD1B-0587-4BB7-B91E-548CF1C032BC}"/>
    <cellStyle name="Normal 3 42 6 5 7" xfId="23088" xr:uid="{CEAF141F-1C74-46B3-8C95-147ABB8AC824}"/>
    <cellStyle name="Normal 3 42 6 5 7 2" xfId="45876" xr:uid="{287A3F16-6EA5-47E7-BB23-3BE062D60D6C}"/>
    <cellStyle name="Normal 3 42 6 5 8" xfId="24523" xr:uid="{5EDA2E58-0926-4222-B3DE-11255B137BF2}"/>
    <cellStyle name="Normal 3 42 6 5 8 2" xfId="47309" xr:uid="{E5986527-4C78-47BF-A46D-E42E40193A31}"/>
    <cellStyle name="Normal 3 42 6 5 9" xfId="25956" xr:uid="{DF2CEB5A-61D5-4ECC-ADB3-B8B1F90B646A}"/>
    <cellStyle name="Normal 3 42 6 5 9 2" xfId="48742" xr:uid="{1790CB85-7C07-4C20-B5AE-5A2035C1B1E0}"/>
    <cellStyle name="Normal 3 42 6 6" xfId="3591" xr:uid="{1A5B3883-133D-4CFB-B071-B060345CE5DD}"/>
    <cellStyle name="Normal 3 42 6 6 10" xfId="27391" xr:uid="{081D03B2-5962-41CF-90FD-705B3CC29146}"/>
    <cellStyle name="Normal 3 42 6 6 10 2" xfId="50177" xr:uid="{86AEB128-7B43-4957-8EC2-4B556A2FDCE4}"/>
    <cellStyle name="Normal 3 42 6 6 11" xfId="28824" xr:uid="{A4E91AB5-EE3E-4DE1-BC4D-87502A9E8376}"/>
    <cellStyle name="Normal 3 42 6 6 12" xfId="33851" xr:uid="{5897A031-3A7B-48C6-9DB0-D338E876169E}"/>
    <cellStyle name="Normal 3 42 6 6 2" xfId="3592" xr:uid="{5B4B6F02-437D-4A7C-BB6B-B5DFFD6FC2F6}"/>
    <cellStyle name="Normal 3 42 6 6 2 10" xfId="28825" xr:uid="{094B66F2-0ADB-466A-8E4E-5676464C49BB}"/>
    <cellStyle name="Normal 3 42 6 6 2 11" xfId="33852" xr:uid="{C4657E4F-F62B-4DA7-B5E8-81BEDC8A4F2C}"/>
    <cellStyle name="Normal 3 42 6 6 2 2" xfId="6756" xr:uid="{CA2798E0-2E5C-4CD8-9FAC-367421257861}"/>
    <cellStyle name="Normal 3 42 6 6 2 2 2" xfId="14591" xr:uid="{AD46D4F9-A9BE-41EF-8A80-F53D96805B1A}"/>
    <cellStyle name="Normal 3 42 6 6 2 2 3" xfId="30436" xr:uid="{91594DCC-E26C-4C58-8301-896D95A3714F}"/>
    <cellStyle name="Normal 3 42 6 6 2 2 4" xfId="37358" xr:uid="{E0D2B599-AEBE-44F0-BEB1-95BA935A809F}"/>
    <cellStyle name="Normal 3 42 6 6 2 3" xfId="8907" xr:uid="{3063C16A-C524-4078-ACF8-1A95F075A790}"/>
    <cellStyle name="Normal 3 42 6 6 2 3 2" xfId="17399" xr:uid="{B0118946-5A3A-485E-9FA9-404D492442A3}"/>
    <cellStyle name="Normal 3 42 6 6 2 3 3" xfId="31861" xr:uid="{C307E301-2377-4A55-98D3-6003FEA2153D}"/>
    <cellStyle name="Normal 3 42 6 6 2 3 4" xfId="40149" xr:uid="{8D2B311C-8C4F-4264-B505-FBFED63A930C}"/>
    <cellStyle name="Normal 3 42 6 6 2 4" xfId="11101" xr:uid="{85EB6E1D-F73E-45CB-AC7B-0F482A887BEF}"/>
    <cellStyle name="Normal 3 42 6 6 2 4 2" xfId="41663" xr:uid="{435C369C-90B9-4275-965A-606F19FB3D07}"/>
    <cellStyle name="Normal 3 42 6 6 2 5" xfId="21581" xr:uid="{F1BC348F-6253-4867-A207-674BEA2BD3C7}"/>
    <cellStyle name="Normal 3 42 6 6 2 5 2" xfId="44369" xr:uid="{DD468AD1-4154-4BC7-950B-4DDD919F15FD}"/>
    <cellStyle name="Normal 3 42 6 6 2 6" xfId="23091" xr:uid="{867DF603-EA5D-40D2-B114-F5F1EF28A4BC}"/>
    <cellStyle name="Normal 3 42 6 6 2 6 2" xfId="45879" xr:uid="{30A86424-3EA6-4F80-852B-877C250F271E}"/>
    <cellStyle name="Normal 3 42 6 6 2 7" xfId="24526" xr:uid="{FBB33911-D53C-40A6-8BA3-E093271BA55C}"/>
    <cellStyle name="Normal 3 42 6 6 2 7 2" xfId="47312" xr:uid="{5C4265AE-1139-436A-8DBA-B5D1BB07765E}"/>
    <cellStyle name="Normal 3 42 6 6 2 8" xfId="25959" xr:uid="{23EA9917-9F4B-4B47-AC75-478A79726A3C}"/>
    <cellStyle name="Normal 3 42 6 6 2 8 2" xfId="48745" xr:uid="{DACA30BB-AC2B-4583-A5A3-7E9BFC76ED2F}"/>
    <cellStyle name="Normal 3 42 6 6 2 9" xfId="27392" xr:uid="{14BC1DE1-CED0-4769-9A9F-4DFD18DC6692}"/>
    <cellStyle name="Normal 3 42 6 6 2 9 2" xfId="50178" xr:uid="{409F10CA-00C8-46A0-AAC5-E954CC20B655}"/>
    <cellStyle name="Normal 3 42 6 6 3" xfId="6755" xr:uid="{46FC930B-EAFB-4F1B-8FE2-77E8209E2581}"/>
    <cellStyle name="Normal 3 42 6 6 3 2" xfId="13206" xr:uid="{9A17F8D9-5C35-44C7-AA4F-92B3E93515B3}"/>
    <cellStyle name="Normal 3 42 6 6 3 3" xfId="30435" xr:uid="{30351F7F-E364-41BE-B151-88342900BED6}"/>
    <cellStyle name="Normal 3 42 6 6 3 4" xfId="35973" xr:uid="{D38CEE85-6209-4CCD-96D8-BBC52061E8BC}"/>
    <cellStyle name="Normal 3 42 6 6 4" xfId="8906" xr:uid="{63525F67-D59E-446F-94FD-DF0707A2C6C6}"/>
    <cellStyle name="Normal 3 42 6 6 4 2" xfId="16014" xr:uid="{D130006D-6438-4D02-B543-8D03906F999F}"/>
    <cellStyle name="Normal 3 42 6 6 4 3" xfId="31860" xr:uid="{D7D5D127-DBE8-4670-AA31-E7C217BFE6BE}"/>
    <cellStyle name="Normal 3 42 6 6 4 4" xfId="38764" xr:uid="{D83E2A68-6803-4147-9F2D-EBC7693BAA11}"/>
    <cellStyle name="Normal 3 42 6 6 5" xfId="11100" xr:uid="{B73C80CA-AABF-49E8-9A2A-C210C5F32C41}"/>
    <cellStyle name="Normal 3 42 6 6 5 2" xfId="41662" xr:uid="{B6352259-2133-495C-8417-2A8BEADAE5E2}"/>
    <cellStyle name="Normal 3 42 6 6 6" xfId="20196" xr:uid="{CCB0D9A2-0DC6-4862-B94C-A2EB89E9B66D}"/>
    <cellStyle name="Normal 3 42 6 6 6 2" xfId="42984" xr:uid="{1ACA1621-3A93-4A35-8E8B-C0BDF2ABAC61}"/>
    <cellStyle name="Normal 3 42 6 6 7" xfId="23090" xr:uid="{2A4C80DC-1043-43A0-9890-F88DE6546412}"/>
    <cellStyle name="Normal 3 42 6 6 7 2" xfId="45878" xr:uid="{7902863C-FE86-4CCB-8399-48A43FDE40AB}"/>
    <cellStyle name="Normal 3 42 6 6 8" xfId="24525" xr:uid="{63F8A44D-B035-441D-A085-5214777D3ED5}"/>
    <cellStyle name="Normal 3 42 6 6 8 2" xfId="47311" xr:uid="{E6CE1008-AD86-4305-837D-AEE4E9F4B6D5}"/>
    <cellStyle name="Normal 3 42 6 6 9" xfId="25958" xr:uid="{F680B33A-3F7D-4C6C-B744-41025FFE52FD}"/>
    <cellStyle name="Normal 3 42 6 6 9 2" xfId="48744" xr:uid="{A7391BC0-B5A7-4EC9-B319-077C1F76BC35}"/>
    <cellStyle name="Normal 3 42 6 7" xfId="3593" xr:uid="{57C5A642-04A7-40F5-8220-E63E2A13980F}"/>
    <cellStyle name="Normal 3 42 6 7 10" xfId="28826" xr:uid="{C26B1E9D-90E7-426B-9DA6-BBE99AE44835}"/>
    <cellStyle name="Normal 3 42 6 7 11" xfId="33853" xr:uid="{63BCDCE8-43EA-45CD-8FF1-ACABD5E5DE82}"/>
    <cellStyle name="Normal 3 42 6 7 2" xfId="6757" xr:uid="{7276D0C7-C556-40F8-94AB-7EA81095E9EF}"/>
    <cellStyle name="Normal 3 42 6 7 2 2" xfId="13433" xr:uid="{1AE12E5A-DA65-4CB7-8F6D-0EE48F2A7E14}"/>
    <cellStyle name="Normal 3 42 6 7 2 3" xfId="30437" xr:uid="{C90BA015-7EC6-4961-9ACC-2075D0EF4D2E}"/>
    <cellStyle name="Normal 3 42 6 7 2 4" xfId="36200" xr:uid="{FC883DB2-4F84-41EF-B2C0-2C656FDF575B}"/>
    <cellStyle name="Normal 3 42 6 7 3" xfId="8908" xr:uid="{73731FE8-78BB-4C0D-8AD1-C70CDCC1CF7F}"/>
    <cellStyle name="Normal 3 42 6 7 3 2" xfId="16241" xr:uid="{6C7C8C36-5E2E-4102-9AF9-90309A2C4ED7}"/>
    <cellStyle name="Normal 3 42 6 7 3 3" xfId="31862" xr:uid="{F33C52E7-025A-4190-AD3C-47049C595E2B}"/>
    <cellStyle name="Normal 3 42 6 7 3 4" xfId="38991" xr:uid="{DD411AAC-25D1-4C44-A3C1-BF06F48D642A}"/>
    <cellStyle name="Normal 3 42 6 7 4" xfId="11102" xr:uid="{9FDEBD3C-A100-4A56-8B36-B1D29965CF81}"/>
    <cellStyle name="Normal 3 42 6 7 4 2" xfId="41664" xr:uid="{F0A98292-6E01-430D-AC4B-0D1ED1190673}"/>
    <cellStyle name="Normal 3 42 6 7 5" xfId="20423" xr:uid="{8526BA65-BF85-4E50-A141-912139747497}"/>
    <cellStyle name="Normal 3 42 6 7 5 2" xfId="43211" xr:uid="{01D9560B-C38B-4FC6-B71A-0852A356FC86}"/>
    <cellStyle name="Normal 3 42 6 7 6" xfId="23092" xr:uid="{74214E69-C034-420E-BE3B-86A6B3FF9F8B}"/>
    <cellStyle name="Normal 3 42 6 7 6 2" xfId="45880" xr:uid="{EACDC619-B601-45A5-ADD2-FC4B6B4B082A}"/>
    <cellStyle name="Normal 3 42 6 7 7" xfId="24527" xr:uid="{00634DCE-66B8-429F-9B92-738D62297718}"/>
    <cellStyle name="Normal 3 42 6 7 7 2" xfId="47313" xr:uid="{327D6259-16D7-431B-9B1B-C9ADF848B797}"/>
    <cellStyle name="Normal 3 42 6 7 8" xfId="25960" xr:uid="{94E7432C-EEB8-44B6-96ED-7970422133F3}"/>
    <cellStyle name="Normal 3 42 6 7 8 2" xfId="48746" xr:uid="{AFBFA22F-56F2-421B-855A-0AFEAEAE8B37}"/>
    <cellStyle name="Normal 3 42 6 7 9" xfId="27393" xr:uid="{A8C25AE8-1B15-4CB0-AC0D-8563F5ECB982}"/>
    <cellStyle name="Normal 3 42 6 7 9 2" xfId="50179" xr:uid="{EF8C8BF9-90D7-40B0-8B7F-1BB4611C258D}"/>
    <cellStyle name="Normal 3 42 6 8" xfId="5241" xr:uid="{EB6EB7CC-C3B8-4594-984E-5AB7185CDAB8}"/>
    <cellStyle name="Normal 3 42 6 8 2" xfId="12088" xr:uid="{240D1EF2-A57B-455A-AFD8-C2CC217DED5C}"/>
    <cellStyle name="Normal 3 42 6 8 3" xfId="29175" xr:uid="{D15AD718-DCC7-4CD6-BCD5-0BF4A214E10A}"/>
    <cellStyle name="Normal 3 42 6 8 4" xfId="34863" xr:uid="{55050739-9FEC-4F08-A832-E18F3295E742}"/>
    <cellStyle name="Normal 3 42 6 9" xfId="8885" xr:uid="{06DBC2F1-5D0B-429A-868F-D29543FA4497}"/>
    <cellStyle name="Normal 3 42 6 9 2" xfId="14911" xr:uid="{7AF100EE-B9C2-42C1-82E7-760F62334A9D}"/>
    <cellStyle name="Normal 3 42 6 9 3" xfId="31839" xr:uid="{CA77A8C4-0735-482D-ADD3-5ED110B84FC9}"/>
    <cellStyle name="Normal 3 42 6 9 4" xfId="37660" xr:uid="{42A35989-8E38-4338-9F42-850E26354DE3}"/>
    <cellStyle name="Normal 3 42 7" xfId="3594" xr:uid="{A2DE1319-FCFE-43D4-90C7-FC6C4D356CC1}"/>
    <cellStyle name="Normal 3 42 7 10" xfId="11103" xr:uid="{6137004E-8FC3-4A02-8B75-8F489D9A5C6A}"/>
    <cellStyle name="Normal 3 42 7 10 2" xfId="41665" xr:uid="{CB4F10E1-D7CA-4DFD-A688-BAF39AD047F8}"/>
    <cellStyle name="Normal 3 42 7 11" xfId="19054" xr:uid="{1B74FC9B-5DCA-4A36-9860-DA41CB10D16B}"/>
    <cellStyle name="Normal 3 42 7 11 2" xfId="41842" xr:uid="{0863784D-6F9F-4553-9326-ED4B4595A49C}"/>
    <cellStyle name="Normal 3 42 7 12" xfId="23093" xr:uid="{5D10BC6A-F770-447F-8794-69E079DF2521}"/>
    <cellStyle name="Normal 3 42 7 12 2" xfId="45881" xr:uid="{217618E9-4798-4457-8431-F5231C402419}"/>
    <cellStyle name="Normal 3 42 7 13" xfId="24528" xr:uid="{102C2286-39ED-44AB-BBB4-B63422733F36}"/>
    <cellStyle name="Normal 3 42 7 13 2" xfId="47314" xr:uid="{E43B54C6-F350-49E8-8FDA-1F9434CEC62C}"/>
    <cellStyle name="Normal 3 42 7 14" xfId="25961" xr:uid="{08F85321-660F-457E-9BE5-8D43A2453A41}"/>
    <cellStyle name="Normal 3 42 7 14 2" xfId="48747" xr:uid="{A5480F5D-CFD9-4012-8CAA-7DE716C87F61}"/>
    <cellStyle name="Normal 3 42 7 15" xfId="27394" xr:uid="{2DF38076-E533-48C6-8264-9A3ABEC74759}"/>
    <cellStyle name="Normal 3 42 7 15 2" xfId="50180" xr:uid="{2A18BAC3-C2A9-4C29-A9F8-765984FA04A4}"/>
    <cellStyle name="Normal 3 42 7 16" xfId="28827" xr:uid="{176C9941-1F9C-41C4-97AB-EC538878A8E3}"/>
    <cellStyle name="Normal 3 42 7 17" xfId="33854" xr:uid="{37066982-EA1A-411B-9E8B-989A5A8AB080}"/>
    <cellStyle name="Normal 3 42 7 2" xfId="3595" xr:uid="{7AF82D85-4448-4DC5-9F01-9A7D00518FAA}"/>
    <cellStyle name="Normal 3 42 7 2 10" xfId="19190" xr:uid="{AB36D14F-A64D-401F-A137-2AF6DA4808B8}"/>
    <cellStyle name="Normal 3 42 7 2 10 2" xfId="41978" xr:uid="{DAB2FAE3-2ADF-407E-AA47-958764A02848}"/>
    <cellStyle name="Normal 3 42 7 2 11" xfId="23094" xr:uid="{3322482E-636E-452D-82EF-4BC59963F736}"/>
    <cellStyle name="Normal 3 42 7 2 11 2" xfId="45882" xr:uid="{20DC7AF1-7E99-485C-9A7E-1C288550B09D}"/>
    <cellStyle name="Normal 3 42 7 2 12" xfId="24529" xr:uid="{45FB61EB-5DC1-4E99-B6AE-9A4E0C959AF6}"/>
    <cellStyle name="Normal 3 42 7 2 12 2" xfId="47315" xr:uid="{1A4821DB-D1DD-4A75-9D30-A2B9C82E9F3C}"/>
    <cellStyle name="Normal 3 42 7 2 13" xfId="25962" xr:uid="{45FDACB7-459D-40FD-A431-C0FCE958FF5C}"/>
    <cellStyle name="Normal 3 42 7 2 13 2" xfId="48748" xr:uid="{2D6D9B47-8BD3-4A28-B975-B9146E8A17E9}"/>
    <cellStyle name="Normal 3 42 7 2 14" xfId="27395" xr:uid="{9E42616F-C193-4F1D-A229-77B13807B550}"/>
    <cellStyle name="Normal 3 42 7 2 14 2" xfId="50181" xr:uid="{0EED8DF1-94D1-4F2E-8076-97FE6DE963B7}"/>
    <cellStyle name="Normal 3 42 7 2 15" xfId="28828" xr:uid="{2D654A7F-C37E-475A-B172-AD76F5B29B12}"/>
    <cellStyle name="Normal 3 42 7 2 16" xfId="33855" xr:uid="{D058A075-73FD-47DE-A262-DA958B9F2AB3}"/>
    <cellStyle name="Normal 3 42 7 2 2" xfId="3596" xr:uid="{49485156-00D6-40D3-B4E0-47355D2229C3}"/>
    <cellStyle name="Normal 3 42 7 2 2 10" xfId="25963" xr:uid="{71A6723C-AA0D-41C8-AEC2-68394BDA845A}"/>
    <cellStyle name="Normal 3 42 7 2 2 10 2" xfId="48749" xr:uid="{B7D6C0D2-239C-4504-85B7-73341DF9B136}"/>
    <cellStyle name="Normal 3 42 7 2 2 11" xfId="27396" xr:uid="{251B6FEA-5C5D-47C0-9C40-FE05277FB8F4}"/>
    <cellStyle name="Normal 3 42 7 2 2 11 2" xfId="50182" xr:uid="{6406C02B-4381-4634-BC72-D8A2B63BC7FF}"/>
    <cellStyle name="Normal 3 42 7 2 2 12" xfId="28829" xr:uid="{E8C0F0E4-F79A-4339-9ED3-69A408AC4F10}"/>
    <cellStyle name="Normal 3 42 7 2 2 13" xfId="33856" xr:uid="{3F58EE3B-99F2-4DAB-AC30-F2A36B34011D}"/>
    <cellStyle name="Normal 3 42 7 2 2 2" xfId="3597" xr:uid="{3B1A5173-4918-498B-B3A9-14CF07E99073}"/>
    <cellStyle name="Normal 3 42 7 2 2 2 10" xfId="27397" xr:uid="{297F99DD-80AB-4A1E-8635-D48688B3CB23}"/>
    <cellStyle name="Normal 3 42 7 2 2 2 10 2" xfId="50183" xr:uid="{EA14B40D-CE43-4A4C-9ABF-182F65A286C9}"/>
    <cellStyle name="Normal 3 42 7 2 2 2 11" xfId="28830" xr:uid="{0A60B8D3-AD7B-4C46-9B8D-3DCDE7B7F264}"/>
    <cellStyle name="Normal 3 42 7 2 2 2 12" xfId="33857" xr:uid="{3088F95C-5DF7-49BD-8CC4-B1530693D84C}"/>
    <cellStyle name="Normal 3 42 7 2 2 2 2" xfId="3598" xr:uid="{7B08EA29-B4AF-4D4C-A21E-09C6B9AE4813}"/>
    <cellStyle name="Normal 3 42 7 2 2 2 2 10" xfId="28831" xr:uid="{F1CF154E-478A-403D-A36A-85C3DCDC4EBA}"/>
    <cellStyle name="Normal 3 42 7 2 2 2 2 11" xfId="33858" xr:uid="{F71A3FBD-45C7-4917-A422-C1A4AC72B0B3}"/>
    <cellStyle name="Normal 3 42 7 2 2 2 2 2" xfId="6760" xr:uid="{AB63AF90-5EAB-4A78-B540-C850DF4F2226}"/>
    <cellStyle name="Normal 3 42 7 2 2 2 2 2 2" xfId="14469" xr:uid="{02B3B58E-D72F-4A83-A40E-93F12F16D514}"/>
    <cellStyle name="Normal 3 42 7 2 2 2 2 2 3" xfId="30440" xr:uid="{5113B929-9D83-4EA9-8B0B-41414FC34A71}"/>
    <cellStyle name="Normal 3 42 7 2 2 2 2 2 4" xfId="37236" xr:uid="{03819A6E-198D-4262-9A21-B80B27839127}"/>
    <cellStyle name="Normal 3 42 7 2 2 2 2 3" xfId="8913" xr:uid="{EF01D503-9FCD-4B39-B9CE-0BA722044A23}"/>
    <cellStyle name="Normal 3 42 7 2 2 2 2 3 2" xfId="17277" xr:uid="{42278895-0262-491C-BA36-56D6CDE4C920}"/>
    <cellStyle name="Normal 3 42 7 2 2 2 2 3 3" xfId="31867" xr:uid="{0F01B3DA-9FE0-490F-AE75-E3B5F67AE136}"/>
    <cellStyle name="Normal 3 42 7 2 2 2 2 3 4" xfId="40027" xr:uid="{71D5D48C-77F5-43C6-8F97-8B0B3057F427}"/>
    <cellStyle name="Normal 3 42 7 2 2 2 2 4" xfId="11107" xr:uid="{B97E29F2-4A21-4D53-9B70-41291ABA7466}"/>
    <cellStyle name="Normal 3 42 7 2 2 2 2 4 2" xfId="41669" xr:uid="{E5D689C7-4415-402E-83CF-6645C8C5008E}"/>
    <cellStyle name="Normal 3 42 7 2 2 2 2 5" xfId="21459" xr:uid="{AF4690CD-574C-40E1-9112-42A9A44A8756}"/>
    <cellStyle name="Normal 3 42 7 2 2 2 2 5 2" xfId="44247" xr:uid="{050F7C59-F56C-4E8C-AA15-7111322D8501}"/>
    <cellStyle name="Normal 3 42 7 2 2 2 2 6" xfId="23097" xr:uid="{FBD3DA20-630F-4048-A173-6825F2ABF7AA}"/>
    <cellStyle name="Normal 3 42 7 2 2 2 2 6 2" xfId="45885" xr:uid="{6CDD201D-9C38-4849-B364-3D02678BAC50}"/>
    <cellStyle name="Normal 3 42 7 2 2 2 2 7" xfId="24532" xr:uid="{4804B373-1C0E-4796-A1F6-101FF6D9EFCE}"/>
    <cellStyle name="Normal 3 42 7 2 2 2 2 7 2" xfId="47318" xr:uid="{4607FA54-B859-42E2-9873-6482CD58557C}"/>
    <cellStyle name="Normal 3 42 7 2 2 2 2 8" xfId="25965" xr:uid="{4A104EF3-96CB-4863-926B-B0767CF7B4CB}"/>
    <cellStyle name="Normal 3 42 7 2 2 2 2 8 2" xfId="48751" xr:uid="{365B6270-40D9-441B-97C2-2DDACAEEF2C5}"/>
    <cellStyle name="Normal 3 42 7 2 2 2 2 9" xfId="27398" xr:uid="{A1374983-EF7E-426A-AE51-446F2EADCF05}"/>
    <cellStyle name="Normal 3 42 7 2 2 2 2 9 2" xfId="50184" xr:uid="{D01B967F-8560-4970-90F7-06E70BC1B268}"/>
    <cellStyle name="Normal 3 42 7 2 2 2 3" xfId="6759" xr:uid="{7FEFF1A5-2328-411E-BEFC-874563B4D0F3}"/>
    <cellStyle name="Normal 3 42 7 2 2 2 3 2" xfId="13083" xr:uid="{5CD60C68-1684-4AFA-9ACD-6D3E636DC544}"/>
    <cellStyle name="Normal 3 42 7 2 2 2 3 3" xfId="30439" xr:uid="{18A61281-2E36-4B6E-B733-1E9FE3217158}"/>
    <cellStyle name="Normal 3 42 7 2 2 2 3 4" xfId="35851" xr:uid="{4465204F-5CF3-4847-A0C5-859B7A888E60}"/>
    <cellStyle name="Normal 3 42 7 2 2 2 4" xfId="8912" xr:uid="{CC7FAB17-1E3E-4ED1-9105-2852933C4F30}"/>
    <cellStyle name="Normal 3 42 7 2 2 2 4 2" xfId="15892" xr:uid="{839B2B8C-8979-431A-9106-97AC4166A828}"/>
    <cellStyle name="Normal 3 42 7 2 2 2 4 3" xfId="31866" xr:uid="{479324D3-0526-4AB4-AD64-DC784D77A115}"/>
    <cellStyle name="Normal 3 42 7 2 2 2 4 4" xfId="38642" xr:uid="{7A4F3757-445B-478E-9DC8-E435BFD08CEF}"/>
    <cellStyle name="Normal 3 42 7 2 2 2 5" xfId="11106" xr:uid="{6673BFC8-1162-499A-9E10-58A78B60E78D}"/>
    <cellStyle name="Normal 3 42 7 2 2 2 5 2" xfId="41668" xr:uid="{BFD7AB54-BE6A-4ABE-99C7-D41760826D3C}"/>
    <cellStyle name="Normal 3 42 7 2 2 2 6" xfId="20074" xr:uid="{C7430F8A-1F01-405F-8D2D-7A2311D8A295}"/>
    <cellStyle name="Normal 3 42 7 2 2 2 6 2" xfId="42862" xr:uid="{56E05400-8749-4E01-9DD6-7C35886AD365}"/>
    <cellStyle name="Normal 3 42 7 2 2 2 7" xfId="23096" xr:uid="{6F4304BD-B422-4009-AA54-08D38B82B8AD}"/>
    <cellStyle name="Normal 3 42 7 2 2 2 7 2" xfId="45884" xr:uid="{992B0EBD-39CA-41BF-AF6A-E882E7522985}"/>
    <cellStyle name="Normal 3 42 7 2 2 2 8" xfId="24531" xr:uid="{04BD7C15-99F6-4C55-955F-D394A849777C}"/>
    <cellStyle name="Normal 3 42 7 2 2 2 8 2" xfId="47317" xr:uid="{C107D12E-5644-4813-84D9-6380F4A18B46}"/>
    <cellStyle name="Normal 3 42 7 2 2 2 9" xfId="25964" xr:uid="{7F622573-9E43-4F95-BD3B-A25E173D7814}"/>
    <cellStyle name="Normal 3 42 7 2 2 2 9 2" xfId="48750" xr:uid="{C84A708B-2290-4646-B4B0-398FCF340F13}"/>
    <cellStyle name="Normal 3 42 7 2 2 3" xfId="3599" xr:uid="{5610421D-1D26-4D36-AEF7-C3302F1DA9CB}"/>
    <cellStyle name="Normal 3 42 7 2 2 3 10" xfId="28832" xr:uid="{1996C7B9-C4AE-4B8C-97C7-3FA860CB0FA8}"/>
    <cellStyle name="Normal 3 42 7 2 2 3 11" xfId="33859" xr:uid="{1041D7BF-F08A-4E81-B152-294084D44FFB}"/>
    <cellStyle name="Normal 3 42 7 2 2 3 2" xfId="6761" xr:uid="{499FE6BC-F6E3-40C2-9664-BBCFACF5736A}"/>
    <cellStyle name="Normal 3 42 7 2 2 3 2 2" xfId="13788" xr:uid="{DE000EF2-0F37-4A3D-B527-423D5863EB8F}"/>
    <cellStyle name="Normal 3 42 7 2 2 3 2 3" xfId="30441" xr:uid="{F7B1668D-4BC1-4EBF-8F62-90C2DE055A5F}"/>
    <cellStyle name="Normal 3 42 7 2 2 3 2 4" xfId="36555" xr:uid="{8E4CE262-9331-4A19-9993-5A2CB24A28FD}"/>
    <cellStyle name="Normal 3 42 7 2 2 3 3" xfId="8914" xr:uid="{AB5DE2F1-FCE5-4CF1-8F0B-16FA75919C89}"/>
    <cellStyle name="Normal 3 42 7 2 2 3 3 2" xfId="16596" xr:uid="{4B67B82E-3B3B-4A45-95E0-F2C45B46E0CF}"/>
    <cellStyle name="Normal 3 42 7 2 2 3 3 3" xfId="31868" xr:uid="{0663695C-3B15-432A-AE43-10DFCA7719CE}"/>
    <cellStyle name="Normal 3 42 7 2 2 3 3 4" xfId="39346" xr:uid="{E8CA9078-FD2F-49E8-ADFA-C4116C651E81}"/>
    <cellStyle name="Normal 3 42 7 2 2 3 4" xfId="11108" xr:uid="{C395445C-717F-4D33-A309-B5AADD2655C4}"/>
    <cellStyle name="Normal 3 42 7 2 2 3 4 2" xfId="41670" xr:uid="{CA61C843-C46D-4905-9662-2BB5150A03B5}"/>
    <cellStyle name="Normal 3 42 7 2 2 3 5" xfId="20778" xr:uid="{90270A7F-29E7-4F7A-983E-E2FF13CD10C2}"/>
    <cellStyle name="Normal 3 42 7 2 2 3 5 2" xfId="43566" xr:uid="{F8E0B0EE-F651-44DF-BD7F-C5AC3A6A2D01}"/>
    <cellStyle name="Normal 3 42 7 2 2 3 6" xfId="23098" xr:uid="{4654900E-DD92-4C97-BEAD-C600306E834D}"/>
    <cellStyle name="Normal 3 42 7 2 2 3 6 2" xfId="45886" xr:uid="{C005FF4F-D2AD-46D2-971E-5DDAA34BF891}"/>
    <cellStyle name="Normal 3 42 7 2 2 3 7" xfId="24533" xr:uid="{CF40FB16-70F2-4DD5-B0DC-C630F383D4D8}"/>
    <cellStyle name="Normal 3 42 7 2 2 3 7 2" xfId="47319" xr:uid="{E6E67265-0533-4003-83F8-0DB080DF85EF}"/>
    <cellStyle name="Normal 3 42 7 2 2 3 8" xfId="25966" xr:uid="{D28FDD1F-0C3B-4300-A9A2-D3B0444DEFF2}"/>
    <cellStyle name="Normal 3 42 7 2 2 3 8 2" xfId="48752" xr:uid="{E42A1623-3E4A-4652-A206-47CD92B07098}"/>
    <cellStyle name="Normal 3 42 7 2 2 3 9" xfId="27399" xr:uid="{F18E0DB6-D83D-4FB9-8CAF-B6ED149439F3}"/>
    <cellStyle name="Normal 3 42 7 2 2 3 9 2" xfId="50185" xr:uid="{622057E2-2CE9-47A6-9D6C-70E611F7F2CD}"/>
    <cellStyle name="Normal 3 42 7 2 2 4" xfId="6758" xr:uid="{5630396D-A1EB-4664-9CC9-CE0B7DD122F1}"/>
    <cellStyle name="Normal 3 42 7 2 2 4 2" xfId="12399" xr:uid="{D3EF3219-2D9C-4F3C-AD55-0D11E866A027}"/>
    <cellStyle name="Normal 3 42 7 2 2 4 3" xfId="30438" xr:uid="{DB391861-00F5-4BBD-81F6-9658544D2FEE}"/>
    <cellStyle name="Normal 3 42 7 2 2 4 4" xfId="35170" xr:uid="{7692275A-6082-4570-9631-6038043A7529}"/>
    <cellStyle name="Normal 3 42 7 2 2 5" xfId="8911" xr:uid="{3AA421E5-ADBE-4F04-89B1-59F6F96ABC09}"/>
    <cellStyle name="Normal 3 42 7 2 2 5 2" xfId="15211" xr:uid="{3CF86C3D-B827-444C-99E4-3EF4BF908075}"/>
    <cellStyle name="Normal 3 42 7 2 2 5 3" xfId="31865" xr:uid="{B04FCE60-397A-40F1-9FEC-883C50D6DE7F}"/>
    <cellStyle name="Normal 3 42 7 2 2 5 4" xfId="37961" xr:uid="{B7A64D1D-E87F-487E-98DE-3087663555F0}"/>
    <cellStyle name="Normal 3 42 7 2 2 6" xfId="11105" xr:uid="{FD17D31B-ED5A-49F1-A418-C0803688CF52}"/>
    <cellStyle name="Normal 3 42 7 2 2 6 2" xfId="41667" xr:uid="{54F0EE9F-6335-4079-BC14-23EFC47E803C}"/>
    <cellStyle name="Normal 3 42 7 2 2 7" xfId="19393" xr:uid="{1A3677A7-A14E-445B-BAA0-BC88F3CD765F}"/>
    <cellStyle name="Normal 3 42 7 2 2 7 2" xfId="42181" xr:uid="{A87D45DE-E7C8-4D32-A181-3AB90FC4F7FE}"/>
    <cellStyle name="Normal 3 42 7 2 2 8" xfId="23095" xr:uid="{3EE154AC-5123-4323-AE5D-D3ECBD996FF4}"/>
    <cellStyle name="Normal 3 42 7 2 2 8 2" xfId="45883" xr:uid="{970C6950-DB96-4190-94F3-5084E34825BE}"/>
    <cellStyle name="Normal 3 42 7 2 2 9" xfId="24530" xr:uid="{1951BA82-EFAF-48FE-8A88-4F9F63726D97}"/>
    <cellStyle name="Normal 3 42 7 2 2 9 2" xfId="47316" xr:uid="{F96D565E-D09F-44D9-9B2D-4B60562CE2CE}"/>
    <cellStyle name="Normal 3 42 7 2 3" xfId="3600" xr:uid="{7E262C2E-5B42-4D24-AF6E-91F016C56AEF}"/>
    <cellStyle name="Normal 3 42 7 2 3 10" xfId="27400" xr:uid="{44255F67-24CB-4C99-85E1-231A4FDB02D2}"/>
    <cellStyle name="Normal 3 42 7 2 3 10 2" xfId="50186" xr:uid="{82EB6650-340C-411E-B76C-1990C3DA98C6}"/>
    <cellStyle name="Normal 3 42 7 2 3 11" xfId="28833" xr:uid="{120FC01B-D9ED-491E-AC71-D71455A0F966}"/>
    <cellStyle name="Normal 3 42 7 2 3 12" xfId="33860" xr:uid="{0D03E512-A200-4487-912C-D5F496463389}"/>
    <cellStyle name="Normal 3 42 7 2 3 2" xfId="3601" xr:uid="{6F65F0BE-3924-447A-B588-AE35EA767598}"/>
    <cellStyle name="Normal 3 42 7 2 3 2 10" xfId="28834" xr:uid="{C3C70C5A-DB8E-4E46-94C8-47024C401887}"/>
    <cellStyle name="Normal 3 42 7 2 3 2 11" xfId="33861" xr:uid="{AA76B794-E2E3-4E45-ACA2-552F6B9CE979}"/>
    <cellStyle name="Normal 3 42 7 2 3 2 2" xfId="6763" xr:uid="{5FD374A0-4B2D-410F-ACFF-539B92563FE9}"/>
    <cellStyle name="Normal 3 42 7 2 3 2 2 2" xfId="14266" xr:uid="{290955FB-EE88-4436-B480-0FE421EF2C3D}"/>
    <cellStyle name="Normal 3 42 7 2 3 2 2 3" xfId="30443" xr:uid="{5B11E329-45E2-4EAF-BFD4-62F902506A99}"/>
    <cellStyle name="Normal 3 42 7 2 3 2 2 4" xfId="37033" xr:uid="{394F3678-D4D6-486F-83AD-363C963E7CBE}"/>
    <cellStyle name="Normal 3 42 7 2 3 2 3" xfId="8916" xr:uid="{8577DE15-B7CC-4005-8936-90DDE1F75C0E}"/>
    <cellStyle name="Normal 3 42 7 2 3 2 3 2" xfId="17074" xr:uid="{296D6767-F511-432F-AC0C-DA61210784E6}"/>
    <cellStyle name="Normal 3 42 7 2 3 2 3 3" xfId="31870" xr:uid="{6A1F05C0-EF29-4632-8FBB-40FA3026E785}"/>
    <cellStyle name="Normal 3 42 7 2 3 2 3 4" xfId="39824" xr:uid="{D7CF9800-7C3B-4282-8FF9-3C4272727033}"/>
    <cellStyle name="Normal 3 42 7 2 3 2 4" xfId="11110" xr:uid="{47B50625-21D0-401A-9C05-DA6949CACE61}"/>
    <cellStyle name="Normal 3 42 7 2 3 2 4 2" xfId="41672" xr:uid="{F4EB2CB3-B680-46F6-AA11-B50EF875F67D}"/>
    <cellStyle name="Normal 3 42 7 2 3 2 5" xfId="21256" xr:uid="{FB61650C-1E46-4A7B-B90D-71688807F113}"/>
    <cellStyle name="Normal 3 42 7 2 3 2 5 2" xfId="44044" xr:uid="{4D254C5E-633D-4C15-8160-DCD87AC7847E}"/>
    <cellStyle name="Normal 3 42 7 2 3 2 6" xfId="23100" xr:uid="{BCA54F29-7C52-4010-852F-7589F8770E42}"/>
    <cellStyle name="Normal 3 42 7 2 3 2 6 2" xfId="45888" xr:uid="{8D89DE6E-CA6C-4EB2-99EA-B5C6BA58910B}"/>
    <cellStyle name="Normal 3 42 7 2 3 2 7" xfId="24535" xr:uid="{9379D379-930E-4AD1-A996-EAC905DCFCF9}"/>
    <cellStyle name="Normal 3 42 7 2 3 2 7 2" xfId="47321" xr:uid="{F172457F-BFDA-474D-A164-11023131AFFF}"/>
    <cellStyle name="Normal 3 42 7 2 3 2 8" xfId="25968" xr:uid="{B938869F-BF88-4AFD-9CBD-DB384BF4F2B5}"/>
    <cellStyle name="Normal 3 42 7 2 3 2 8 2" xfId="48754" xr:uid="{AA9E4010-960F-47DB-B340-8FF99597D28D}"/>
    <cellStyle name="Normal 3 42 7 2 3 2 9" xfId="27401" xr:uid="{5BE0D9E9-5648-4E84-A3BF-8BF03CF318B2}"/>
    <cellStyle name="Normal 3 42 7 2 3 2 9 2" xfId="50187" xr:uid="{CD390378-9F32-4D21-95B3-423022E673FB}"/>
    <cellStyle name="Normal 3 42 7 2 3 3" xfId="6762" xr:uid="{EA8EF16F-BCC0-44D0-A357-C7F3FC5BB002}"/>
    <cellStyle name="Normal 3 42 7 2 3 3 2" xfId="12880" xr:uid="{C32B7B89-1B91-496C-8B9C-E44123C82967}"/>
    <cellStyle name="Normal 3 42 7 2 3 3 3" xfId="30442" xr:uid="{5DD881F5-A584-4664-AD49-33097736784C}"/>
    <cellStyle name="Normal 3 42 7 2 3 3 4" xfId="35648" xr:uid="{DA4B94B8-77F2-4C65-8BCF-DE5B8510A02C}"/>
    <cellStyle name="Normal 3 42 7 2 3 4" xfId="8915" xr:uid="{DCA54AE3-103A-46AB-AB56-A45261F9D632}"/>
    <cellStyle name="Normal 3 42 7 2 3 4 2" xfId="15689" xr:uid="{DF69945D-4CFB-4C3F-962A-A469B6C931B7}"/>
    <cellStyle name="Normal 3 42 7 2 3 4 3" xfId="31869" xr:uid="{3DB915D5-0BA3-4C11-8CF7-2298A93588C4}"/>
    <cellStyle name="Normal 3 42 7 2 3 4 4" xfId="38439" xr:uid="{4B73DED0-4D62-452D-9818-3BDF9273F011}"/>
    <cellStyle name="Normal 3 42 7 2 3 5" xfId="11109" xr:uid="{B412AF00-48FE-4B54-80D1-F7EC1123819D}"/>
    <cellStyle name="Normal 3 42 7 2 3 5 2" xfId="41671" xr:uid="{4F4E9D02-720F-4973-B1D3-A86B39B2D89F}"/>
    <cellStyle name="Normal 3 42 7 2 3 6" xfId="19871" xr:uid="{7A7BB1B5-80A5-45A5-A547-9B118EEAFD5A}"/>
    <cellStyle name="Normal 3 42 7 2 3 6 2" xfId="42659" xr:uid="{DD9F0763-6859-4C60-979C-EAE0B7836541}"/>
    <cellStyle name="Normal 3 42 7 2 3 7" xfId="23099" xr:uid="{FCAE762A-E9C5-4033-A0F3-6636C43DF0FC}"/>
    <cellStyle name="Normal 3 42 7 2 3 7 2" xfId="45887" xr:uid="{0D77A183-ABDE-45B3-AAFF-35CEB7EF3B35}"/>
    <cellStyle name="Normal 3 42 7 2 3 8" xfId="24534" xr:uid="{DA13E0F4-F6E0-4718-8984-379161C4A028}"/>
    <cellStyle name="Normal 3 42 7 2 3 8 2" xfId="47320" xr:uid="{E424F5FE-7285-4885-89A9-C9C8B350193A}"/>
    <cellStyle name="Normal 3 42 7 2 3 9" xfId="25967" xr:uid="{580BC653-B3AE-4E49-A7F5-65D16FCA3502}"/>
    <cellStyle name="Normal 3 42 7 2 3 9 2" xfId="48753" xr:uid="{F511303A-2E2B-4E6C-A5DF-2A8E5FC2E8A4}"/>
    <cellStyle name="Normal 3 42 7 2 4" xfId="3602" xr:uid="{B75B55E9-7EA1-4EB2-AE1A-1D321DC1C013}"/>
    <cellStyle name="Normal 3 42 7 2 4 10" xfId="27402" xr:uid="{8F990F98-63F4-4BC2-82D4-ED76D65C9B97}"/>
    <cellStyle name="Normal 3 42 7 2 4 10 2" xfId="50188" xr:uid="{2434BA89-7596-4A18-87A4-84853928BF6E}"/>
    <cellStyle name="Normal 3 42 7 2 4 11" xfId="28835" xr:uid="{72A07883-2F02-449C-8E6C-15251862829B}"/>
    <cellStyle name="Normal 3 42 7 2 4 12" xfId="33862" xr:uid="{DB79BAF1-38C1-4298-86DC-7906387484E3}"/>
    <cellStyle name="Normal 3 42 7 2 4 2" xfId="3603" xr:uid="{EE7D3EE5-1989-4C3D-9CF9-6E6B361CBCC1}"/>
    <cellStyle name="Normal 3 42 7 2 4 2 10" xfId="28836" xr:uid="{3DBC454F-AF6C-47C4-9DE3-04746FBB873B}"/>
    <cellStyle name="Normal 3 42 7 2 4 2 11" xfId="33863" xr:uid="{D5241468-3029-4EC6-A8A3-F35086B7D1BB}"/>
    <cellStyle name="Normal 3 42 7 2 4 2 2" xfId="6765" xr:uid="{8135D24C-CC65-44AA-B379-BE58BA8C5E17}"/>
    <cellStyle name="Normal 3 42 7 2 4 2 2 2" xfId="14039" xr:uid="{C34A5B03-7EE6-4102-A80E-758CA4302486}"/>
    <cellStyle name="Normal 3 42 7 2 4 2 2 3" xfId="30445" xr:uid="{158ACF8B-B679-480C-B940-EEA39D00C65A}"/>
    <cellStyle name="Normal 3 42 7 2 4 2 2 4" xfId="36806" xr:uid="{13EE7673-9DB1-4BFA-8012-73B39736CCCD}"/>
    <cellStyle name="Normal 3 42 7 2 4 2 3" xfId="8918" xr:uid="{82C21C8D-28F7-4F48-90D5-A69DA724353A}"/>
    <cellStyle name="Normal 3 42 7 2 4 2 3 2" xfId="16847" xr:uid="{60A7325E-8970-48FE-9322-EBF89F52EFD0}"/>
    <cellStyle name="Normal 3 42 7 2 4 2 3 3" xfId="31872" xr:uid="{198E5665-69C4-49CB-9278-97323E824163}"/>
    <cellStyle name="Normal 3 42 7 2 4 2 3 4" xfId="39597" xr:uid="{DA97C0F6-82CE-410B-BE35-538D8C3B2B89}"/>
    <cellStyle name="Normal 3 42 7 2 4 2 4" xfId="11112" xr:uid="{5C154452-7077-461A-862B-8620154E6F92}"/>
    <cellStyle name="Normal 3 42 7 2 4 2 4 2" xfId="41674" xr:uid="{BE297E42-E352-4CE1-A172-BDA96068C3AB}"/>
    <cellStyle name="Normal 3 42 7 2 4 2 5" xfId="21029" xr:uid="{203EE0F2-D1BB-4EA4-9BA9-59CC24FC069F}"/>
    <cellStyle name="Normal 3 42 7 2 4 2 5 2" xfId="43817" xr:uid="{04EED561-37C2-40DF-95D8-E6D463585AA7}"/>
    <cellStyle name="Normal 3 42 7 2 4 2 6" xfId="23102" xr:uid="{6D28A4C6-7FC7-4A96-AC25-DE858AF2D3CA}"/>
    <cellStyle name="Normal 3 42 7 2 4 2 6 2" xfId="45890" xr:uid="{0ECF71EB-AE9D-4DE0-96FC-0323CB8B7117}"/>
    <cellStyle name="Normal 3 42 7 2 4 2 7" xfId="24537" xr:uid="{05C4B676-AC11-4985-A853-E469E32AD4D3}"/>
    <cellStyle name="Normal 3 42 7 2 4 2 7 2" xfId="47323" xr:uid="{82126E16-724D-4AC0-94A6-C0E65229CBB1}"/>
    <cellStyle name="Normal 3 42 7 2 4 2 8" xfId="25970" xr:uid="{55E2517C-47ED-4537-AEEB-7183C0096AC4}"/>
    <cellStyle name="Normal 3 42 7 2 4 2 8 2" xfId="48756" xr:uid="{DD1C1A61-795D-4D92-8844-2E0C151D76C7}"/>
    <cellStyle name="Normal 3 42 7 2 4 2 9" xfId="27403" xr:uid="{1F81B6D3-F5FB-4BC1-A20B-5A4C9B5E7C8F}"/>
    <cellStyle name="Normal 3 42 7 2 4 2 9 2" xfId="50189" xr:uid="{E845A57B-B567-4034-85BE-0174DEC8870D}"/>
    <cellStyle name="Normal 3 42 7 2 4 3" xfId="6764" xr:uid="{33758D7D-F2CF-47BA-8824-5DD4F7C88BEA}"/>
    <cellStyle name="Normal 3 42 7 2 4 3 2" xfId="12650" xr:uid="{315CDA86-478C-4FEB-8F43-9430EBE4913C}"/>
    <cellStyle name="Normal 3 42 7 2 4 3 3" xfId="30444" xr:uid="{F8E03128-825B-4DAC-8739-6B42986EF46E}"/>
    <cellStyle name="Normal 3 42 7 2 4 3 4" xfId="35419" xr:uid="{FC0DEFC2-7D51-41F6-828B-70C0E518FEED}"/>
    <cellStyle name="Normal 3 42 7 2 4 4" xfId="8917" xr:uid="{42B5DA9A-3504-4D51-8866-B96DB68900D2}"/>
    <cellStyle name="Normal 3 42 7 2 4 4 2" xfId="15462" xr:uid="{840D7671-364E-4D34-8A65-CD41BCD70EE3}"/>
    <cellStyle name="Normal 3 42 7 2 4 4 3" xfId="31871" xr:uid="{0E7E710F-B407-46C7-9458-A516EDC824B0}"/>
    <cellStyle name="Normal 3 42 7 2 4 4 4" xfId="38212" xr:uid="{7BEB9EA2-A795-4A04-B23B-62548D5F12DD}"/>
    <cellStyle name="Normal 3 42 7 2 4 5" xfId="11111" xr:uid="{0A24EE98-8DC4-4B74-8464-0D634EFC240A}"/>
    <cellStyle name="Normal 3 42 7 2 4 5 2" xfId="41673" xr:uid="{164BE026-35E4-4DE0-89E2-BF2BA9CCAA78}"/>
    <cellStyle name="Normal 3 42 7 2 4 6" xfId="19644" xr:uid="{4F7540C4-0762-40C6-9FA4-D99EF618BBC7}"/>
    <cellStyle name="Normal 3 42 7 2 4 6 2" xfId="42432" xr:uid="{E64C432D-AF1A-4E6C-BFD5-3B8DB00B7AA6}"/>
    <cellStyle name="Normal 3 42 7 2 4 7" xfId="23101" xr:uid="{973B0091-0082-4846-B271-7AB487B8CC15}"/>
    <cellStyle name="Normal 3 42 7 2 4 7 2" xfId="45889" xr:uid="{AD6472E0-A1E7-4BFF-B9CD-FDD81F573B6D}"/>
    <cellStyle name="Normal 3 42 7 2 4 8" xfId="24536" xr:uid="{98A5A542-0409-440A-96B9-2214768994ED}"/>
    <cellStyle name="Normal 3 42 7 2 4 8 2" xfId="47322" xr:uid="{926A2AD3-46C8-44A6-8506-98F9A687F6C5}"/>
    <cellStyle name="Normal 3 42 7 2 4 9" xfId="25969" xr:uid="{0FB8D861-2A0B-4DE6-88FE-9D0A2BA6B49A}"/>
    <cellStyle name="Normal 3 42 7 2 4 9 2" xfId="48755" xr:uid="{C2968CA2-A912-4882-98C6-343C81509748}"/>
    <cellStyle name="Normal 3 42 7 2 5" xfId="3604" xr:uid="{35D6414B-1D19-4659-A4F7-A495585FFC0F}"/>
    <cellStyle name="Normal 3 42 7 2 5 10" xfId="27404" xr:uid="{9FBE7312-BE39-4D9F-8801-F97FC480FFFD}"/>
    <cellStyle name="Normal 3 42 7 2 5 10 2" xfId="50190" xr:uid="{E37A847A-3D60-44F9-B7FE-A2D399904A59}"/>
    <cellStyle name="Normal 3 42 7 2 5 11" xfId="28837" xr:uid="{97ABE0B4-66BC-4DA4-ADC3-491E2263D98E}"/>
    <cellStyle name="Normal 3 42 7 2 5 12" xfId="33864" xr:uid="{571CA3E8-02BB-4150-851C-271EB7FE7316}"/>
    <cellStyle name="Normal 3 42 7 2 5 2" xfId="3605" xr:uid="{5EB0DA0F-4CEF-44F7-8BEC-95D3F9E21464}"/>
    <cellStyle name="Normal 3 42 7 2 5 2 10" xfId="28838" xr:uid="{77D63896-8679-4C8A-9395-0B9270A817EA}"/>
    <cellStyle name="Normal 3 42 7 2 5 2 11" xfId="33865" xr:uid="{0D980EE3-9BC0-404B-96E7-D04BFCCC938D}"/>
    <cellStyle name="Normal 3 42 7 2 5 2 2" xfId="6767" xr:uid="{30EFBBFF-331C-489B-AA9F-EDCA1861EE1B}"/>
    <cellStyle name="Normal 3 42 7 2 5 2 2 2" xfId="14743" xr:uid="{83BCAB2E-D356-45A4-80F0-7C66AF8CD050}"/>
    <cellStyle name="Normal 3 42 7 2 5 2 2 3" xfId="30447" xr:uid="{F19A886C-B3E1-439E-8F5B-14B9DBC8B99D}"/>
    <cellStyle name="Normal 3 42 7 2 5 2 2 4" xfId="37510" xr:uid="{D58A2890-7F07-4BDB-8834-4B55A9AEA18A}"/>
    <cellStyle name="Normal 3 42 7 2 5 2 3" xfId="8920" xr:uid="{C48EE7F8-CF44-4ED0-A503-DC38F0AF67BA}"/>
    <cellStyle name="Normal 3 42 7 2 5 2 3 2" xfId="17551" xr:uid="{2C6DE71F-FB93-4B94-B6F0-38E57EC50A8C}"/>
    <cellStyle name="Normal 3 42 7 2 5 2 3 3" xfId="31874" xr:uid="{41337D67-CFFF-495C-9D86-21EC053D36EB}"/>
    <cellStyle name="Normal 3 42 7 2 5 2 3 4" xfId="40301" xr:uid="{9CB74870-A402-46FB-B3EA-AE554A0AE415}"/>
    <cellStyle name="Normal 3 42 7 2 5 2 4" xfId="11114" xr:uid="{CDAA4CAB-1B57-4960-927C-853A4293496A}"/>
    <cellStyle name="Normal 3 42 7 2 5 2 4 2" xfId="41676" xr:uid="{459B7BEE-EB52-470A-AF23-A2FF34D014B2}"/>
    <cellStyle name="Normal 3 42 7 2 5 2 5" xfId="21733" xr:uid="{B022877E-E0DE-45B4-BB06-9DDCCF1BA076}"/>
    <cellStyle name="Normal 3 42 7 2 5 2 5 2" xfId="44521" xr:uid="{CF7C8285-A3A2-4002-940D-66F34A1E4397}"/>
    <cellStyle name="Normal 3 42 7 2 5 2 6" xfId="23104" xr:uid="{AB9265FD-0B17-49C9-AFDB-1CECCA341CB7}"/>
    <cellStyle name="Normal 3 42 7 2 5 2 6 2" xfId="45892" xr:uid="{759A76CA-F705-4747-BBA5-6A70CC3722F7}"/>
    <cellStyle name="Normal 3 42 7 2 5 2 7" xfId="24539" xr:uid="{657A3E42-C054-427B-AE89-3CE8EBDA8A08}"/>
    <cellStyle name="Normal 3 42 7 2 5 2 7 2" xfId="47325" xr:uid="{D7EE310B-59CE-411A-987E-4A26E0D5AE6B}"/>
    <cellStyle name="Normal 3 42 7 2 5 2 8" xfId="25972" xr:uid="{B6B0A4A6-9275-4F41-8996-2833C4129258}"/>
    <cellStyle name="Normal 3 42 7 2 5 2 8 2" xfId="48758" xr:uid="{7417EB56-0A9A-4C66-881B-C1FB59CC8B62}"/>
    <cellStyle name="Normal 3 42 7 2 5 2 9" xfId="27405" xr:uid="{97584E6A-D7E7-49AE-A41B-C8C9388FA6B9}"/>
    <cellStyle name="Normal 3 42 7 2 5 2 9 2" xfId="50191" xr:uid="{C9B79BF6-787C-48BF-BB2E-281489E666A5}"/>
    <cellStyle name="Normal 3 42 7 2 5 3" xfId="6766" xr:uid="{4EBA4F7F-216A-4D4A-A2F8-BC4D10E645AE}"/>
    <cellStyle name="Normal 3 42 7 2 5 3 2" xfId="13358" xr:uid="{9D8ADEF1-261A-446E-B644-911F7A8FA434}"/>
    <cellStyle name="Normal 3 42 7 2 5 3 3" xfId="30446" xr:uid="{9AE3A830-0B59-4E7C-B121-EB9F5775B0B4}"/>
    <cellStyle name="Normal 3 42 7 2 5 3 4" xfId="36125" xr:uid="{B07A30AD-0E7A-4400-9433-0A6E5ED4A21E}"/>
    <cellStyle name="Normal 3 42 7 2 5 4" xfId="8919" xr:uid="{019D2076-C398-4485-9BDD-5EF668B2145C}"/>
    <cellStyle name="Normal 3 42 7 2 5 4 2" xfId="16166" xr:uid="{86A9BF96-381F-412A-B8F7-63B07F9002C7}"/>
    <cellStyle name="Normal 3 42 7 2 5 4 3" xfId="31873" xr:uid="{0AA17CAF-063D-42B4-8DBA-3900611E16EF}"/>
    <cellStyle name="Normal 3 42 7 2 5 4 4" xfId="38916" xr:uid="{39B8F929-3777-465D-831A-9432B5E9A743}"/>
    <cellStyle name="Normal 3 42 7 2 5 5" xfId="11113" xr:uid="{FF9A44A6-A323-4433-A786-FFA0AE485332}"/>
    <cellStyle name="Normal 3 42 7 2 5 5 2" xfId="41675" xr:uid="{DF628454-DB22-48A5-A31A-2D59CEBAB7EF}"/>
    <cellStyle name="Normal 3 42 7 2 5 6" xfId="20348" xr:uid="{7FD6C5CB-F213-41BE-8E9C-1A4B5621127C}"/>
    <cellStyle name="Normal 3 42 7 2 5 6 2" xfId="43136" xr:uid="{1A2E2720-C18A-44F4-A719-8499FB85513C}"/>
    <cellStyle name="Normal 3 42 7 2 5 7" xfId="23103" xr:uid="{8C0ECE30-41F8-467B-AC87-4ED2C0F71D60}"/>
    <cellStyle name="Normal 3 42 7 2 5 7 2" xfId="45891" xr:uid="{2FC7D00A-D489-45AA-BB35-B677BF8A7DB1}"/>
    <cellStyle name="Normal 3 42 7 2 5 8" xfId="24538" xr:uid="{E2D185FC-8049-4CB6-8165-690E61B4E14E}"/>
    <cellStyle name="Normal 3 42 7 2 5 8 2" xfId="47324" xr:uid="{81022161-9705-4C43-8BED-F39DFA3A9E53}"/>
    <cellStyle name="Normal 3 42 7 2 5 9" xfId="25971" xr:uid="{617987C2-2013-4DA6-9C60-B9CA7B308376}"/>
    <cellStyle name="Normal 3 42 7 2 5 9 2" xfId="48757" xr:uid="{ABE829C3-4147-46F8-8FAA-77FBAF00E499}"/>
    <cellStyle name="Normal 3 42 7 2 6" xfId="3606" xr:uid="{35A0CFAE-5FC3-4B40-BCCF-B30059710F59}"/>
    <cellStyle name="Normal 3 42 7 2 6 10" xfId="28839" xr:uid="{C4A176F7-37FD-45A6-B661-48A9C3926047}"/>
    <cellStyle name="Normal 3 42 7 2 6 11" xfId="33866" xr:uid="{8FD68A60-8551-46F3-9732-6C81628C3BA5}"/>
    <cellStyle name="Normal 3 42 7 2 6 2" xfId="6768" xr:uid="{082B2265-1367-45AD-8A03-7F55ED7F8D31}"/>
    <cellStyle name="Normal 3 42 7 2 6 2 2" xfId="13585" xr:uid="{57A21411-1CC4-404F-AF1D-331B8D50358D}"/>
    <cellStyle name="Normal 3 42 7 2 6 2 3" xfId="30448" xr:uid="{ABDB064A-AFCB-482D-A1A7-8AE6DD5D0AC2}"/>
    <cellStyle name="Normal 3 42 7 2 6 2 4" xfId="36352" xr:uid="{42C16700-3EEB-4B9F-AC84-BDF9A8491426}"/>
    <cellStyle name="Normal 3 42 7 2 6 3" xfId="8921" xr:uid="{2AD8E185-DA1C-4F58-BF18-5E6C6D34C359}"/>
    <cellStyle name="Normal 3 42 7 2 6 3 2" xfId="16393" xr:uid="{6E90528A-FBA9-473B-95A1-6C8501E4450D}"/>
    <cellStyle name="Normal 3 42 7 2 6 3 3" xfId="31875" xr:uid="{CF7EBCC4-60BE-4762-B6DA-DAB4C1266E2B}"/>
    <cellStyle name="Normal 3 42 7 2 6 3 4" xfId="39143" xr:uid="{C1E3CBC8-29F0-4ABE-8A8E-FFD1BC1524CD}"/>
    <cellStyle name="Normal 3 42 7 2 6 4" xfId="11115" xr:uid="{7A14A63B-0CE9-41EE-B915-BD4F4CBA5971}"/>
    <cellStyle name="Normal 3 42 7 2 6 4 2" xfId="41677" xr:uid="{49716AE9-6822-4947-A240-84D5CAC6B27E}"/>
    <cellStyle name="Normal 3 42 7 2 6 5" xfId="20575" xr:uid="{7BE41B77-6797-4761-B6C2-B61605CDD8A0}"/>
    <cellStyle name="Normal 3 42 7 2 6 5 2" xfId="43363" xr:uid="{ECF99BEE-2B11-4FC8-AA1B-E72A04228D4B}"/>
    <cellStyle name="Normal 3 42 7 2 6 6" xfId="23105" xr:uid="{76C10CB3-B20E-48FE-B258-3BAF05634B49}"/>
    <cellStyle name="Normal 3 42 7 2 6 6 2" xfId="45893" xr:uid="{0A0A7C0B-DAF6-43FA-9058-B39FFDEF399C}"/>
    <cellStyle name="Normal 3 42 7 2 6 7" xfId="24540" xr:uid="{0F8C7D69-5231-4CCE-9ADB-3F94B239C58A}"/>
    <cellStyle name="Normal 3 42 7 2 6 7 2" xfId="47326" xr:uid="{FA370F34-7247-4315-8F35-20DDBE09C151}"/>
    <cellStyle name="Normal 3 42 7 2 6 8" xfId="25973" xr:uid="{ED91EB7F-4018-4A50-8C9F-2B3FA0B85B65}"/>
    <cellStyle name="Normal 3 42 7 2 6 8 2" xfId="48759" xr:uid="{6D175D35-CB5B-4308-84A3-F177240FEBB0}"/>
    <cellStyle name="Normal 3 42 7 2 6 9" xfId="27406" xr:uid="{7D3EF04C-1838-4895-8539-919FFFCCE1ED}"/>
    <cellStyle name="Normal 3 42 7 2 6 9 2" xfId="50192" xr:uid="{CA209985-1428-4866-B121-E4954E24D048}"/>
    <cellStyle name="Normal 3 42 7 2 7" xfId="5244" xr:uid="{635BDA8B-8351-426C-8B8D-7E23390B0506}"/>
    <cellStyle name="Normal 3 42 7 2 7 2" xfId="12091" xr:uid="{9FBA66C1-B8A6-496E-82C2-44C3E33B9A3D}"/>
    <cellStyle name="Normal 3 42 7 2 7 3" xfId="29178" xr:uid="{6C685D59-1E76-4D49-872D-9AD9314551B8}"/>
    <cellStyle name="Normal 3 42 7 2 7 4" xfId="34866" xr:uid="{71DBEA82-4196-42D1-8E6C-8B6498705EB1}"/>
    <cellStyle name="Normal 3 42 7 2 8" xfId="8910" xr:uid="{4C3283FC-93D8-4E60-9674-364AB4AB0213}"/>
    <cellStyle name="Normal 3 42 7 2 8 2" xfId="14914" xr:uid="{E7AC0874-365F-42A0-AA6E-BAAAE51867AB}"/>
    <cellStyle name="Normal 3 42 7 2 8 3" xfId="31864" xr:uid="{02218F0A-8DC3-48C5-9B82-5C253F14FC16}"/>
    <cellStyle name="Normal 3 42 7 2 8 4" xfId="37663" xr:uid="{EF7EF39C-FDB5-4E0A-85E1-23D654EF607B}"/>
    <cellStyle name="Normal 3 42 7 2 9" xfId="11104" xr:uid="{36DF1FE0-6D21-447E-BAC3-F5748B4D10C3}"/>
    <cellStyle name="Normal 3 42 7 2 9 2" xfId="41666" xr:uid="{336BC37C-9142-4C32-AFDE-E4E4DB251077}"/>
    <cellStyle name="Normal 3 42 7 3" xfId="3607" xr:uid="{9B6A3463-E79D-423A-B686-BE709AFF291C}"/>
    <cellStyle name="Normal 3 42 7 3 10" xfId="25974" xr:uid="{4F954BBD-4DD0-4EEB-94DD-84128B910E85}"/>
    <cellStyle name="Normal 3 42 7 3 10 2" xfId="48760" xr:uid="{008766D3-7595-48AC-8A5E-800064AB6E49}"/>
    <cellStyle name="Normal 3 42 7 3 11" xfId="27407" xr:uid="{C5A6CDDE-7E41-4199-8AB5-0CA03547EB7D}"/>
    <cellStyle name="Normal 3 42 7 3 11 2" xfId="50193" xr:uid="{63315B40-CAC5-4239-84CE-BE949D1B1822}"/>
    <cellStyle name="Normal 3 42 7 3 12" xfId="28840" xr:uid="{B5BEA461-7DD9-405C-ACF1-A4432EFB5138}"/>
    <cellStyle name="Normal 3 42 7 3 13" xfId="33867" xr:uid="{F8FC8485-155B-4245-AB14-C596ED90A033}"/>
    <cellStyle name="Normal 3 42 7 3 2" xfId="3608" xr:uid="{8779FB16-B067-4BB4-8D27-74B22AAD2689}"/>
    <cellStyle name="Normal 3 42 7 3 2 10" xfId="27408" xr:uid="{B421AA13-9D03-49FC-AE63-BD6AD0B237DC}"/>
    <cellStyle name="Normal 3 42 7 3 2 10 2" xfId="50194" xr:uid="{BB919C27-17A1-462F-AE3F-A2B7EDBC7ACC}"/>
    <cellStyle name="Normal 3 42 7 3 2 11" xfId="28841" xr:uid="{77C9179B-B356-479D-87A9-5A9F1337F28D}"/>
    <cellStyle name="Normal 3 42 7 3 2 12" xfId="33868" xr:uid="{B130E06D-2C00-4696-AAE9-7E4F3245C46D}"/>
    <cellStyle name="Normal 3 42 7 3 2 2" xfId="3609" xr:uid="{E31825FB-8EC3-4C4D-B037-E5AAE4E5493D}"/>
    <cellStyle name="Normal 3 42 7 3 2 2 10" xfId="28842" xr:uid="{8C27DB54-C0DB-4E9D-8FC1-484C1ABD0383}"/>
    <cellStyle name="Normal 3 42 7 3 2 2 11" xfId="33869" xr:uid="{BAE2DBF7-A937-4D6C-B3E1-FE13BF69749B}"/>
    <cellStyle name="Normal 3 42 7 3 2 2 2" xfId="6771" xr:uid="{6CE2F880-7ACC-4DB8-8812-BCB81A1A5B54}"/>
    <cellStyle name="Normal 3 42 7 3 2 2 2 2" xfId="14468" xr:uid="{71FD610C-E827-465C-BEDB-BC645D292653}"/>
    <cellStyle name="Normal 3 42 7 3 2 2 2 3" xfId="30451" xr:uid="{D0F8E732-CC10-4E52-8AF0-06B20A234DFA}"/>
    <cellStyle name="Normal 3 42 7 3 2 2 2 4" xfId="37235" xr:uid="{B5A6E72C-7342-47CA-A61B-1BD33F8E6921}"/>
    <cellStyle name="Normal 3 42 7 3 2 2 3" xfId="8924" xr:uid="{4DF2BD41-A15A-4AFB-A4CE-A66F8AAA47F7}"/>
    <cellStyle name="Normal 3 42 7 3 2 2 3 2" xfId="17276" xr:uid="{79E962D3-5412-4C0E-83DE-4F4E70018C8A}"/>
    <cellStyle name="Normal 3 42 7 3 2 2 3 3" xfId="31878" xr:uid="{307117B0-DA34-455D-AB02-32C7921CD407}"/>
    <cellStyle name="Normal 3 42 7 3 2 2 3 4" xfId="40026" xr:uid="{263A1598-4068-4E55-AAF2-0602979DC1A1}"/>
    <cellStyle name="Normal 3 42 7 3 2 2 4" xfId="11118" xr:uid="{C3BB22DA-714D-465A-9FF7-C8CCDFB27B38}"/>
    <cellStyle name="Normal 3 42 7 3 2 2 4 2" xfId="41680" xr:uid="{E7E88943-FEF2-4ABB-878C-FCBFD48C01CA}"/>
    <cellStyle name="Normal 3 42 7 3 2 2 5" xfId="21458" xr:uid="{AECF0445-C347-4FF1-BAF7-16E1D2E0BD3F}"/>
    <cellStyle name="Normal 3 42 7 3 2 2 5 2" xfId="44246" xr:uid="{735405ED-F2DD-46A6-B4B5-DC5F9ED4797B}"/>
    <cellStyle name="Normal 3 42 7 3 2 2 6" xfId="23108" xr:uid="{DC34BADE-B991-4498-9ACB-9A4292ACB75C}"/>
    <cellStyle name="Normal 3 42 7 3 2 2 6 2" xfId="45896" xr:uid="{E99A9B49-6E95-4481-AF35-52BD64B32DB7}"/>
    <cellStyle name="Normal 3 42 7 3 2 2 7" xfId="24543" xr:uid="{F39B847C-1B17-4762-9C0F-58E68426F431}"/>
    <cellStyle name="Normal 3 42 7 3 2 2 7 2" xfId="47329" xr:uid="{FC630145-52CA-4B63-8FF1-1C3A367A45C2}"/>
    <cellStyle name="Normal 3 42 7 3 2 2 8" xfId="25976" xr:uid="{7AABF9E0-79C0-4C50-A658-74C01DE0AF62}"/>
    <cellStyle name="Normal 3 42 7 3 2 2 8 2" xfId="48762" xr:uid="{E08D1015-8970-4B51-9AEE-B66DD0FB39B2}"/>
    <cellStyle name="Normal 3 42 7 3 2 2 9" xfId="27409" xr:uid="{FBE74BF2-43D3-4BD0-8EB9-64C651BC88F7}"/>
    <cellStyle name="Normal 3 42 7 3 2 2 9 2" xfId="50195" xr:uid="{25A822FF-347E-4260-AAFC-0FCED8842425}"/>
    <cellStyle name="Normal 3 42 7 3 2 3" xfId="6770" xr:uid="{138661B1-5181-4085-8ED7-056B2AEF7452}"/>
    <cellStyle name="Normal 3 42 7 3 2 3 2" xfId="13082" xr:uid="{9EF4171F-7809-4A24-B0C0-5DC3F9E48D38}"/>
    <cellStyle name="Normal 3 42 7 3 2 3 3" xfId="30450" xr:uid="{57E4EEDE-8B0A-4235-8EB4-CAC3F39EB480}"/>
    <cellStyle name="Normal 3 42 7 3 2 3 4" xfId="35850" xr:uid="{3F5E1015-4D39-4CDA-9622-F970BA08CFBA}"/>
    <cellStyle name="Normal 3 42 7 3 2 4" xfId="8923" xr:uid="{2087B835-F152-4C6B-ACD9-06D7D21332DC}"/>
    <cellStyle name="Normal 3 42 7 3 2 4 2" xfId="15891" xr:uid="{6AE05574-4DBE-48C9-8DE5-6F8626B75084}"/>
    <cellStyle name="Normal 3 42 7 3 2 4 3" xfId="31877" xr:uid="{CC5E9E5C-96F3-401B-8B39-D2A058917D49}"/>
    <cellStyle name="Normal 3 42 7 3 2 4 4" xfId="38641" xr:uid="{A46144D2-FAAB-4A35-80BE-4C4B73A6D044}"/>
    <cellStyle name="Normal 3 42 7 3 2 5" xfId="11117" xr:uid="{40E80941-ED05-4FCE-9FD6-85EED10C658A}"/>
    <cellStyle name="Normal 3 42 7 3 2 5 2" xfId="41679" xr:uid="{10958D67-ABF6-4AE6-885F-5CA3870B4EC9}"/>
    <cellStyle name="Normal 3 42 7 3 2 6" xfId="20073" xr:uid="{E4329726-9C54-4B4D-ACBC-D3E4F201ABA9}"/>
    <cellStyle name="Normal 3 42 7 3 2 6 2" xfId="42861" xr:uid="{8E2B61CB-4D25-4B91-ABAB-BD67BF930194}"/>
    <cellStyle name="Normal 3 42 7 3 2 7" xfId="23107" xr:uid="{A2BEAB4B-8BF0-41E5-899B-309BDCE08B19}"/>
    <cellStyle name="Normal 3 42 7 3 2 7 2" xfId="45895" xr:uid="{4994C9CF-723B-4943-8DB6-EF622D1BD1AD}"/>
    <cellStyle name="Normal 3 42 7 3 2 8" xfId="24542" xr:uid="{724FED0F-5A86-4910-B061-BF7954BA3BA0}"/>
    <cellStyle name="Normal 3 42 7 3 2 8 2" xfId="47328" xr:uid="{8B96F15C-CABD-44D7-9BAA-E067EF89BED3}"/>
    <cellStyle name="Normal 3 42 7 3 2 9" xfId="25975" xr:uid="{FD72ABFA-F41C-4695-8A5F-95692A46C80B}"/>
    <cellStyle name="Normal 3 42 7 3 2 9 2" xfId="48761" xr:uid="{BB051371-F09A-42BA-B90E-52BF91A76E2A}"/>
    <cellStyle name="Normal 3 42 7 3 3" xfId="3610" xr:uid="{31C85E98-3864-4DBA-B067-EE4AB8B7F02C}"/>
    <cellStyle name="Normal 3 42 7 3 3 10" xfId="28843" xr:uid="{233C1A81-E998-48F3-A70E-581EE186E88A}"/>
    <cellStyle name="Normal 3 42 7 3 3 11" xfId="33870" xr:uid="{B9CF84E4-2225-444C-A1DD-AB0EB7113B05}"/>
    <cellStyle name="Normal 3 42 7 3 3 2" xfId="6772" xr:uid="{5B44CE5D-E98D-4AD5-9D9D-56731C0F4DC3}"/>
    <cellStyle name="Normal 3 42 7 3 3 2 2" xfId="13787" xr:uid="{14C43D93-3A2C-46EA-B7D3-E725BE53E73D}"/>
    <cellStyle name="Normal 3 42 7 3 3 2 3" xfId="30452" xr:uid="{FA430A29-2697-4D2E-AAEF-39B0DC644FEB}"/>
    <cellStyle name="Normal 3 42 7 3 3 2 4" xfId="36554" xr:uid="{8B63A32A-5FE0-4B63-BB0E-5126F7AC767F}"/>
    <cellStyle name="Normal 3 42 7 3 3 3" xfId="8925" xr:uid="{368713AA-2370-4D13-BFB2-C343530C703C}"/>
    <cellStyle name="Normal 3 42 7 3 3 3 2" xfId="16595" xr:uid="{F070EADE-D1E3-4777-895C-754178980E12}"/>
    <cellStyle name="Normal 3 42 7 3 3 3 3" xfId="31879" xr:uid="{BC36D6D6-B30E-418C-868A-CC707686B6BD}"/>
    <cellStyle name="Normal 3 42 7 3 3 3 4" xfId="39345" xr:uid="{1E30C686-D11B-48D9-8DB4-B686748D50DC}"/>
    <cellStyle name="Normal 3 42 7 3 3 4" xfId="11119" xr:uid="{B1572FB7-EC64-46D0-ACEE-D0738C4339A1}"/>
    <cellStyle name="Normal 3 42 7 3 3 4 2" xfId="41681" xr:uid="{6FE51BBA-F469-4706-983A-220776F04B6B}"/>
    <cellStyle name="Normal 3 42 7 3 3 5" xfId="20777" xr:uid="{7A48C0F8-6A25-4C2D-A070-2A7B7BB88AEE}"/>
    <cellStyle name="Normal 3 42 7 3 3 5 2" xfId="43565" xr:uid="{FD884B33-AEB1-4E0E-8400-20EFAF8FF79D}"/>
    <cellStyle name="Normal 3 42 7 3 3 6" xfId="23109" xr:uid="{D6D19457-D6EC-4F1C-8C29-B1F9FBEE31C6}"/>
    <cellStyle name="Normal 3 42 7 3 3 6 2" xfId="45897" xr:uid="{211B6649-08D3-43B1-9EF2-ECBE6D5BA973}"/>
    <cellStyle name="Normal 3 42 7 3 3 7" xfId="24544" xr:uid="{4186A641-C465-4B06-AB55-0F86F7B77CE1}"/>
    <cellStyle name="Normal 3 42 7 3 3 7 2" xfId="47330" xr:uid="{8A004819-F6E9-4A81-A251-AEA6FAA6D71B}"/>
    <cellStyle name="Normal 3 42 7 3 3 8" xfId="25977" xr:uid="{12E84AE4-560C-4220-BDB3-BBC2D454EFF4}"/>
    <cellStyle name="Normal 3 42 7 3 3 8 2" xfId="48763" xr:uid="{B894B93A-F4F6-4777-89AB-CA52C5AB62EC}"/>
    <cellStyle name="Normal 3 42 7 3 3 9" xfId="27410" xr:uid="{2E67AFD1-E10A-49FB-BCD4-D8D39BA8C233}"/>
    <cellStyle name="Normal 3 42 7 3 3 9 2" xfId="50196" xr:uid="{B811B76B-3FBC-45CB-9A4C-306DCD40DE0D}"/>
    <cellStyle name="Normal 3 42 7 3 4" xfId="6769" xr:uid="{6FAD4CDC-AC47-49C8-BAB0-8DEF78B8B798}"/>
    <cellStyle name="Normal 3 42 7 3 4 2" xfId="12398" xr:uid="{565B6406-674C-4665-8377-F0D8D35348F8}"/>
    <cellStyle name="Normal 3 42 7 3 4 3" xfId="30449" xr:uid="{85FDAA8C-7D90-463B-B239-96951FD81BB2}"/>
    <cellStyle name="Normal 3 42 7 3 4 4" xfId="35169" xr:uid="{4B010945-3773-4CA2-8E1D-1B7260C39CE1}"/>
    <cellStyle name="Normal 3 42 7 3 5" xfId="8922" xr:uid="{D3BA3140-F766-464B-AD44-09F712BC7EC9}"/>
    <cellStyle name="Normal 3 42 7 3 5 2" xfId="15210" xr:uid="{59048242-5C68-4F0E-903B-D2F946A1ADA7}"/>
    <cellStyle name="Normal 3 42 7 3 5 3" xfId="31876" xr:uid="{D34F95F3-E938-4B24-A7FB-223673832D57}"/>
    <cellStyle name="Normal 3 42 7 3 5 4" xfId="37960" xr:uid="{6B378827-6882-44AF-BAF0-5DA0545A2271}"/>
    <cellStyle name="Normal 3 42 7 3 6" xfId="11116" xr:uid="{3AFD79BF-81E0-45B3-9784-6FC7B14DFAAD}"/>
    <cellStyle name="Normal 3 42 7 3 6 2" xfId="41678" xr:uid="{1E79A080-D8B6-4D6F-B07F-AD2E89BD3C12}"/>
    <cellStyle name="Normal 3 42 7 3 7" xfId="19392" xr:uid="{876BFB3B-C1F0-42BF-BED6-965CA10EC358}"/>
    <cellStyle name="Normal 3 42 7 3 7 2" xfId="42180" xr:uid="{629EC42E-689A-4E72-9F34-5B6DE8D2846C}"/>
    <cellStyle name="Normal 3 42 7 3 8" xfId="23106" xr:uid="{DC13D4D4-CC83-45D1-A02F-AC83ACD56A43}"/>
    <cellStyle name="Normal 3 42 7 3 8 2" xfId="45894" xr:uid="{6A28A164-0082-4DC2-9958-607E13A1B762}"/>
    <cellStyle name="Normal 3 42 7 3 9" xfId="24541" xr:uid="{3F67A1F5-5F13-4E6A-BD7C-EDBECA9BC1C1}"/>
    <cellStyle name="Normal 3 42 7 3 9 2" xfId="47327" xr:uid="{BCAAC035-5A0A-4788-83D7-76E4E537AA17}"/>
    <cellStyle name="Normal 3 42 7 4" xfId="3611" xr:uid="{20DF92C0-E6D6-41FF-93B6-47FD2B172A87}"/>
    <cellStyle name="Normal 3 42 7 4 10" xfId="27411" xr:uid="{F6A014C6-16DC-4DFC-A54C-F2CA628A1CBD}"/>
    <cellStyle name="Normal 3 42 7 4 10 2" xfId="50197" xr:uid="{6DC09058-0A20-4C08-92FF-C3787F348C1A}"/>
    <cellStyle name="Normal 3 42 7 4 11" xfId="28844" xr:uid="{76F0254C-E606-46D6-AFD1-7CDDB5FD57EC}"/>
    <cellStyle name="Normal 3 42 7 4 12" xfId="33871" xr:uid="{A59C3385-C500-4B59-9528-81210D0B0436}"/>
    <cellStyle name="Normal 3 42 7 4 2" xfId="3612" xr:uid="{EA97E5EA-E663-4177-81C0-C61F0421ED63}"/>
    <cellStyle name="Normal 3 42 7 4 2 10" xfId="28845" xr:uid="{CB350BB9-EC4E-4035-B562-A9058F3E21EF}"/>
    <cellStyle name="Normal 3 42 7 4 2 11" xfId="33872" xr:uid="{60CE9D13-23E7-4DAA-87DE-D46F5D22CA0A}"/>
    <cellStyle name="Normal 3 42 7 4 2 2" xfId="6774" xr:uid="{3E6EE325-C55F-40F1-9A8C-29B2256484FA}"/>
    <cellStyle name="Normal 3 42 7 4 2 2 2" xfId="14130" xr:uid="{E2A3A831-008A-443F-A7DE-6172D473E59C}"/>
    <cellStyle name="Normal 3 42 7 4 2 2 3" xfId="30454" xr:uid="{AA0D031C-0DB0-450F-85B2-B906B5FE6628}"/>
    <cellStyle name="Normal 3 42 7 4 2 2 4" xfId="36897" xr:uid="{4D0A6E7C-8FC8-4F73-8BC4-96795867ADA6}"/>
    <cellStyle name="Normal 3 42 7 4 2 3" xfId="8927" xr:uid="{E0AE9F35-60EA-424F-B252-26D7032915AB}"/>
    <cellStyle name="Normal 3 42 7 4 2 3 2" xfId="16938" xr:uid="{F65BF2DA-9728-4DFB-A6CD-3EBA0CE9F3BF}"/>
    <cellStyle name="Normal 3 42 7 4 2 3 3" xfId="31881" xr:uid="{4F38BD66-C4A2-46E4-A006-12C148236270}"/>
    <cellStyle name="Normal 3 42 7 4 2 3 4" xfId="39688" xr:uid="{16787DC2-3089-4C48-B4BE-6F5BF3A3B958}"/>
    <cellStyle name="Normal 3 42 7 4 2 4" xfId="11121" xr:uid="{8D548B35-50E7-40E3-B805-E09B606CAE42}"/>
    <cellStyle name="Normal 3 42 7 4 2 4 2" xfId="41683" xr:uid="{068565A3-6673-4CB2-A1E1-2170A468836A}"/>
    <cellStyle name="Normal 3 42 7 4 2 5" xfId="21120" xr:uid="{DA18DD05-1808-464C-932C-EE1A92523AF8}"/>
    <cellStyle name="Normal 3 42 7 4 2 5 2" xfId="43908" xr:uid="{ED7DD7CD-6502-4ED6-8B8D-97D1E18A4100}"/>
    <cellStyle name="Normal 3 42 7 4 2 6" xfId="23111" xr:uid="{DFA43711-70EF-492D-8CCF-F626A3BA0D39}"/>
    <cellStyle name="Normal 3 42 7 4 2 6 2" xfId="45899" xr:uid="{5756CED9-D5A7-47C4-8E02-2ECB5F21F2E1}"/>
    <cellStyle name="Normal 3 42 7 4 2 7" xfId="24546" xr:uid="{43CBB68B-543C-4551-B452-3A3DF92567DE}"/>
    <cellStyle name="Normal 3 42 7 4 2 7 2" xfId="47332" xr:uid="{0D6BF3C8-5A41-4FD6-ACFA-4EDFF0A60857}"/>
    <cellStyle name="Normal 3 42 7 4 2 8" xfId="25979" xr:uid="{9FCBCE50-E755-424E-8F36-6C1638E12EE8}"/>
    <cellStyle name="Normal 3 42 7 4 2 8 2" xfId="48765" xr:uid="{E6F17862-8638-4610-B66B-666C5EBB0D7B}"/>
    <cellStyle name="Normal 3 42 7 4 2 9" xfId="27412" xr:uid="{F86FCC35-D01C-4465-BAAC-7EFC98E2B628}"/>
    <cellStyle name="Normal 3 42 7 4 2 9 2" xfId="50198" xr:uid="{02F54E76-97FC-4549-AE61-F6C94644EA8E}"/>
    <cellStyle name="Normal 3 42 7 4 3" xfId="6773" xr:uid="{97B2A549-3F78-4784-961B-6FA1A0315216}"/>
    <cellStyle name="Normal 3 42 7 4 3 2" xfId="12744" xr:uid="{0099B0C8-E796-4B5B-BF93-17578D569156}"/>
    <cellStyle name="Normal 3 42 7 4 3 3" xfId="30453" xr:uid="{11AE2069-4372-4B7D-B930-01FA7824076E}"/>
    <cellStyle name="Normal 3 42 7 4 3 4" xfId="35512" xr:uid="{8634FFD0-4816-46F8-97AB-B59D5AC223C0}"/>
    <cellStyle name="Normal 3 42 7 4 4" xfId="8926" xr:uid="{4EE0933C-D84B-4F8C-9F89-03E6DA2F5A00}"/>
    <cellStyle name="Normal 3 42 7 4 4 2" xfId="15553" xr:uid="{B94FCBF6-38CA-4236-9955-87AD1A297E5C}"/>
    <cellStyle name="Normal 3 42 7 4 4 3" xfId="31880" xr:uid="{75A39A20-7AB4-4EF5-8DBF-04998CC66B23}"/>
    <cellStyle name="Normal 3 42 7 4 4 4" xfId="38303" xr:uid="{0D3BE610-B593-482E-AC61-FE56EFB4956C}"/>
    <cellStyle name="Normal 3 42 7 4 5" xfId="11120" xr:uid="{1867C78A-576F-4790-9C35-64BC9281852C}"/>
    <cellStyle name="Normal 3 42 7 4 5 2" xfId="41682" xr:uid="{9D5DFDD7-E8DC-46C3-8402-A95FD212357C}"/>
    <cellStyle name="Normal 3 42 7 4 6" xfId="19735" xr:uid="{CE8B577A-A143-4121-98C3-522C47868101}"/>
    <cellStyle name="Normal 3 42 7 4 6 2" xfId="42523" xr:uid="{CFF1CCE8-264B-4C86-A01B-93600B6029B9}"/>
    <cellStyle name="Normal 3 42 7 4 7" xfId="23110" xr:uid="{99DE18BB-A95D-4371-BDC1-5CBB82F61525}"/>
    <cellStyle name="Normal 3 42 7 4 7 2" xfId="45898" xr:uid="{C6794825-E14B-4B9D-ACAA-FF3CCFC1D8D8}"/>
    <cellStyle name="Normal 3 42 7 4 8" xfId="24545" xr:uid="{2DFC47C4-E91F-4D0A-B87D-B144E66AA308}"/>
    <cellStyle name="Normal 3 42 7 4 8 2" xfId="47331" xr:uid="{93433130-2DBB-47B3-8877-A0A5497FA60A}"/>
    <cellStyle name="Normal 3 42 7 4 9" xfId="25978" xr:uid="{A8AEED88-1CEF-4D1F-B876-3B2942553EAD}"/>
    <cellStyle name="Normal 3 42 7 4 9 2" xfId="48764" xr:uid="{BA5CA9C2-1131-4FED-8C8B-F167888EA88F}"/>
    <cellStyle name="Normal 3 42 7 5" xfId="3613" xr:uid="{45109234-913F-4DD2-B9F5-3E1FF382F12B}"/>
    <cellStyle name="Normal 3 42 7 5 10" xfId="27413" xr:uid="{747E6CD9-4158-4384-AA45-67973EFA5C35}"/>
    <cellStyle name="Normal 3 42 7 5 10 2" xfId="50199" xr:uid="{C27615A6-D5F8-4943-B91D-4AD88F8E4B50}"/>
    <cellStyle name="Normal 3 42 7 5 11" xfId="28846" xr:uid="{893A8E49-D1D6-43E4-9B39-28B6C060ADAF}"/>
    <cellStyle name="Normal 3 42 7 5 12" xfId="33873" xr:uid="{A9B8E6C3-09A9-450C-BF58-DA6356DAF77B}"/>
    <cellStyle name="Normal 3 42 7 5 2" xfId="3614" xr:uid="{FA46D250-3514-4F71-BE44-9EBB1D837A52}"/>
    <cellStyle name="Normal 3 42 7 5 2 10" xfId="28847" xr:uid="{B1211F6D-2FBF-41DE-82B7-98A4CD68FC0D}"/>
    <cellStyle name="Normal 3 42 7 5 2 11" xfId="33874" xr:uid="{28672DB2-9FAB-422E-A02E-20CF517949D5}"/>
    <cellStyle name="Normal 3 42 7 5 2 2" xfId="6776" xr:uid="{E2CF9F45-DB7F-4D92-A708-CF3FC1BC1368}"/>
    <cellStyle name="Normal 3 42 7 5 2 2 2" xfId="13903" xr:uid="{FB9DCF19-D020-456B-B467-F50E133ECB44}"/>
    <cellStyle name="Normal 3 42 7 5 2 2 3" xfId="30456" xr:uid="{3D7CA57C-D8BF-4094-90BC-6788CE261E60}"/>
    <cellStyle name="Normal 3 42 7 5 2 2 4" xfId="36670" xr:uid="{DE8B8791-00E1-4BE5-B532-AAE3BBEA6210}"/>
    <cellStyle name="Normal 3 42 7 5 2 3" xfId="8929" xr:uid="{EEB704E4-5F83-4683-B5B0-D6B33A6960E6}"/>
    <cellStyle name="Normal 3 42 7 5 2 3 2" xfId="16711" xr:uid="{706A775B-EA0A-42A9-88D4-0CFAA68C14D4}"/>
    <cellStyle name="Normal 3 42 7 5 2 3 3" xfId="31883" xr:uid="{616DD975-812D-47F7-8632-560309F291AC}"/>
    <cellStyle name="Normal 3 42 7 5 2 3 4" xfId="39461" xr:uid="{A5B2C617-A4DE-47DF-87B6-4103DFA8F545}"/>
    <cellStyle name="Normal 3 42 7 5 2 4" xfId="11123" xr:uid="{F11E062F-8D37-4D6F-B9C0-53D54F50E018}"/>
    <cellStyle name="Normal 3 42 7 5 2 4 2" xfId="41685" xr:uid="{7686D358-4B23-4218-89C1-2AD7F31881D1}"/>
    <cellStyle name="Normal 3 42 7 5 2 5" xfId="20893" xr:uid="{7B6E46FF-0D01-4AEC-B1D1-E3FBD564C878}"/>
    <cellStyle name="Normal 3 42 7 5 2 5 2" xfId="43681" xr:uid="{4105C0EB-1D96-4215-9B5D-C4C3B46299E1}"/>
    <cellStyle name="Normal 3 42 7 5 2 6" xfId="23113" xr:uid="{758BFC1B-D0B0-4974-BA6A-E41B3224B199}"/>
    <cellStyle name="Normal 3 42 7 5 2 6 2" xfId="45901" xr:uid="{DD1920C9-A5A7-4044-8362-AAAF2527C9A0}"/>
    <cellStyle name="Normal 3 42 7 5 2 7" xfId="24548" xr:uid="{F8CB5B50-E159-4D1D-8F6C-33C853D4FB79}"/>
    <cellStyle name="Normal 3 42 7 5 2 7 2" xfId="47334" xr:uid="{ADCB63F8-355D-4E54-81F8-1AA85219113C}"/>
    <cellStyle name="Normal 3 42 7 5 2 8" xfId="25981" xr:uid="{38502A97-84E7-4405-8FEA-9571E1526FBA}"/>
    <cellStyle name="Normal 3 42 7 5 2 8 2" xfId="48767" xr:uid="{075955B2-04F8-440C-B541-E29657164367}"/>
    <cellStyle name="Normal 3 42 7 5 2 9" xfId="27414" xr:uid="{0B423DF1-2588-42F3-B519-B5A92C5468E3}"/>
    <cellStyle name="Normal 3 42 7 5 2 9 2" xfId="50200" xr:uid="{5D7429E7-EB30-447C-A6B1-E273B9223DEE}"/>
    <cellStyle name="Normal 3 42 7 5 3" xfId="6775" xr:uid="{248020F8-BA60-472F-9298-3D6DE640C4C4}"/>
    <cellStyle name="Normal 3 42 7 5 3 2" xfId="12515" xr:uid="{5A4277D8-D76B-46EE-A364-75CE90C35215}"/>
    <cellStyle name="Normal 3 42 7 5 3 3" xfId="30455" xr:uid="{BD86ADED-09A2-4662-B58F-FE357CE94C2C}"/>
    <cellStyle name="Normal 3 42 7 5 3 4" xfId="35285" xr:uid="{CD3C455E-A216-4199-BE05-B4BBA132CC57}"/>
    <cellStyle name="Normal 3 42 7 5 4" xfId="8928" xr:uid="{12E93EFF-5811-4912-B671-76B6C6D9F963}"/>
    <cellStyle name="Normal 3 42 7 5 4 2" xfId="15326" xr:uid="{597B569B-B95A-438F-A313-590AED0F5080}"/>
    <cellStyle name="Normal 3 42 7 5 4 3" xfId="31882" xr:uid="{4E4FD4F7-7439-49AD-A25A-24323B5A6B20}"/>
    <cellStyle name="Normal 3 42 7 5 4 4" xfId="38076" xr:uid="{99BAC6F9-A47D-4E3C-95CC-3F303436D1BF}"/>
    <cellStyle name="Normal 3 42 7 5 5" xfId="11122" xr:uid="{D1C217A2-5416-46E9-862E-63008BE2543E}"/>
    <cellStyle name="Normal 3 42 7 5 5 2" xfId="41684" xr:uid="{355F58CF-C0F7-4D08-A9AD-EF3A0D9DC6A7}"/>
    <cellStyle name="Normal 3 42 7 5 6" xfId="19508" xr:uid="{DCEE2F38-539A-4BE7-A31D-92702C658852}"/>
    <cellStyle name="Normal 3 42 7 5 6 2" xfId="42296" xr:uid="{67B12BA0-A883-43E7-9C14-CF986422AC97}"/>
    <cellStyle name="Normal 3 42 7 5 7" xfId="23112" xr:uid="{774A2012-A561-48F5-8EE9-61D41FCFBF1C}"/>
    <cellStyle name="Normal 3 42 7 5 7 2" xfId="45900" xr:uid="{3B2E2AC7-746A-4DAF-BB1C-F97AB79FC084}"/>
    <cellStyle name="Normal 3 42 7 5 8" xfId="24547" xr:uid="{34541EAF-3B51-4003-95C0-AF8F2ACFE23A}"/>
    <cellStyle name="Normal 3 42 7 5 8 2" xfId="47333" xr:uid="{46F375D8-84EC-40AC-96B5-7FFD0B9D54ED}"/>
    <cellStyle name="Normal 3 42 7 5 9" xfId="25980" xr:uid="{16086389-6EC8-4AE5-861A-EAC4CF289801}"/>
    <cellStyle name="Normal 3 42 7 5 9 2" xfId="48766" xr:uid="{66E52E6C-650F-4784-836D-3893D9D062C7}"/>
    <cellStyle name="Normal 3 42 7 6" xfId="3615" xr:uid="{8C370A9B-BDCC-4723-81C8-C36C32A374ED}"/>
    <cellStyle name="Normal 3 42 7 6 10" xfId="27415" xr:uid="{A2C24ECC-8BD3-405C-BECE-73F3D5EC7B84}"/>
    <cellStyle name="Normal 3 42 7 6 10 2" xfId="50201" xr:uid="{31724EA2-5DD0-4100-BAF7-3B6154D4BE2D}"/>
    <cellStyle name="Normal 3 42 7 6 11" xfId="28848" xr:uid="{DD4279BE-A6A4-4DD7-A0F9-3394FD15BA94}"/>
    <cellStyle name="Normal 3 42 7 6 12" xfId="33875" xr:uid="{7C186BFE-6A50-4CC1-B928-F095292AFF6B}"/>
    <cellStyle name="Normal 3 42 7 6 2" xfId="3616" xr:uid="{1F94BBDC-024F-41A7-8042-491BCDA78BF5}"/>
    <cellStyle name="Normal 3 42 7 6 2 10" xfId="28849" xr:uid="{F0CA5821-2449-4BDD-9DC3-1D9F50881AE9}"/>
    <cellStyle name="Normal 3 42 7 6 2 11" xfId="33876" xr:uid="{E86232D2-3A70-4C5F-824B-651966193A1D}"/>
    <cellStyle name="Normal 3 42 7 6 2 2" xfId="6778" xr:uid="{7F80963A-2545-4B1E-8993-03E9ADA39081}"/>
    <cellStyle name="Normal 3 42 7 6 2 2 2" xfId="14607" xr:uid="{A384D3D9-80D6-4BFD-B6BE-52943C06C876}"/>
    <cellStyle name="Normal 3 42 7 6 2 2 3" xfId="30458" xr:uid="{7D6FEC5A-07A9-43EA-A09C-FFCA2A130F15}"/>
    <cellStyle name="Normal 3 42 7 6 2 2 4" xfId="37374" xr:uid="{BD7687CD-A2FB-447F-AC86-1D06C2076A0D}"/>
    <cellStyle name="Normal 3 42 7 6 2 3" xfId="8931" xr:uid="{6AD2C4E6-1A28-43B6-BA06-CC847283C712}"/>
    <cellStyle name="Normal 3 42 7 6 2 3 2" xfId="17415" xr:uid="{5B18F91D-317D-4ADF-B285-F96AC610F0EE}"/>
    <cellStyle name="Normal 3 42 7 6 2 3 3" xfId="31885" xr:uid="{1EFECA3C-1963-4194-9B08-2FE06EEFB445}"/>
    <cellStyle name="Normal 3 42 7 6 2 3 4" xfId="40165" xr:uid="{F821321B-7AAD-41BD-B1B5-79D09FB5999D}"/>
    <cellStyle name="Normal 3 42 7 6 2 4" xfId="11125" xr:uid="{A2DDC166-2C7A-4049-B16E-633D7676E0E8}"/>
    <cellStyle name="Normal 3 42 7 6 2 4 2" xfId="41687" xr:uid="{DBD88F8C-C817-4C4E-8DC7-3174B6F83C69}"/>
    <cellStyle name="Normal 3 42 7 6 2 5" xfId="21597" xr:uid="{2E791A05-78C4-413A-ADD5-B3035793650B}"/>
    <cellStyle name="Normal 3 42 7 6 2 5 2" xfId="44385" xr:uid="{79FEF2B6-506E-4352-AB65-EF6B7E2785CF}"/>
    <cellStyle name="Normal 3 42 7 6 2 6" xfId="23115" xr:uid="{2C3F7F65-B919-4E67-BEA2-9ABB09BA051D}"/>
    <cellStyle name="Normal 3 42 7 6 2 6 2" xfId="45903" xr:uid="{1FAA63FD-8CA2-4087-A937-07C48EC09A9F}"/>
    <cellStyle name="Normal 3 42 7 6 2 7" xfId="24550" xr:uid="{97B7361A-EBCE-493E-B9E1-10CA63440FD7}"/>
    <cellStyle name="Normal 3 42 7 6 2 7 2" xfId="47336" xr:uid="{65BE4516-6D6F-40C4-A3AB-9A978A9F5ED6}"/>
    <cellStyle name="Normal 3 42 7 6 2 8" xfId="25983" xr:uid="{71CAA1AF-7926-4EFF-89FB-DE245E98525F}"/>
    <cellStyle name="Normal 3 42 7 6 2 8 2" xfId="48769" xr:uid="{7411D0CE-2B5C-4F81-83B1-2C7DA182D357}"/>
    <cellStyle name="Normal 3 42 7 6 2 9" xfId="27416" xr:uid="{D4202155-08BE-433E-8302-BB7448901C68}"/>
    <cellStyle name="Normal 3 42 7 6 2 9 2" xfId="50202" xr:uid="{84705C63-119F-4770-8AB1-9134886DF986}"/>
    <cellStyle name="Normal 3 42 7 6 3" xfId="6777" xr:uid="{58D31872-9DC5-4F31-96C7-23279F2CEC10}"/>
    <cellStyle name="Normal 3 42 7 6 3 2" xfId="13222" xr:uid="{B6C7F622-D8B7-4584-8983-6D90B1F2E250}"/>
    <cellStyle name="Normal 3 42 7 6 3 3" xfId="30457" xr:uid="{C656581C-9E14-4383-9E54-F5F3C41280D0}"/>
    <cellStyle name="Normal 3 42 7 6 3 4" xfId="35989" xr:uid="{5183979E-80A1-4DB3-8029-ADACA76EBD28}"/>
    <cellStyle name="Normal 3 42 7 6 4" xfId="8930" xr:uid="{8AEEA92B-3C9A-4AF1-8FB6-F5AA98435E21}"/>
    <cellStyle name="Normal 3 42 7 6 4 2" xfId="16030" xr:uid="{78CA1029-4BEE-48C8-AC0D-F7C6974E79FA}"/>
    <cellStyle name="Normal 3 42 7 6 4 3" xfId="31884" xr:uid="{7754B5D8-C87C-40D1-B8F8-6104FBACE52E}"/>
    <cellStyle name="Normal 3 42 7 6 4 4" xfId="38780" xr:uid="{9E93DCA8-9354-4C22-9123-F75BE1F78827}"/>
    <cellStyle name="Normal 3 42 7 6 5" xfId="11124" xr:uid="{8F67BC39-3248-407A-A5C4-CA47596E2FB8}"/>
    <cellStyle name="Normal 3 42 7 6 5 2" xfId="41686" xr:uid="{0A704F6E-2E63-4DF2-B61B-B28D9979464B}"/>
    <cellStyle name="Normal 3 42 7 6 6" xfId="20212" xr:uid="{09A46790-B34D-43E9-BA08-8C9CDE50ACF4}"/>
    <cellStyle name="Normal 3 42 7 6 6 2" xfId="43000" xr:uid="{CF93BC99-C7BD-4451-8538-6D5973011823}"/>
    <cellStyle name="Normal 3 42 7 6 7" xfId="23114" xr:uid="{A077FD81-F5CB-40EF-A0CF-572BE366625E}"/>
    <cellStyle name="Normal 3 42 7 6 7 2" xfId="45902" xr:uid="{4F371A0B-FB7C-4BFA-AFB8-3CECFEFB3CB5}"/>
    <cellStyle name="Normal 3 42 7 6 8" xfId="24549" xr:uid="{A4E1838F-5FE4-4CE1-97E6-EB7693E4C924}"/>
    <cellStyle name="Normal 3 42 7 6 8 2" xfId="47335" xr:uid="{F2708917-A016-46E7-A8E7-863B74D05ADB}"/>
    <cellStyle name="Normal 3 42 7 6 9" xfId="25982" xr:uid="{29AEFF6D-C1C9-4A56-AFE4-D7330DE6A8CB}"/>
    <cellStyle name="Normal 3 42 7 6 9 2" xfId="48768" xr:uid="{41598FA1-46AD-408D-8EA0-4D5232320534}"/>
    <cellStyle name="Normal 3 42 7 7" xfId="3617" xr:uid="{37564AC6-9AAB-48B5-84D8-1E0159159EFC}"/>
    <cellStyle name="Normal 3 42 7 7 10" xfId="28850" xr:uid="{1F86A506-C594-4491-ADE0-DD69F3A2E310}"/>
    <cellStyle name="Normal 3 42 7 7 11" xfId="33877" xr:uid="{B357CD96-6F40-4F37-A520-1CC111885B55}"/>
    <cellStyle name="Normal 3 42 7 7 2" xfId="6779" xr:uid="{D8846EF5-95D1-4D98-BF2F-43E00F62A3A4}"/>
    <cellStyle name="Normal 3 42 7 7 2 2" xfId="13449" xr:uid="{A4CC6DD6-A1C8-41F3-A33F-771D26866076}"/>
    <cellStyle name="Normal 3 42 7 7 2 3" xfId="30459" xr:uid="{7DC17105-2972-4388-B237-05C75912A326}"/>
    <cellStyle name="Normal 3 42 7 7 2 4" xfId="36216" xr:uid="{49476EE0-8A02-4F54-8CEC-92C7FE26D8E3}"/>
    <cellStyle name="Normal 3 42 7 7 3" xfId="8932" xr:uid="{3BDD00F2-139D-487E-B2BE-60C02DB979A2}"/>
    <cellStyle name="Normal 3 42 7 7 3 2" xfId="16257" xr:uid="{604B9DC2-081A-44B0-B3D3-5DCC9FE933E4}"/>
    <cellStyle name="Normal 3 42 7 7 3 3" xfId="31886" xr:uid="{75C2548B-8AF5-47AC-8EFD-1D89A3BD33C3}"/>
    <cellStyle name="Normal 3 42 7 7 3 4" xfId="39007" xr:uid="{42338347-0C78-495C-8014-926997D7F25B}"/>
    <cellStyle name="Normal 3 42 7 7 4" xfId="11126" xr:uid="{F70BF924-9534-4FA3-BD84-7389B4065AA6}"/>
    <cellStyle name="Normal 3 42 7 7 4 2" xfId="41688" xr:uid="{F967635E-0784-4361-A85A-710FEF081209}"/>
    <cellStyle name="Normal 3 42 7 7 5" xfId="20439" xr:uid="{5B12260F-7134-4F3C-ACE9-D22B85CF273A}"/>
    <cellStyle name="Normal 3 42 7 7 5 2" xfId="43227" xr:uid="{73AD578D-1B8F-43B6-B4FB-DC1994E1041A}"/>
    <cellStyle name="Normal 3 42 7 7 6" xfId="23116" xr:uid="{D2141897-5C9E-4E41-A98D-DEFDBCBA827C}"/>
    <cellStyle name="Normal 3 42 7 7 6 2" xfId="45904" xr:uid="{918566BA-B323-472B-A3D2-7422614FF477}"/>
    <cellStyle name="Normal 3 42 7 7 7" xfId="24551" xr:uid="{0C9CE9F1-E86D-45CE-8DC5-74E02CD7AF56}"/>
    <cellStyle name="Normal 3 42 7 7 7 2" xfId="47337" xr:uid="{E12F3BDB-E227-407E-AF01-4ADE097EACDD}"/>
    <cellStyle name="Normal 3 42 7 7 8" xfId="25984" xr:uid="{152B9476-3090-425F-9B6E-2B332DCC9B38}"/>
    <cellStyle name="Normal 3 42 7 7 8 2" xfId="48770" xr:uid="{18B9CC39-C130-45E5-A59F-3DBC14415749}"/>
    <cellStyle name="Normal 3 42 7 7 9" xfId="27417" xr:uid="{465C9D25-275D-419B-AC27-7F2CA7E3E3D7}"/>
    <cellStyle name="Normal 3 42 7 7 9 2" xfId="50203" xr:uid="{ACC440E7-0644-4FE3-BB24-3FC7AD656B93}"/>
    <cellStyle name="Normal 3 42 7 8" xfId="5243" xr:uid="{6A7E3742-93AB-4D57-B31D-4E7179413217}"/>
    <cellStyle name="Normal 3 42 7 8 2" xfId="12090" xr:uid="{1AF4CE35-B9F8-442E-AB8B-D0D11DF2643D}"/>
    <cellStyle name="Normal 3 42 7 8 3" xfId="29177" xr:uid="{A4AF20A0-CDE3-4DB4-AEE9-D2DAEFC36D35}"/>
    <cellStyle name="Normal 3 42 7 8 4" xfId="34865" xr:uid="{861799F0-ECB3-4D5B-9D60-5EC6DCF12D64}"/>
    <cellStyle name="Normal 3 42 7 9" xfId="8909" xr:uid="{929CC75E-653A-4854-BFA8-0FEFDCB9FEDB}"/>
    <cellStyle name="Normal 3 42 7 9 2" xfId="14913" xr:uid="{EC3193CC-57B5-41A4-A813-8788C82CE44D}"/>
    <cellStyle name="Normal 3 42 7 9 3" xfId="31863" xr:uid="{CA30081F-DF88-48EA-9DEB-52F2C5D7F390}"/>
    <cellStyle name="Normal 3 42 7 9 4" xfId="37662" xr:uid="{7A20FBC0-E767-4130-A83E-BB392817C9FE}"/>
    <cellStyle name="Normal 3 42 8" xfId="3618" xr:uid="{7F6454D8-D372-4CBC-92BE-647E4CA53C9D}"/>
    <cellStyle name="Normal 3 42 8 10" xfId="11127" xr:uid="{ACA17052-FBD8-4A95-B99B-4E85DC6391D3}"/>
    <cellStyle name="Normal 3 42 8 10 2" xfId="41689" xr:uid="{4E7E277B-918A-49BC-A435-1C79A10D22BE}"/>
    <cellStyle name="Normal 3 42 8 11" xfId="19060" xr:uid="{175B11AF-091A-4218-A924-FDD2302FCE1A}"/>
    <cellStyle name="Normal 3 42 8 11 2" xfId="41848" xr:uid="{ADFADA93-EAF1-4280-84FE-A0C9E4F0772E}"/>
    <cellStyle name="Normal 3 42 8 12" xfId="23117" xr:uid="{087F225C-4826-4DF6-AD43-596759F1D4BC}"/>
    <cellStyle name="Normal 3 42 8 12 2" xfId="45905" xr:uid="{8A1A40F5-E8DF-4BD7-8808-6466831487C9}"/>
    <cellStyle name="Normal 3 42 8 13" xfId="24552" xr:uid="{1ED55DD3-9D4D-4D24-9305-731903B15D70}"/>
    <cellStyle name="Normal 3 42 8 13 2" xfId="47338" xr:uid="{0DF711BF-01CE-4B61-9BD5-2EB6BCC326F6}"/>
    <cellStyle name="Normal 3 42 8 14" xfId="25985" xr:uid="{85AE4A9E-2158-4800-8E3D-BE33F5976C21}"/>
    <cellStyle name="Normal 3 42 8 14 2" xfId="48771" xr:uid="{6F8BDFD4-6E1E-41C0-80CB-3053A58FE69E}"/>
    <cellStyle name="Normal 3 42 8 15" xfId="27418" xr:uid="{BDF4F988-BF3A-4E72-ABAC-982DBF5C9E23}"/>
    <cellStyle name="Normal 3 42 8 15 2" xfId="50204" xr:uid="{CC6054FF-67C7-4EAF-8FDF-344A2DDA9772}"/>
    <cellStyle name="Normal 3 42 8 16" xfId="28851" xr:uid="{80C03789-F655-4451-8469-DA19534E6D97}"/>
    <cellStyle name="Normal 3 42 8 17" xfId="33878" xr:uid="{259AA022-FE3D-4072-B817-F881CDAD3E61}"/>
    <cellStyle name="Normal 3 42 8 2" xfId="3619" xr:uid="{AD37A8AF-0820-43B9-ADE7-5C939A35F60A}"/>
    <cellStyle name="Normal 3 42 8 2 10" xfId="19191" xr:uid="{660E5D19-7A8F-419D-9D43-3A03D3100415}"/>
    <cellStyle name="Normal 3 42 8 2 10 2" xfId="41979" xr:uid="{3632CAAF-35A0-4232-A3A5-19C25681471D}"/>
    <cellStyle name="Normal 3 42 8 2 11" xfId="23118" xr:uid="{3D45C06F-C7ED-4A5C-AA66-2CA3601240A4}"/>
    <cellStyle name="Normal 3 42 8 2 11 2" xfId="45906" xr:uid="{77E9FA2E-E467-4D22-97B4-78CD185BE2A2}"/>
    <cellStyle name="Normal 3 42 8 2 12" xfId="24553" xr:uid="{26B1F108-B9C6-42ED-A0A3-49352CCB6D2E}"/>
    <cellStyle name="Normal 3 42 8 2 12 2" xfId="47339" xr:uid="{FBF6B7FF-E8B9-44D6-9E58-AB245DD6C234}"/>
    <cellStyle name="Normal 3 42 8 2 13" xfId="25986" xr:uid="{FC55B9BC-72AE-4F37-B93B-AC0E2C25AF84}"/>
    <cellStyle name="Normal 3 42 8 2 13 2" xfId="48772" xr:uid="{F51DAB5B-506A-4EE3-B32F-AEEDC74B0FAE}"/>
    <cellStyle name="Normal 3 42 8 2 14" xfId="27419" xr:uid="{1704A9CF-7780-437B-98E8-63B8C1430786}"/>
    <cellStyle name="Normal 3 42 8 2 14 2" xfId="50205" xr:uid="{E72F3FAD-4477-4F11-976B-BA445D5D0694}"/>
    <cellStyle name="Normal 3 42 8 2 15" xfId="28852" xr:uid="{024FE798-905A-4549-A7CE-7979BC6924F1}"/>
    <cellStyle name="Normal 3 42 8 2 16" xfId="33879" xr:uid="{CF3DC31F-D1C3-4346-A8F2-6E7BCFAC693F}"/>
    <cellStyle name="Normal 3 42 8 2 2" xfId="3620" xr:uid="{E0CFE0F5-DB55-4943-B8C2-5DFD99BBF1E3}"/>
    <cellStyle name="Normal 3 42 8 2 2 10" xfId="25987" xr:uid="{3BE8A649-C5BC-4FBA-954A-7E3146DF2BEC}"/>
    <cellStyle name="Normal 3 42 8 2 2 10 2" xfId="48773" xr:uid="{4BD9FB89-71D5-49BC-8D6E-AEC44F8BD744}"/>
    <cellStyle name="Normal 3 42 8 2 2 11" xfId="27420" xr:uid="{3C6D9D65-F5A6-4F16-981A-EB25DB0BB43F}"/>
    <cellStyle name="Normal 3 42 8 2 2 11 2" xfId="50206" xr:uid="{2349D31A-3689-46BF-859A-AC924F769462}"/>
    <cellStyle name="Normal 3 42 8 2 2 12" xfId="28853" xr:uid="{7A79EC77-DF00-442D-96B2-277ABD8ACBDB}"/>
    <cellStyle name="Normal 3 42 8 2 2 13" xfId="33880" xr:uid="{5FF2CCC2-47A3-4AB9-B97A-3362C816E753}"/>
    <cellStyle name="Normal 3 42 8 2 2 2" xfId="3621" xr:uid="{6295B8C9-60E3-4455-8921-6B4B161C8B40}"/>
    <cellStyle name="Normal 3 42 8 2 2 2 10" xfId="27421" xr:uid="{AB1C5C69-FE98-4EC2-A569-A0E96B43E6C0}"/>
    <cellStyle name="Normal 3 42 8 2 2 2 10 2" xfId="50207" xr:uid="{68A9BA7E-63A2-43E5-8C31-CE316382A244}"/>
    <cellStyle name="Normal 3 42 8 2 2 2 11" xfId="28854" xr:uid="{89A25339-100B-497D-B0A7-422E4871206F}"/>
    <cellStyle name="Normal 3 42 8 2 2 2 12" xfId="33881" xr:uid="{AD024AB7-1442-4BE3-8CF9-EA0FDB9AD67E}"/>
    <cellStyle name="Normal 3 42 8 2 2 2 2" xfId="3622" xr:uid="{3DCA7DC0-6CA4-4491-8443-066CAB828F0B}"/>
    <cellStyle name="Normal 3 42 8 2 2 2 2 10" xfId="28855" xr:uid="{9F0E2FD8-1104-43F8-AAB7-3BE9ED56AB46}"/>
    <cellStyle name="Normal 3 42 8 2 2 2 2 11" xfId="33882" xr:uid="{F26962E5-F512-4D61-9FC8-ACCC9FE27976}"/>
    <cellStyle name="Normal 3 42 8 2 2 2 2 2" xfId="6782" xr:uid="{A7DF63A6-2441-46F1-A5C3-16751F2874FD}"/>
    <cellStyle name="Normal 3 42 8 2 2 2 2 2 2" xfId="14471" xr:uid="{C7F4D79F-0A79-47CB-81BD-55418F0A7C7D}"/>
    <cellStyle name="Normal 3 42 8 2 2 2 2 2 3" xfId="30462" xr:uid="{B643D972-5135-4308-BFC4-64932A40AE44}"/>
    <cellStyle name="Normal 3 42 8 2 2 2 2 2 4" xfId="37238" xr:uid="{FF3C2651-602F-4D39-950C-803FD48B7A7F}"/>
    <cellStyle name="Normal 3 42 8 2 2 2 2 3" xfId="8937" xr:uid="{033CA381-2881-4DB9-BF6B-C13EC43379C5}"/>
    <cellStyle name="Normal 3 42 8 2 2 2 2 3 2" xfId="17279" xr:uid="{C9533946-444A-406F-ADF0-98BE73CDB87C}"/>
    <cellStyle name="Normal 3 42 8 2 2 2 2 3 3" xfId="31891" xr:uid="{98211B08-79DA-434E-A921-B9D4398C8953}"/>
    <cellStyle name="Normal 3 42 8 2 2 2 2 3 4" xfId="40029" xr:uid="{BA726E92-5919-4E01-8CAD-71E167DB6387}"/>
    <cellStyle name="Normal 3 42 8 2 2 2 2 4" xfId="11131" xr:uid="{E33AD69A-C75E-4CFC-A08C-B9082D877419}"/>
    <cellStyle name="Normal 3 42 8 2 2 2 2 4 2" xfId="41693" xr:uid="{DFCEC974-A6D2-416E-83BD-7359345D1193}"/>
    <cellStyle name="Normal 3 42 8 2 2 2 2 5" xfId="21461" xr:uid="{7FBEA6AC-8F65-4B0C-9C83-BAFC7AE95E7F}"/>
    <cellStyle name="Normal 3 42 8 2 2 2 2 5 2" xfId="44249" xr:uid="{58B062C7-9360-4DEA-92CD-C2FC7E0644F7}"/>
    <cellStyle name="Normal 3 42 8 2 2 2 2 6" xfId="23121" xr:uid="{9D649A4D-4875-44BD-B474-EE5E05F4D436}"/>
    <cellStyle name="Normal 3 42 8 2 2 2 2 6 2" xfId="45909" xr:uid="{1B737355-E382-4680-9725-0B47D759F507}"/>
    <cellStyle name="Normal 3 42 8 2 2 2 2 7" xfId="24556" xr:uid="{D662A5D2-120B-4ACE-B63B-61D81DADFAA9}"/>
    <cellStyle name="Normal 3 42 8 2 2 2 2 7 2" xfId="47342" xr:uid="{5F65F25D-8A0E-4BDC-AADE-AE53CB475F85}"/>
    <cellStyle name="Normal 3 42 8 2 2 2 2 8" xfId="25989" xr:uid="{4F31C3DC-9AF9-4409-9B5A-F00A19ACEF96}"/>
    <cellStyle name="Normal 3 42 8 2 2 2 2 8 2" xfId="48775" xr:uid="{2F3686FF-F1B3-4EB9-B8E5-12BC5BC5D51F}"/>
    <cellStyle name="Normal 3 42 8 2 2 2 2 9" xfId="27422" xr:uid="{6117EFCC-C0DD-4CD4-ADB4-DEBF0B23F937}"/>
    <cellStyle name="Normal 3 42 8 2 2 2 2 9 2" xfId="50208" xr:uid="{58D3E49D-9FDE-4B40-9566-8B4D91ACBFFC}"/>
    <cellStyle name="Normal 3 42 8 2 2 2 3" xfId="6781" xr:uid="{A1622FB8-8611-43CA-A948-025EE38BBFB1}"/>
    <cellStyle name="Normal 3 42 8 2 2 2 3 2" xfId="13085" xr:uid="{0AA7D834-14DF-4648-AF65-C50CEAEF2012}"/>
    <cellStyle name="Normal 3 42 8 2 2 2 3 3" xfId="30461" xr:uid="{E7723C88-1900-4A5B-BD7E-1091C5668E73}"/>
    <cellStyle name="Normal 3 42 8 2 2 2 3 4" xfId="35853" xr:uid="{81212C1A-E33C-4143-991D-C9AF8C168A12}"/>
    <cellStyle name="Normal 3 42 8 2 2 2 4" xfId="8936" xr:uid="{A1EEEC32-64E9-42AC-8CF1-E486D18CAA33}"/>
    <cellStyle name="Normal 3 42 8 2 2 2 4 2" xfId="15894" xr:uid="{87A7672F-9364-4F54-B9D4-A77CF224A0AA}"/>
    <cellStyle name="Normal 3 42 8 2 2 2 4 3" xfId="31890" xr:uid="{45A30425-EE51-489D-8A63-5B5BC72FBDCA}"/>
    <cellStyle name="Normal 3 42 8 2 2 2 4 4" xfId="38644" xr:uid="{944EBFF9-4F2B-4784-8188-0473FAE80CD4}"/>
    <cellStyle name="Normal 3 42 8 2 2 2 5" xfId="11130" xr:uid="{9CABB7AE-3879-46DB-9732-4F16FECD5C1D}"/>
    <cellStyle name="Normal 3 42 8 2 2 2 5 2" xfId="41692" xr:uid="{2622BAEF-46F7-42BC-9D15-AFA4C762866E}"/>
    <cellStyle name="Normal 3 42 8 2 2 2 6" xfId="20076" xr:uid="{10147AAA-798A-48C8-AACA-786F22B453DD}"/>
    <cellStyle name="Normal 3 42 8 2 2 2 6 2" xfId="42864" xr:uid="{4680D96C-F839-44F1-B31A-936290021E34}"/>
    <cellStyle name="Normal 3 42 8 2 2 2 7" xfId="23120" xr:uid="{970AE131-E8CF-4883-8D85-BA60DAFBF493}"/>
    <cellStyle name="Normal 3 42 8 2 2 2 7 2" xfId="45908" xr:uid="{30DD471E-AAD5-45F5-8FBD-4B3B83496545}"/>
    <cellStyle name="Normal 3 42 8 2 2 2 8" xfId="24555" xr:uid="{60FC32C5-85EB-4FD9-AFFE-FA5DD3E513B5}"/>
    <cellStyle name="Normal 3 42 8 2 2 2 8 2" xfId="47341" xr:uid="{A0A41DB0-6B1D-4ECB-AA48-2B4D4BD8BB44}"/>
    <cellStyle name="Normal 3 42 8 2 2 2 9" xfId="25988" xr:uid="{4C0AF9C4-9567-4A85-A3FC-05CEC5E7B783}"/>
    <cellStyle name="Normal 3 42 8 2 2 2 9 2" xfId="48774" xr:uid="{A9A1D1B0-F907-45DB-BD18-2BD8625B8114}"/>
    <cellStyle name="Normal 3 42 8 2 2 3" xfId="3623" xr:uid="{66AE5888-C987-4A0B-87B5-7837E7A4D610}"/>
    <cellStyle name="Normal 3 42 8 2 2 3 10" xfId="28856" xr:uid="{37054C4D-3F82-4E76-877A-801F72CF7325}"/>
    <cellStyle name="Normal 3 42 8 2 2 3 11" xfId="33883" xr:uid="{062443EF-8813-40E0-938B-AF9ACA786115}"/>
    <cellStyle name="Normal 3 42 8 2 2 3 2" xfId="6783" xr:uid="{4165F9FC-43F4-4BB2-BA3C-02B30DADA1A2}"/>
    <cellStyle name="Normal 3 42 8 2 2 3 2 2" xfId="13790" xr:uid="{EBD8C168-DA54-4722-BE26-91FB17DCD012}"/>
    <cellStyle name="Normal 3 42 8 2 2 3 2 3" xfId="30463" xr:uid="{FC583150-0006-4794-A9B8-F28F74D2CDC6}"/>
    <cellStyle name="Normal 3 42 8 2 2 3 2 4" xfId="36557" xr:uid="{53C1196D-0E8C-4CEE-8204-3B8D87462D2D}"/>
    <cellStyle name="Normal 3 42 8 2 2 3 3" xfId="8938" xr:uid="{2AF8D684-2ABA-4A6F-B6AB-15AE8447F6DE}"/>
    <cellStyle name="Normal 3 42 8 2 2 3 3 2" xfId="16598" xr:uid="{62E98E95-81DD-49A8-B89A-13A6265C1533}"/>
    <cellStyle name="Normal 3 42 8 2 2 3 3 3" xfId="31892" xr:uid="{ADFEBCF0-5A91-45D2-A3DA-4B0EFB2CFE7A}"/>
    <cellStyle name="Normal 3 42 8 2 2 3 3 4" xfId="39348" xr:uid="{64F61756-3CD2-40D1-A8ED-74BD1C6CFC67}"/>
    <cellStyle name="Normal 3 42 8 2 2 3 4" xfId="11132" xr:uid="{30F4EE99-4F54-4C02-A4B5-4B9925136FF0}"/>
    <cellStyle name="Normal 3 42 8 2 2 3 4 2" xfId="41694" xr:uid="{57121131-FE95-4112-B8DC-72CD4A5B5E36}"/>
    <cellStyle name="Normal 3 42 8 2 2 3 5" xfId="20780" xr:uid="{51B9CF5C-1391-4601-BCEA-8D748E7D3051}"/>
    <cellStyle name="Normal 3 42 8 2 2 3 5 2" xfId="43568" xr:uid="{8836A34E-1683-4B22-9567-12BB891E323F}"/>
    <cellStyle name="Normal 3 42 8 2 2 3 6" xfId="23122" xr:uid="{C45C085B-747E-4996-ABA7-EACFE1CDC0CB}"/>
    <cellStyle name="Normal 3 42 8 2 2 3 6 2" xfId="45910" xr:uid="{02702023-5E9C-41E9-940B-264C5A47DCCE}"/>
    <cellStyle name="Normal 3 42 8 2 2 3 7" xfId="24557" xr:uid="{CB974FF5-6981-4370-ABDB-3E0A0E820A8F}"/>
    <cellStyle name="Normal 3 42 8 2 2 3 7 2" xfId="47343" xr:uid="{4EB29C88-8046-400F-AED2-854C3AB70028}"/>
    <cellStyle name="Normal 3 42 8 2 2 3 8" xfId="25990" xr:uid="{B99F3555-9FDF-42C0-B61F-0A9200EF2E01}"/>
    <cellStyle name="Normal 3 42 8 2 2 3 8 2" xfId="48776" xr:uid="{B6D5506E-8BE0-4465-8102-8F723651D102}"/>
    <cellStyle name="Normal 3 42 8 2 2 3 9" xfId="27423" xr:uid="{D8941AE4-79FB-4CAD-B800-9A895FF5251A}"/>
    <cellStyle name="Normal 3 42 8 2 2 3 9 2" xfId="50209" xr:uid="{6CFC13DA-91C7-4928-9751-5931CDCA1002}"/>
    <cellStyle name="Normal 3 42 8 2 2 4" xfId="6780" xr:uid="{D974F767-C1EC-4E14-AE9A-DB9D0E91F071}"/>
    <cellStyle name="Normal 3 42 8 2 2 4 2" xfId="12401" xr:uid="{AD74B8D4-74B6-4586-809C-CDC838321CB4}"/>
    <cellStyle name="Normal 3 42 8 2 2 4 3" xfId="30460" xr:uid="{DA7257B7-A802-4F57-AD60-4DA5AE385671}"/>
    <cellStyle name="Normal 3 42 8 2 2 4 4" xfId="35172" xr:uid="{39F19776-03AE-4102-9965-D35B33531CEF}"/>
    <cellStyle name="Normal 3 42 8 2 2 5" xfId="8935" xr:uid="{9A8CB844-5350-435B-9498-A952D743108E}"/>
    <cellStyle name="Normal 3 42 8 2 2 5 2" xfId="15213" xr:uid="{FE88CB18-D890-4AB7-A3D6-3C3EF45A70F4}"/>
    <cellStyle name="Normal 3 42 8 2 2 5 3" xfId="31889" xr:uid="{E0016EB7-48EA-4724-A755-C6E2637E4A07}"/>
    <cellStyle name="Normal 3 42 8 2 2 5 4" xfId="37963" xr:uid="{C4471E9A-D038-43DA-A1A9-4C519FF6C333}"/>
    <cellStyle name="Normal 3 42 8 2 2 6" xfId="11129" xr:uid="{C0439315-FCB1-4E7B-BCA5-C37DE02BD0E8}"/>
    <cellStyle name="Normal 3 42 8 2 2 6 2" xfId="41691" xr:uid="{9CBD84DA-A582-4C66-ABB3-211EDA936782}"/>
    <cellStyle name="Normal 3 42 8 2 2 7" xfId="19395" xr:uid="{316D8653-34AD-40FF-B85A-FF86257947C1}"/>
    <cellStyle name="Normal 3 42 8 2 2 7 2" xfId="42183" xr:uid="{58388887-C44A-4A45-AF02-BA02BBEB5432}"/>
    <cellStyle name="Normal 3 42 8 2 2 8" xfId="23119" xr:uid="{80CAC9B4-D647-4677-A0AA-800ABF05556B}"/>
    <cellStyle name="Normal 3 42 8 2 2 8 2" xfId="45907" xr:uid="{2FB5854F-FE4D-4E71-905B-D25511398984}"/>
    <cellStyle name="Normal 3 42 8 2 2 9" xfId="24554" xr:uid="{99256A9E-D30B-4C60-9D16-F1B16360FFE5}"/>
    <cellStyle name="Normal 3 42 8 2 2 9 2" xfId="47340" xr:uid="{05014373-3AB4-4BDA-855A-4E8FB223C50F}"/>
    <cellStyle name="Normal 3 42 8 2 3" xfId="3624" xr:uid="{BA6C71A2-AFB2-4B33-B0BE-12E924C06A24}"/>
    <cellStyle name="Normal 3 42 8 2 3 10" xfId="27424" xr:uid="{AD3671CE-9EF9-4F31-89EF-84C1670EA655}"/>
    <cellStyle name="Normal 3 42 8 2 3 10 2" xfId="50210" xr:uid="{BF368ED7-423F-4935-A144-F1638FFA93D4}"/>
    <cellStyle name="Normal 3 42 8 2 3 11" xfId="28857" xr:uid="{F1C834EF-FA06-40E7-B629-0A8929317FB7}"/>
    <cellStyle name="Normal 3 42 8 2 3 12" xfId="33884" xr:uid="{A5D1DCAA-86F4-4A81-9F2A-E5754634D9B0}"/>
    <cellStyle name="Normal 3 42 8 2 3 2" xfId="3625" xr:uid="{0D763D51-625D-4A07-B515-9FCDB0203462}"/>
    <cellStyle name="Normal 3 42 8 2 3 2 10" xfId="28858" xr:uid="{E879FE80-79F4-4B41-A25C-89E9D9EF9A76}"/>
    <cellStyle name="Normal 3 42 8 2 3 2 11" xfId="33885" xr:uid="{A15CD07F-3C24-4CE7-9BEE-7FBF9C7ED7BB}"/>
    <cellStyle name="Normal 3 42 8 2 3 2 2" xfId="6785" xr:uid="{BEE5AA3D-6BBD-44D9-97EC-0CC282CB022D}"/>
    <cellStyle name="Normal 3 42 8 2 3 2 2 2" xfId="14267" xr:uid="{E7A0FD6F-7A01-432C-B88D-C207C12D8CC7}"/>
    <cellStyle name="Normal 3 42 8 2 3 2 2 3" xfId="30465" xr:uid="{CD0B0A14-459A-4974-9434-A76622A8AEC3}"/>
    <cellStyle name="Normal 3 42 8 2 3 2 2 4" xfId="37034" xr:uid="{72DBC955-FE40-44D5-9156-F7CF006D9B51}"/>
    <cellStyle name="Normal 3 42 8 2 3 2 3" xfId="8940" xr:uid="{D84E7EAB-CF13-44B9-A226-98C5B4124D4A}"/>
    <cellStyle name="Normal 3 42 8 2 3 2 3 2" xfId="17075" xr:uid="{0AFDDFFC-B878-4EE5-8DF3-155A1EB09BDF}"/>
    <cellStyle name="Normal 3 42 8 2 3 2 3 3" xfId="31894" xr:uid="{55001C12-FBE6-441D-BB75-D14670CCA710}"/>
    <cellStyle name="Normal 3 42 8 2 3 2 3 4" xfId="39825" xr:uid="{EA8935D0-93E4-4DB3-B879-02D2D3D94098}"/>
    <cellStyle name="Normal 3 42 8 2 3 2 4" xfId="11134" xr:uid="{96A12A0D-AEA0-4B04-B9EA-0CB42F08086F}"/>
    <cellStyle name="Normal 3 42 8 2 3 2 4 2" xfId="41696" xr:uid="{92A450D1-ED72-4516-8B30-12CC51764F44}"/>
    <cellStyle name="Normal 3 42 8 2 3 2 5" xfId="21257" xr:uid="{684CAAD6-729E-4FC6-A6A7-D061C28BFFE3}"/>
    <cellStyle name="Normal 3 42 8 2 3 2 5 2" xfId="44045" xr:uid="{207C6A8E-6E6E-46CD-A849-DD8E0A6D39DD}"/>
    <cellStyle name="Normal 3 42 8 2 3 2 6" xfId="23124" xr:uid="{EE034510-5E60-4A1F-BB35-942B31E8B48A}"/>
    <cellStyle name="Normal 3 42 8 2 3 2 6 2" xfId="45912" xr:uid="{DC47000B-AD86-4C4E-8077-919355CB313C}"/>
    <cellStyle name="Normal 3 42 8 2 3 2 7" xfId="24559" xr:uid="{54BAE933-B7AF-4617-B792-E825507AA2F6}"/>
    <cellStyle name="Normal 3 42 8 2 3 2 7 2" xfId="47345" xr:uid="{EC00615A-5276-43D6-B05F-E5F49B63DDA2}"/>
    <cellStyle name="Normal 3 42 8 2 3 2 8" xfId="25992" xr:uid="{D1B7F3B2-A16D-4E97-9D59-96FD7940465F}"/>
    <cellStyle name="Normal 3 42 8 2 3 2 8 2" xfId="48778" xr:uid="{FD8F7E04-B37B-471C-AC6A-7B174EA46DC0}"/>
    <cellStyle name="Normal 3 42 8 2 3 2 9" xfId="27425" xr:uid="{5F36DD16-BBCA-419D-8F2F-696C7725FAF2}"/>
    <cellStyle name="Normal 3 42 8 2 3 2 9 2" xfId="50211" xr:uid="{E2E67A83-ECC2-4E94-B303-C142CE5F49EB}"/>
    <cellStyle name="Normal 3 42 8 2 3 3" xfId="6784" xr:uid="{5945ADF4-F8F6-4FAA-ADCD-E9B4EBCFBA06}"/>
    <cellStyle name="Normal 3 42 8 2 3 3 2" xfId="12881" xr:uid="{C8B4CB0D-181A-4005-93FE-E445A95818DE}"/>
    <cellStyle name="Normal 3 42 8 2 3 3 3" xfId="30464" xr:uid="{2E0FC4A9-5196-4B51-BBBE-F0E2561EEF11}"/>
    <cellStyle name="Normal 3 42 8 2 3 3 4" xfId="35649" xr:uid="{E4975BDF-493F-408F-927E-5527612A8742}"/>
    <cellStyle name="Normal 3 42 8 2 3 4" xfId="8939" xr:uid="{8132CAEE-BCBB-40EC-9FF4-A34C81049C73}"/>
    <cellStyle name="Normal 3 42 8 2 3 4 2" xfId="15690" xr:uid="{835E4FAF-561D-407F-9A8C-4F51A1114147}"/>
    <cellStyle name="Normal 3 42 8 2 3 4 3" xfId="31893" xr:uid="{68E68799-70B7-4A44-B79C-CE49A799A4EF}"/>
    <cellStyle name="Normal 3 42 8 2 3 4 4" xfId="38440" xr:uid="{46AE1944-BAEA-4987-80E1-BAC7785BEFCC}"/>
    <cellStyle name="Normal 3 42 8 2 3 5" xfId="11133" xr:uid="{0AADBBE0-4B42-48B3-B291-C5C2DEAD0673}"/>
    <cellStyle name="Normal 3 42 8 2 3 5 2" xfId="41695" xr:uid="{EB8D8618-C58B-4D5B-AB8B-7993CA570E87}"/>
    <cellStyle name="Normal 3 42 8 2 3 6" xfId="19872" xr:uid="{6549F6DC-7AAB-4B86-966E-8BB8391BB289}"/>
    <cellStyle name="Normal 3 42 8 2 3 6 2" xfId="42660" xr:uid="{9467F402-FC4A-4B71-996B-D376BF6FA830}"/>
    <cellStyle name="Normal 3 42 8 2 3 7" xfId="23123" xr:uid="{6705EBD0-1002-4F91-8934-1A711EF25D04}"/>
    <cellStyle name="Normal 3 42 8 2 3 7 2" xfId="45911" xr:uid="{3051060D-58F0-4001-AD3E-01BE9D899EBC}"/>
    <cellStyle name="Normal 3 42 8 2 3 8" xfId="24558" xr:uid="{49EEED5A-1B31-4EDB-9F77-5C50170202B2}"/>
    <cellStyle name="Normal 3 42 8 2 3 8 2" xfId="47344" xr:uid="{E5F1C3F9-6C0F-4022-B521-C9587CA55781}"/>
    <cellStyle name="Normal 3 42 8 2 3 9" xfId="25991" xr:uid="{FAE84C23-DEFA-429F-A063-C0CBE0523827}"/>
    <cellStyle name="Normal 3 42 8 2 3 9 2" xfId="48777" xr:uid="{C665A819-7F08-4528-AE28-B07938D13836}"/>
    <cellStyle name="Normal 3 42 8 2 4" xfId="3626" xr:uid="{BF17BA0D-26B5-4FF7-8E1C-1E8CF2A64292}"/>
    <cellStyle name="Normal 3 42 8 2 4 10" xfId="27426" xr:uid="{1065F512-5479-4B4A-902E-7BE2CDCA7C79}"/>
    <cellStyle name="Normal 3 42 8 2 4 10 2" xfId="50212" xr:uid="{5D668A9A-EC44-4662-87F4-1D06F10DACE3}"/>
    <cellStyle name="Normal 3 42 8 2 4 11" xfId="28859" xr:uid="{03541546-8DBE-4011-8FA6-EBFE7502B338}"/>
    <cellStyle name="Normal 3 42 8 2 4 12" xfId="33886" xr:uid="{CE4CEEC8-9946-4254-9395-8134366AC850}"/>
    <cellStyle name="Normal 3 42 8 2 4 2" xfId="3627" xr:uid="{CB5BE362-444B-4226-9A1A-045911B2C817}"/>
    <cellStyle name="Normal 3 42 8 2 4 2 10" xfId="28860" xr:uid="{3A326CDA-1333-4885-BA47-D707B8262F15}"/>
    <cellStyle name="Normal 3 42 8 2 4 2 11" xfId="33887" xr:uid="{F3E4694B-6AD6-4E7B-90F5-4E5F5414CF62}"/>
    <cellStyle name="Normal 3 42 8 2 4 2 2" xfId="6787" xr:uid="{52B42475-19DD-42A4-867A-8FE79B79076D}"/>
    <cellStyle name="Normal 3 42 8 2 4 2 2 2" xfId="14040" xr:uid="{3A919FE4-3E2E-47BF-BFD7-87857D753F9A}"/>
    <cellStyle name="Normal 3 42 8 2 4 2 2 3" xfId="30467" xr:uid="{96622D9C-A5C6-45FF-8D0B-7377129A62B9}"/>
    <cellStyle name="Normal 3 42 8 2 4 2 2 4" xfId="36807" xr:uid="{109EABB3-FC5A-4641-BE6F-CF9A8AAE5CC6}"/>
    <cellStyle name="Normal 3 42 8 2 4 2 3" xfId="8942" xr:uid="{D9E55391-354C-41DB-9E1D-1F0303F83BF6}"/>
    <cellStyle name="Normal 3 42 8 2 4 2 3 2" xfId="16848" xr:uid="{E2708331-9852-49C7-850C-F862F1608C8A}"/>
    <cellStyle name="Normal 3 42 8 2 4 2 3 3" xfId="31896" xr:uid="{B2D3F7C8-D501-4354-B4B0-7B0C928D0D6C}"/>
    <cellStyle name="Normal 3 42 8 2 4 2 3 4" xfId="39598" xr:uid="{8701D363-A8FC-4DE7-A2F3-9A92FA06BF3D}"/>
    <cellStyle name="Normal 3 42 8 2 4 2 4" xfId="11136" xr:uid="{A44395D1-C94A-4992-95FA-5ACBCCD342A0}"/>
    <cellStyle name="Normal 3 42 8 2 4 2 4 2" xfId="41698" xr:uid="{8F947D21-DD63-44A2-AA8F-35CC3B0D6387}"/>
    <cellStyle name="Normal 3 42 8 2 4 2 5" xfId="21030" xr:uid="{BB0CA52B-F7D9-4BF7-B6D7-CD08CD5C71AD}"/>
    <cellStyle name="Normal 3 42 8 2 4 2 5 2" xfId="43818" xr:uid="{A8EAB9C4-8AF0-4A1A-A5E7-8C8471BAEB5A}"/>
    <cellStyle name="Normal 3 42 8 2 4 2 6" xfId="23126" xr:uid="{275AB9F9-4D1E-48CB-B88E-4F3DF464030A}"/>
    <cellStyle name="Normal 3 42 8 2 4 2 6 2" xfId="45914" xr:uid="{E7B44C14-42BC-4C53-A394-95688CDF8035}"/>
    <cellStyle name="Normal 3 42 8 2 4 2 7" xfId="24561" xr:uid="{85CCBED3-4135-43A8-95E6-E6D24A676EAF}"/>
    <cellStyle name="Normal 3 42 8 2 4 2 7 2" xfId="47347" xr:uid="{E06E81B7-DE5E-426B-A64D-5D4CB4EDABE1}"/>
    <cellStyle name="Normal 3 42 8 2 4 2 8" xfId="25994" xr:uid="{EDCA2078-143A-4D5C-94F9-863E3E8398C3}"/>
    <cellStyle name="Normal 3 42 8 2 4 2 8 2" xfId="48780" xr:uid="{F2E8A85B-063B-4F7C-A205-88BB4B6DBC81}"/>
    <cellStyle name="Normal 3 42 8 2 4 2 9" xfId="27427" xr:uid="{5B855077-50B8-4B39-B1B9-9E85D2DEFC29}"/>
    <cellStyle name="Normal 3 42 8 2 4 2 9 2" xfId="50213" xr:uid="{DC8322E2-B360-4C41-B08D-F99FDC4C9E8F}"/>
    <cellStyle name="Normal 3 42 8 2 4 3" xfId="6786" xr:uid="{9203DF6A-894B-4632-A199-35E45C55FE9F}"/>
    <cellStyle name="Normal 3 42 8 2 4 3 2" xfId="12651" xr:uid="{19FB5D29-5318-4B73-B669-22D3AA47CAAB}"/>
    <cellStyle name="Normal 3 42 8 2 4 3 3" xfId="30466" xr:uid="{C8C9B166-6635-4874-B7D3-28F6B4B69277}"/>
    <cellStyle name="Normal 3 42 8 2 4 3 4" xfId="35420" xr:uid="{9EAB37FD-1900-4A53-A768-2DF4E5507EDC}"/>
    <cellStyle name="Normal 3 42 8 2 4 4" xfId="8941" xr:uid="{30227F1D-7140-41E3-9BDF-55A2170977D2}"/>
    <cellStyle name="Normal 3 42 8 2 4 4 2" xfId="15463" xr:uid="{7565AB38-5F6F-49C1-BC1F-D4E88BABE388}"/>
    <cellStyle name="Normal 3 42 8 2 4 4 3" xfId="31895" xr:uid="{ECBAC733-C927-45E6-9D07-847C0EF7F1C4}"/>
    <cellStyle name="Normal 3 42 8 2 4 4 4" xfId="38213" xr:uid="{720982E4-2E31-40D3-93AC-A7F3C70878EC}"/>
    <cellStyle name="Normal 3 42 8 2 4 5" xfId="11135" xr:uid="{6D4D3758-0F27-47E1-8CF2-48E26358AC6D}"/>
    <cellStyle name="Normal 3 42 8 2 4 5 2" xfId="41697" xr:uid="{821C155A-38DE-4F2B-A6E8-3D2D0E00B5BE}"/>
    <cellStyle name="Normal 3 42 8 2 4 6" xfId="19645" xr:uid="{D35CA08D-7AA4-49BB-936C-E45B046F8ECD}"/>
    <cellStyle name="Normal 3 42 8 2 4 6 2" xfId="42433" xr:uid="{DE71BE79-78FE-46F2-AD26-1318DF5B98C5}"/>
    <cellStyle name="Normal 3 42 8 2 4 7" xfId="23125" xr:uid="{BE039020-FCD7-4BF8-AE8A-A74C80CFCF3D}"/>
    <cellStyle name="Normal 3 42 8 2 4 7 2" xfId="45913" xr:uid="{334553A1-BA0D-4197-A033-A322275EE8DB}"/>
    <cellStyle name="Normal 3 42 8 2 4 8" xfId="24560" xr:uid="{01C15ED0-5CBF-460B-A5AE-DD1243816FCA}"/>
    <cellStyle name="Normal 3 42 8 2 4 8 2" xfId="47346" xr:uid="{82251477-DA92-4AE1-9BAA-14CFD993A0D5}"/>
    <cellStyle name="Normal 3 42 8 2 4 9" xfId="25993" xr:uid="{61BA9912-8289-47F7-9138-68CD02FC7BF3}"/>
    <cellStyle name="Normal 3 42 8 2 4 9 2" xfId="48779" xr:uid="{E02FA41D-B689-4943-8F48-116697B53964}"/>
    <cellStyle name="Normal 3 42 8 2 5" xfId="3628" xr:uid="{31F2F6D2-8D9D-4B32-9256-8DB5C6E79F59}"/>
    <cellStyle name="Normal 3 42 8 2 5 10" xfId="27428" xr:uid="{64F9A1BC-12C2-4041-857B-69A6D051B3FF}"/>
    <cellStyle name="Normal 3 42 8 2 5 10 2" xfId="50214" xr:uid="{279B28EC-AFAD-4F0A-B1FE-111AA86CAA83}"/>
    <cellStyle name="Normal 3 42 8 2 5 11" xfId="28861" xr:uid="{0C1EC1F2-AC5B-418E-ADB7-DD17A4E31DBB}"/>
    <cellStyle name="Normal 3 42 8 2 5 12" xfId="33888" xr:uid="{665FFC94-486B-4E85-B220-8290B0CE7761}"/>
    <cellStyle name="Normal 3 42 8 2 5 2" xfId="3629" xr:uid="{8113A056-5250-46A8-B4F4-C1E9404D776E}"/>
    <cellStyle name="Normal 3 42 8 2 5 2 10" xfId="28862" xr:uid="{CECFA8B8-FD68-41C8-9AF5-D97BC3151949}"/>
    <cellStyle name="Normal 3 42 8 2 5 2 11" xfId="33889" xr:uid="{0DE7164D-EDAC-49BA-9150-6ABFE46332CC}"/>
    <cellStyle name="Normal 3 42 8 2 5 2 2" xfId="6789" xr:uid="{BA20E410-DE16-4D23-B96D-DDA117ADECDE}"/>
    <cellStyle name="Normal 3 42 8 2 5 2 2 2" xfId="14744" xr:uid="{5D98EC60-A076-4B90-96A4-54FC5B76C52E}"/>
    <cellStyle name="Normal 3 42 8 2 5 2 2 3" xfId="30469" xr:uid="{C3F9A32B-2AE1-44E4-A12E-BEA754918E05}"/>
    <cellStyle name="Normal 3 42 8 2 5 2 2 4" xfId="37511" xr:uid="{8CD8CA5B-95EF-4AE8-84E6-880615D044EB}"/>
    <cellStyle name="Normal 3 42 8 2 5 2 3" xfId="8944" xr:uid="{0AF257AB-FC8A-4AF9-8A41-732A1747D34D}"/>
    <cellStyle name="Normal 3 42 8 2 5 2 3 2" xfId="17552" xr:uid="{C1044AC9-5489-4D52-B2B6-8A2C732C6FE3}"/>
    <cellStyle name="Normal 3 42 8 2 5 2 3 3" xfId="31898" xr:uid="{93BDFD35-6F3F-4F8D-AAA7-F12DFE8078EB}"/>
    <cellStyle name="Normal 3 42 8 2 5 2 3 4" xfId="40302" xr:uid="{E2DFE9F4-FAA6-443C-8450-CD2256B78DE3}"/>
    <cellStyle name="Normal 3 42 8 2 5 2 4" xfId="11138" xr:uid="{0B0BD756-553B-474D-AF31-4A19B515D633}"/>
    <cellStyle name="Normal 3 42 8 2 5 2 4 2" xfId="41700" xr:uid="{AC38819B-53D3-4A45-945C-C8E9E31B6DA7}"/>
    <cellStyle name="Normal 3 42 8 2 5 2 5" xfId="21734" xr:uid="{B7B9DBC9-CA72-4C79-8085-90DD8E711BF9}"/>
    <cellStyle name="Normal 3 42 8 2 5 2 5 2" xfId="44522" xr:uid="{485D6377-823B-4F13-8C76-CB28F7892417}"/>
    <cellStyle name="Normal 3 42 8 2 5 2 6" xfId="23128" xr:uid="{C1D4F595-B7AD-4EFC-A84B-8D60F7324FDA}"/>
    <cellStyle name="Normal 3 42 8 2 5 2 6 2" xfId="45916" xr:uid="{FCA9016D-192C-4704-9043-5FBE05F08B6B}"/>
    <cellStyle name="Normal 3 42 8 2 5 2 7" xfId="24563" xr:uid="{E2A0B4EC-2077-47B3-9ECC-B9AB40F6DB47}"/>
    <cellStyle name="Normal 3 42 8 2 5 2 7 2" xfId="47349" xr:uid="{C0140EBA-CB92-4802-B05E-C688C98AF4CE}"/>
    <cellStyle name="Normal 3 42 8 2 5 2 8" xfId="25996" xr:uid="{7C2B6D05-86D3-4310-B0FB-9578BAAB4956}"/>
    <cellStyle name="Normal 3 42 8 2 5 2 8 2" xfId="48782" xr:uid="{E1CCB8DA-958F-41B2-BC29-5AF8E5C4BFBD}"/>
    <cellStyle name="Normal 3 42 8 2 5 2 9" xfId="27429" xr:uid="{AB368B04-4974-4169-8182-E90D2C6F7D69}"/>
    <cellStyle name="Normal 3 42 8 2 5 2 9 2" xfId="50215" xr:uid="{7540CA1E-3B62-48DE-B1AF-63EEC62E9BB8}"/>
    <cellStyle name="Normal 3 42 8 2 5 3" xfId="6788" xr:uid="{87D6D738-1AC0-421B-BE9E-9296D5C58CC5}"/>
    <cellStyle name="Normal 3 42 8 2 5 3 2" xfId="13359" xr:uid="{204CD14C-E428-4CD0-BC29-8667A6B84D9C}"/>
    <cellStyle name="Normal 3 42 8 2 5 3 3" xfId="30468" xr:uid="{C19870F4-4E52-419F-ADEC-E8DA18C5C817}"/>
    <cellStyle name="Normal 3 42 8 2 5 3 4" xfId="36126" xr:uid="{7044A59D-C3ED-43A4-BE67-10CE7ECE0459}"/>
    <cellStyle name="Normal 3 42 8 2 5 4" xfId="8943" xr:uid="{A57296CE-49F9-44BC-A699-571F5D2B115D}"/>
    <cellStyle name="Normal 3 42 8 2 5 4 2" xfId="16167" xr:uid="{B0FF30F7-BA5C-4290-AC0E-4B2B8474777A}"/>
    <cellStyle name="Normal 3 42 8 2 5 4 3" xfId="31897" xr:uid="{F7568705-FD00-41DF-A05B-DDB044180743}"/>
    <cellStyle name="Normal 3 42 8 2 5 4 4" xfId="38917" xr:uid="{A57C0D87-10C6-4176-816F-09760B0463B0}"/>
    <cellStyle name="Normal 3 42 8 2 5 5" xfId="11137" xr:uid="{E109F0C6-9B8E-4169-A4B1-313EC4AA370A}"/>
    <cellStyle name="Normal 3 42 8 2 5 5 2" xfId="41699" xr:uid="{3012AC71-473E-426C-B6DB-25F4DB871BA7}"/>
    <cellStyle name="Normal 3 42 8 2 5 6" xfId="20349" xr:uid="{04EBB7A1-9D48-4F02-8019-DE020912BABC}"/>
    <cellStyle name="Normal 3 42 8 2 5 6 2" xfId="43137" xr:uid="{DB0098D1-64E1-4378-BCCE-200008D213C2}"/>
    <cellStyle name="Normal 3 42 8 2 5 7" xfId="23127" xr:uid="{332998AC-7E07-44D1-A5A2-5A688DA6588A}"/>
    <cellStyle name="Normal 3 42 8 2 5 7 2" xfId="45915" xr:uid="{3E04DBBF-EE3B-4A4C-85EE-BB9AA3B9B483}"/>
    <cellStyle name="Normal 3 42 8 2 5 8" xfId="24562" xr:uid="{96AEEA49-A60F-4078-A752-0D8A5D9E3F83}"/>
    <cellStyle name="Normal 3 42 8 2 5 8 2" xfId="47348" xr:uid="{09F2AD45-F9F1-44E7-A22F-854C2242B436}"/>
    <cellStyle name="Normal 3 42 8 2 5 9" xfId="25995" xr:uid="{E5B2349E-4AA9-4EC2-8FA4-5560C5F9DB8C}"/>
    <cellStyle name="Normal 3 42 8 2 5 9 2" xfId="48781" xr:uid="{C539EC13-DBB3-4455-BEC7-BED74C7944A9}"/>
    <cellStyle name="Normal 3 42 8 2 6" xfId="3630" xr:uid="{58333A9F-540D-48A6-8021-F4BB4C7692D5}"/>
    <cellStyle name="Normal 3 42 8 2 6 10" xfId="28863" xr:uid="{D9FFA05D-6EB5-4629-88FB-347D35F0F6A1}"/>
    <cellStyle name="Normal 3 42 8 2 6 11" xfId="33890" xr:uid="{A1A53591-981C-4B5F-A0F4-72CAB365ADA0}"/>
    <cellStyle name="Normal 3 42 8 2 6 2" xfId="6790" xr:uid="{A8520D94-A517-4AC6-9C46-BD0438EE5FB6}"/>
    <cellStyle name="Normal 3 42 8 2 6 2 2" xfId="13586" xr:uid="{65AABA58-EAEF-4315-99C1-B82F05170D18}"/>
    <cellStyle name="Normal 3 42 8 2 6 2 3" xfId="30470" xr:uid="{3416DC28-7AE7-448A-BA70-6C93F5AE295D}"/>
    <cellStyle name="Normal 3 42 8 2 6 2 4" xfId="36353" xr:uid="{6935656D-2DB9-40F7-B360-3AB3D48D7181}"/>
    <cellStyle name="Normal 3 42 8 2 6 3" xfId="8945" xr:uid="{0506DCCC-6FBF-474F-A88E-0186451B4189}"/>
    <cellStyle name="Normal 3 42 8 2 6 3 2" xfId="16394" xr:uid="{54C05CB4-B4F9-47C2-92D0-2E61AD49D73F}"/>
    <cellStyle name="Normal 3 42 8 2 6 3 3" xfId="31899" xr:uid="{81BBEFA7-642C-4B0B-AE4B-D96735CFC844}"/>
    <cellStyle name="Normal 3 42 8 2 6 3 4" xfId="39144" xr:uid="{8955D839-E23F-42D3-A4D3-16E255E2B4DB}"/>
    <cellStyle name="Normal 3 42 8 2 6 4" xfId="11139" xr:uid="{97C5ECD6-1371-4E5A-81A4-313E745226A3}"/>
    <cellStyle name="Normal 3 42 8 2 6 4 2" xfId="41701" xr:uid="{8C2A22A5-84AA-4ADC-AEBB-EF3B1A308C60}"/>
    <cellStyle name="Normal 3 42 8 2 6 5" xfId="20576" xr:uid="{DE7C6701-1FAD-43E8-BB8D-D43B0871EA6F}"/>
    <cellStyle name="Normal 3 42 8 2 6 5 2" xfId="43364" xr:uid="{DA2CE786-752F-40A2-A721-B9F0E209001B}"/>
    <cellStyle name="Normal 3 42 8 2 6 6" xfId="23129" xr:uid="{E9D6BA42-E9DD-4666-83CD-7ED786135812}"/>
    <cellStyle name="Normal 3 42 8 2 6 6 2" xfId="45917" xr:uid="{2A6CC2A6-2C06-4040-B292-4EAF8BA5719A}"/>
    <cellStyle name="Normal 3 42 8 2 6 7" xfId="24564" xr:uid="{6B3F9399-C754-4A63-9049-C4DF3B8C7D63}"/>
    <cellStyle name="Normal 3 42 8 2 6 7 2" xfId="47350" xr:uid="{5E461C0E-0A1E-4C97-9178-BAC71C4355FA}"/>
    <cellStyle name="Normal 3 42 8 2 6 8" xfId="25997" xr:uid="{FA4CB440-B9CD-4542-B37E-7DB125235757}"/>
    <cellStyle name="Normal 3 42 8 2 6 8 2" xfId="48783" xr:uid="{E193CED4-CCFD-41B3-A741-BE3A669C5C6F}"/>
    <cellStyle name="Normal 3 42 8 2 6 9" xfId="27430" xr:uid="{8AC76083-57C9-4D02-A4F2-9FF03035D467}"/>
    <cellStyle name="Normal 3 42 8 2 6 9 2" xfId="50216" xr:uid="{40A81658-B426-46A6-A1D1-2B056FF43F2F}"/>
    <cellStyle name="Normal 3 42 8 2 7" xfId="5246" xr:uid="{9036CFDB-45C8-4298-AC7C-7FE5C48F023D}"/>
    <cellStyle name="Normal 3 42 8 2 7 2" xfId="12093" xr:uid="{34C714E4-EF9C-45BD-80DD-8C961F042843}"/>
    <cellStyle name="Normal 3 42 8 2 7 3" xfId="29180" xr:uid="{D9617212-BF55-4C77-A1AF-7403120C7DEC}"/>
    <cellStyle name="Normal 3 42 8 2 7 4" xfId="34868" xr:uid="{45C0FF70-313B-46AE-943C-84AF29E26EEA}"/>
    <cellStyle name="Normal 3 42 8 2 8" xfId="8934" xr:uid="{607AE331-DB16-41F8-A39F-256F3A58F80A}"/>
    <cellStyle name="Normal 3 42 8 2 8 2" xfId="14916" xr:uid="{04B2BAF7-D1F3-4E7F-843A-88B1BC4818F3}"/>
    <cellStyle name="Normal 3 42 8 2 8 3" xfId="31888" xr:uid="{5077632A-82D1-4785-B7E8-15A2BC03DFBE}"/>
    <cellStyle name="Normal 3 42 8 2 8 4" xfId="37665" xr:uid="{CC095359-8BA7-422C-85EB-659AC3342380}"/>
    <cellStyle name="Normal 3 42 8 2 9" xfId="11128" xr:uid="{FA1FD5B6-89C2-4F53-A381-78EC5885D9D9}"/>
    <cellStyle name="Normal 3 42 8 2 9 2" xfId="41690" xr:uid="{7B98808D-D4E0-41FC-8F03-CBC7D8D8F21C}"/>
    <cellStyle name="Normal 3 42 8 3" xfId="3631" xr:uid="{FB52554A-E125-4C17-968A-21848936428F}"/>
    <cellStyle name="Normal 3 42 8 3 10" xfId="25998" xr:uid="{820418BD-9FF3-4A0C-BDD3-F74072C8FE38}"/>
    <cellStyle name="Normal 3 42 8 3 10 2" xfId="48784" xr:uid="{02AC7F6A-BCEC-4A30-A2D6-9C66D9D7CA18}"/>
    <cellStyle name="Normal 3 42 8 3 11" xfId="27431" xr:uid="{F46B4867-4480-4747-9C0F-B1EDB349A9BB}"/>
    <cellStyle name="Normal 3 42 8 3 11 2" xfId="50217" xr:uid="{C6B602E0-D954-49D5-8802-DCC94A859427}"/>
    <cellStyle name="Normal 3 42 8 3 12" xfId="28864" xr:uid="{926F278E-C7B6-483E-9D3E-9ABBC882FD43}"/>
    <cellStyle name="Normal 3 42 8 3 13" xfId="33891" xr:uid="{6A2607F2-6F74-45D1-B158-00AC741FE72C}"/>
    <cellStyle name="Normal 3 42 8 3 2" xfId="3632" xr:uid="{E5FD62D7-90B1-45C7-92C0-8CB95DDD2E11}"/>
    <cellStyle name="Normal 3 42 8 3 2 10" xfId="27432" xr:uid="{02E26CE6-E927-4BF4-9E67-110A8D2B946C}"/>
    <cellStyle name="Normal 3 42 8 3 2 10 2" xfId="50218" xr:uid="{03CC7F18-F6CB-445F-A768-5723EF8F3EFB}"/>
    <cellStyle name="Normal 3 42 8 3 2 11" xfId="28865" xr:uid="{E9FC942B-4720-4DF6-BF57-FF52F352137A}"/>
    <cellStyle name="Normal 3 42 8 3 2 12" xfId="33892" xr:uid="{53061DF1-4EAF-4D21-8DC7-A7B29F3F70D1}"/>
    <cellStyle name="Normal 3 42 8 3 2 2" xfId="3633" xr:uid="{041CC0D7-FF9D-4A54-A92F-3532A2085077}"/>
    <cellStyle name="Normal 3 42 8 3 2 2 10" xfId="28866" xr:uid="{C858E48B-149E-466E-946A-2295F136DE94}"/>
    <cellStyle name="Normal 3 42 8 3 2 2 11" xfId="33893" xr:uid="{502BD6DE-F06B-4D7F-8D8B-D0543D6C92AE}"/>
    <cellStyle name="Normal 3 42 8 3 2 2 2" xfId="6793" xr:uid="{1BAF18C7-CAAB-41DB-AE0A-BD56024DA9E4}"/>
    <cellStyle name="Normal 3 42 8 3 2 2 2 2" xfId="14470" xr:uid="{746F98A9-68EB-415D-AB64-D9CF145BEA73}"/>
    <cellStyle name="Normal 3 42 8 3 2 2 2 3" xfId="30473" xr:uid="{5E92B07B-E2C8-4C09-AA42-EF4873C61A42}"/>
    <cellStyle name="Normal 3 42 8 3 2 2 2 4" xfId="37237" xr:uid="{050FB431-F1BD-41A6-AA58-725747923E9D}"/>
    <cellStyle name="Normal 3 42 8 3 2 2 3" xfId="8948" xr:uid="{FDB49C6B-4E16-440E-A7AA-086415656B67}"/>
    <cellStyle name="Normal 3 42 8 3 2 2 3 2" xfId="17278" xr:uid="{AB2C218B-0960-49A1-839F-3DCB35AA7447}"/>
    <cellStyle name="Normal 3 42 8 3 2 2 3 3" xfId="31902" xr:uid="{310D5CDD-153F-4C83-BABD-646D5C4FCD27}"/>
    <cellStyle name="Normal 3 42 8 3 2 2 3 4" xfId="40028" xr:uid="{EDA3D3B2-7ECC-49CB-919F-6A165B9EAF6D}"/>
    <cellStyle name="Normal 3 42 8 3 2 2 4" xfId="11142" xr:uid="{46E7C4AD-3BE2-41AF-A757-F417F81EE726}"/>
    <cellStyle name="Normal 3 42 8 3 2 2 4 2" xfId="41704" xr:uid="{735E14F2-BF08-41F6-9CA6-B67E7B71641D}"/>
    <cellStyle name="Normal 3 42 8 3 2 2 5" xfId="21460" xr:uid="{416B5D5B-B8BD-4F99-9D2E-D59C52C81C2C}"/>
    <cellStyle name="Normal 3 42 8 3 2 2 5 2" xfId="44248" xr:uid="{2942C15E-7318-4FBF-B7AE-8608BF83AB73}"/>
    <cellStyle name="Normal 3 42 8 3 2 2 6" xfId="23132" xr:uid="{CA2E4013-EF00-413F-83D8-852217521210}"/>
    <cellStyle name="Normal 3 42 8 3 2 2 6 2" xfId="45920" xr:uid="{6BD45861-EAAC-434C-BD1B-C79A709FF220}"/>
    <cellStyle name="Normal 3 42 8 3 2 2 7" xfId="24567" xr:uid="{88C4BBF9-0957-47F6-9C45-B7F5A72D91D9}"/>
    <cellStyle name="Normal 3 42 8 3 2 2 7 2" xfId="47353" xr:uid="{2B04D74A-8187-40F2-B4DA-F8367BAE37AB}"/>
    <cellStyle name="Normal 3 42 8 3 2 2 8" xfId="26000" xr:uid="{74C8629F-6E1A-456D-A512-4CEE32B055EC}"/>
    <cellStyle name="Normal 3 42 8 3 2 2 8 2" xfId="48786" xr:uid="{14D8842C-F26B-4512-8827-037D65840EB1}"/>
    <cellStyle name="Normal 3 42 8 3 2 2 9" xfId="27433" xr:uid="{42AD8137-9534-488D-97CF-5AA9867C66C7}"/>
    <cellStyle name="Normal 3 42 8 3 2 2 9 2" xfId="50219" xr:uid="{745FEF3F-E6DF-4251-BDED-50D0845B8F71}"/>
    <cellStyle name="Normal 3 42 8 3 2 3" xfId="6792" xr:uid="{907BA3CF-3E44-4880-81FB-9EC402BF718B}"/>
    <cellStyle name="Normal 3 42 8 3 2 3 2" xfId="13084" xr:uid="{5B858B7F-6F08-425F-BFB1-8492405529A3}"/>
    <cellStyle name="Normal 3 42 8 3 2 3 3" xfId="30472" xr:uid="{EF421EFC-3C2E-4209-8756-D99994EA242B}"/>
    <cellStyle name="Normal 3 42 8 3 2 3 4" xfId="35852" xr:uid="{2CFC337C-E360-40B8-865F-F074346ABF9D}"/>
    <cellStyle name="Normal 3 42 8 3 2 4" xfId="8947" xr:uid="{3E567629-A468-4F5F-9B53-179B4FA0DB02}"/>
    <cellStyle name="Normal 3 42 8 3 2 4 2" xfId="15893" xr:uid="{2E5A61AA-2B4A-44C7-A9E9-6F6CB32376CE}"/>
    <cellStyle name="Normal 3 42 8 3 2 4 3" xfId="31901" xr:uid="{F32D900B-2258-4871-8310-4D156CE1E2F9}"/>
    <cellStyle name="Normal 3 42 8 3 2 4 4" xfId="38643" xr:uid="{7E6D3229-FADB-4B65-8698-399594FE20FB}"/>
    <cellStyle name="Normal 3 42 8 3 2 5" xfId="11141" xr:uid="{BEA5A2AC-D45A-4F11-B590-252E4D29D6E3}"/>
    <cellStyle name="Normal 3 42 8 3 2 5 2" xfId="41703" xr:uid="{3E4E6450-592E-4C9C-8181-30502788A022}"/>
    <cellStyle name="Normal 3 42 8 3 2 6" xfId="20075" xr:uid="{2B59597A-90D1-4ABB-BB77-E8ED7CEAD49E}"/>
    <cellStyle name="Normal 3 42 8 3 2 6 2" xfId="42863" xr:uid="{AD852D4F-7C08-4112-9437-36B17DA19DDB}"/>
    <cellStyle name="Normal 3 42 8 3 2 7" xfId="23131" xr:uid="{DF30AF78-CD60-48AC-AA81-1E51D0F24247}"/>
    <cellStyle name="Normal 3 42 8 3 2 7 2" xfId="45919" xr:uid="{0DBB44A7-FDAD-48B8-9AD6-4FF607F6802C}"/>
    <cellStyle name="Normal 3 42 8 3 2 8" xfId="24566" xr:uid="{613C4A76-8C48-43BD-955A-AE03F377B2E2}"/>
    <cellStyle name="Normal 3 42 8 3 2 8 2" xfId="47352" xr:uid="{7EF18A3B-0C83-4A6D-AB66-CC25FC41927E}"/>
    <cellStyle name="Normal 3 42 8 3 2 9" xfId="25999" xr:uid="{DD641E26-72FF-48C2-B782-DD5A9AFE5D0F}"/>
    <cellStyle name="Normal 3 42 8 3 2 9 2" xfId="48785" xr:uid="{85357C33-0536-44E6-BA65-F31C0F0C3D23}"/>
    <cellStyle name="Normal 3 42 8 3 3" xfId="3634" xr:uid="{3313586E-B383-4530-B2F8-4DF0A2358F92}"/>
    <cellStyle name="Normal 3 42 8 3 3 10" xfId="28867" xr:uid="{E221C815-BC3A-4A94-ADC8-B1930B99BC32}"/>
    <cellStyle name="Normal 3 42 8 3 3 11" xfId="33894" xr:uid="{59C1290B-A893-4C45-BD4E-56CF00C97F58}"/>
    <cellStyle name="Normal 3 42 8 3 3 2" xfId="6794" xr:uid="{DF6D726D-35DD-4F2A-9C02-BA50DBBADC45}"/>
    <cellStyle name="Normal 3 42 8 3 3 2 2" xfId="13789" xr:uid="{0CE3D50D-4DAB-4D27-A8FE-64F9AB88E671}"/>
    <cellStyle name="Normal 3 42 8 3 3 2 3" xfId="30474" xr:uid="{63A97919-D831-4D09-BCA7-61615DDEBC6B}"/>
    <cellStyle name="Normal 3 42 8 3 3 2 4" xfId="36556" xr:uid="{783A91A7-6D84-46FD-BB18-BEB9A60118F7}"/>
    <cellStyle name="Normal 3 42 8 3 3 3" xfId="8949" xr:uid="{8A8D3848-4DC2-4B2B-B02B-914B8C5CD5C2}"/>
    <cellStyle name="Normal 3 42 8 3 3 3 2" xfId="16597" xr:uid="{4B8DC7AD-5641-4443-B33E-5351407FB735}"/>
    <cellStyle name="Normal 3 42 8 3 3 3 3" xfId="31903" xr:uid="{3F7133E1-B73A-4DE0-81CD-C81D23642DAD}"/>
    <cellStyle name="Normal 3 42 8 3 3 3 4" xfId="39347" xr:uid="{F94AE9B3-DB80-4524-A12E-F15A1A6B0466}"/>
    <cellStyle name="Normal 3 42 8 3 3 4" xfId="11143" xr:uid="{5225C7A0-5E6C-470B-A014-4502A73065DD}"/>
    <cellStyle name="Normal 3 42 8 3 3 4 2" xfId="41705" xr:uid="{C3E21581-C093-4343-8FC2-DB181ACBC831}"/>
    <cellStyle name="Normal 3 42 8 3 3 5" xfId="20779" xr:uid="{37DCA540-5B28-4343-B26F-F54381191B10}"/>
    <cellStyle name="Normal 3 42 8 3 3 5 2" xfId="43567" xr:uid="{D1F1DDE3-268E-4146-959A-25EFE2F5D629}"/>
    <cellStyle name="Normal 3 42 8 3 3 6" xfId="23133" xr:uid="{38402125-479A-4F01-8BBF-7EABB6B058D1}"/>
    <cellStyle name="Normal 3 42 8 3 3 6 2" xfId="45921" xr:uid="{8E51F8C8-AB9E-4275-BD25-35A17691B0F2}"/>
    <cellStyle name="Normal 3 42 8 3 3 7" xfId="24568" xr:uid="{0DA17509-510F-4BB2-A7F5-970C7E510103}"/>
    <cellStyle name="Normal 3 42 8 3 3 7 2" xfId="47354" xr:uid="{4B1C54F8-FB9F-472C-B0FD-E10D352608AD}"/>
    <cellStyle name="Normal 3 42 8 3 3 8" xfId="26001" xr:uid="{965E2A0E-A13A-4856-A6C5-CB351A495B1F}"/>
    <cellStyle name="Normal 3 42 8 3 3 8 2" xfId="48787" xr:uid="{16CF90B4-FFD0-4E62-B7F2-BEAB8B1D99B3}"/>
    <cellStyle name="Normal 3 42 8 3 3 9" xfId="27434" xr:uid="{D2D8A7A0-0124-433B-84B2-E9C414FD59EA}"/>
    <cellStyle name="Normal 3 42 8 3 3 9 2" xfId="50220" xr:uid="{220D00E5-5E6F-4AD5-B162-72366AC692BD}"/>
    <cellStyle name="Normal 3 42 8 3 4" xfId="6791" xr:uid="{DE7AF214-FA97-44C9-853F-33446A0980AD}"/>
    <cellStyle name="Normal 3 42 8 3 4 2" xfId="12400" xr:uid="{D5447BE4-41E6-45E7-8F17-759DF6DE352D}"/>
    <cellStyle name="Normal 3 42 8 3 4 3" xfId="30471" xr:uid="{56E99652-3B41-4536-B5CD-4128353D4F7C}"/>
    <cellStyle name="Normal 3 42 8 3 4 4" xfId="35171" xr:uid="{22B2CC3C-CDA2-49EB-A19E-477D903959D0}"/>
    <cellStyle name="Normal 3 42 8 3 5" xfId="8946" xr:uid="{6CB72F54-4E54-4B23-9BA4-FBB8FE954818}"/>
    <cellStyle name="Normal 3 42 8 3 5 2" xfId="15212" xr:uid="{3D4D75DB-8422-4E84-AFD3-335C7376C176}"/>
    <cellStyle name="Normal 3 42 8 3 5 3" xfId="31900" xr:uid="{A3EC231E-E030-4F8E-92DE-D2C700797452}"/>
    <cellStyle name="Normal 3 42 8 3 5 4" xfId="37962" xr:uid="{4ADEB28F-BD39-45E7-AB2D-5F92E394C36B}"/>
    <cellStyle name="Normal 3 42 8 3 6" xfId="11140" xr:uid="{296D49C6-A494-4D3B-85D8-8B635C4A4116}"/>
    <cellStyle name="Normal 3 42 8 3 6 2" xfId="41702" xr:uid="{2EE0EC1D-5AE4-4F2B-B630-385E9CFA0FC6}"/>
    <cellStyle name="Normal 3 42 8 3 7" xfId="19394" xr:uid="{222ADB7F-5D8D-43E8-BAB7-8CEAED74CDAE}"/>
    <cellStyle name="Normal 3 42 8 3 7 2" xfId="42182" xr:uid="{24E0133D-A447-4C2F-AADA-F30FAA2AAFE7}"/>
    <cellStyle name="Normal 3 42 8 3 8" xfId="23130" xr:uid="{53108CC3-2EE8-470D-B465-3AF0E7ABEE2A}"/>
    <cellStyle name="Normal 3 42 8 3 8 2" xfId="45918" xr:uid="{FE727F14-5E89-4EB0-AD51-29B35F4D0EB6}"/>
    <cellStyle name="Normal 3 42 8 3 9" xfId="24565" xr:uid="{63E396B2-1229-42A1-BF41-17F69CC740DE}"/>
    <cellStyle name="Normal 3 42 8 3 9 2" xfId="47351" xr:uid="{E505FEB7-FC46-44EE-85EE-E5D952A8B85D}"/>
    <cellStyle name="Normal 3 42 8 4" xfId="3635" xr:uid="{9972E53E-89F9-472B-85AF-742C00BE75F8}"/>
    <cellStyle name="Normal 3 42 8 4 10" xfId="27435" xr:uid="{5DECC565-67F8-486D-BA74-AD51F9327D62}"/>
    <cellStyle name="Normal 3 42 8 4 10 2" xfId="50221" xr:uid="{742A61AA-3488-49F0-BB73-88C25C051137}"/>
    <cellStyle name="Normal 3 42 8 4 11" xfId="28868" xr:uid="{E287C1FC-C442-47EB-B492-ACCB13E2BF37}"/>
    <cellStyle name="Normal 3 42 8 4 12" xfId="33895" xr:uid="{1F4B48E0-8982-4A35-B492-1040A487349D}"/>
    <cellStyle name="Normal 3 42 8 4 2" xfId="3636" xr:uid="{D1DE3C14-E86F-40C1-A042-B6D686BEFDB5}"/>
    <cellStyle name="Normal 3 42 8 4 2 10" xfId="28869" xr:uid="{06755A4E-54F6-4A91-A329-EBDCDA25ACF1}"/>
    <cellStyle name="Normal 3 42 8 4 2 11" xfId="33896" xr:uid="{B9782B76-D056-46E2-B0C9-6890ECF583CB}"/>
    <cellStyle name="Normal 3 42 8 4 2 2" xfId="6796" xr:uid="{508803B3-3792-4CF3-A36B-E631133E328A}"/>
    <cellStyle name="Normal 3 42 8 4 2 2 2" xfId="14136" xr:uid="{D252CD60-64C0-4CF1-832D-DB9C897A4AB7}"/>
    <cellStyle name="Normal 3 42 8 4 2 2 3" xfId="30476" xr:uid="{3835C2BE-6A53-4D5D-A5A0-D962A17FCDA2}"/>
    <cellStyle name="Normal 3 42 8 4 2 2 4" xfId="36903" xr:uid="{03A168F4-B268-4743-ADDC-550F2474F10B}"/>
    <cellStyle name="Normal 3 42 8 4 2 3" xfId="8951" xr:uid="{37EBED61-3CE4-45AA-8D2C-D8935E816E59}"/>
    <cellStyle name="Normal 3 42 8 4 2 3 2" xfId="16944" xr:uid="{00CA7900-98AF-44B3-A642-1FB35611DFA2}"/>
    <cellStyle name="Normal 3 42 8 4 2 3 3" xfId="31905" xr:uid="{B4C2918F-528F-4668-8736-3826E433504C}"/>
    <cellStyle name="Normal 3 42 8 4 2 3 4" xfId="39694" xr:uid="{7E888008-E1EF-4572-9210-9077ED142DEC}"/>
    <cellStyle name="Normal 3 42 8 4 2 4" xfId="11145" xr:uid="{86367FF4-E165-486D-B02C-F2EDBA51F411}"/>
    <cellStyle name="Normal 3 42 8 4 2 4 2" xfId="41707" xr:uid="{7E3A87F6-12A0-4134-AF47-EDB6F150C5A9}"/>
    <cellStyle name="Normal 3 42 8 4 2 5" xfId="21126" xr:uid="{591BC7C3-B4D5-480A-B24E-E0745B593039}"/>
    <cellStyle name="Normal 3 42 8 4 2 5 2" xfId="43914" xr:uid="{B2932F7C-7509-4F69-8719-7F00BAE4F918}"/>
    <cellStyle name="Normal 3 42 8 4 2 6" xfId="23135" xr:uid="{3182DE43-7EBB-4155-B823-FF9485B2F728}"/>
    <cellStyle name="Normal 3 42 8 4 2 6 2" xfId="45923" xr:uid="{784AC24C-FEF2-4578-98BB-C9480A9FD1EE}"/>
    <cellStyle name="Normal 3 42 8 4 2 7" xfId="24570" xr:uid="{2F98F976-46DB-4757-9A9D-61197E60DC8E}"/>
    <cellStyle name="Normal 3 42 8 4 2 7 2" xfId="47356" xr:uid="{D69278A3-A188-40DD-A407-BD8A2029FE44}"/>
    <cellStyle name="Normal 3 42 8 4 2 8" xfId="26003" xr:uid="{F6BDBFAE-C104-415C-A27A-326A153E80CB}"/>
    <cellStyle name="Normal 3 42 8 4 2 8 2" xfId="48789" xr:uid="{0641090A-003C-4277-A459-CF2461A385EA}"/>
    <cellStyle name="Normal 3 42 8 4 2 9" xfId="27436" xr:uid="{EE32F6B7-F640-4110-A2F8-DDA5A9C1AB60}"/>
    <cellStyle name="Normal 3 42 8 4 2 9 2" xfId="50222" xr:uid="{B5B271CD-B4C6-4A86-BEDC-9A626F9A0221}"/>
    <cellStyle name="Normal 3 42 8 4 3" xfId="6795" xr:uid="{84E1702B-2337-461E-854F-992EC014256B}"/>
    <cellStyle name="Normal 3 42 8 4 3 2" xfId="12750" xr:uid="{CFEA8D60-7A77-49F8-9A1F-5E00E6215A92}"/>
    <cellStyle name="Normal 3 42 8 4 3 3" xfId="30475" xr:uid="{CFAC5897-5F71-4A4B-A0C8-D8EE20B4BA52}"/>
    <cellStyle name="Normal 3 42 8 4 3 4" xfId="35518" xr:uid="{0478DEBD-5C4D-40BE-A220-DC5C668E1A53}"/>
    <cellStyle name="Normal 3 42 8 4 4" xfId="8950" xr:uid="{35590BB9-8269-431D-99A4-19FDBBB66C1F}"/>
    <cellStyle name="Normal 3 42 8 4 4 2" xfId="15559" xr:uid="{EB7C6F35-7B0A-43DA-BF0E-FF028AAD5077}"/>
    <cellStyle name="Normal 3 42 8 4 4 3" xfId="31904" xr:uid="{237061F9-448A-4C9A-B86A-C379D949B96F}"/>
    <cellStyle name="Normal 3 42 8 4 4 4" xfId="38309" xr:uid="{4981AB8E-466D-41C9-9EBE-3DA18B8C06DA}"/>
    <cellStyle name="Normal 3 42 8 4 5" xfId="11144" xr:uid="{DFD1D9C4-8407-4D90-985F-BB7E4BDDEF67}"/>
    <cellStyle name="Normal 3 42 8 4 5 2" xfId="41706" xr:uid="{97FE43CB-6AFB-4D35-BD70-559A181F70DF}"/>
    <cellStyle name="Normal 3 42 8 4 6" xfId="19741" xr:uid="{B644A225-5B30-4B15-B2A8-F95FD2192FCA}"/>
    <cellStyle name="Normal 3 42 8 4 6 2" xfId="42529" xr:uid="{0A38CABC-2801-451C-9598-0287A52E1F83}"/>
    <cellStyle name="Normal 3 42 8 4 7" xfId="23134" xr:uid="{2396BBC4-C0B7-4557-817D-E8AD50585197}"/>
    <cellStyle name="Normal 3 42 8 4 7 2" xfId="45922" xr:uid="{0278F924-0240-4059-973E-6F7A01C29464}"/>
    <cellStyle name="Normal 3 42 8 4 8" xfId="24569" xr:uid="{619B0591-1587-4A9D-A93C-0A5657D17C22}"/>
    <cellStyle name="Normal 3 42 8 4 8 2" xfId="47355" xr:uid="{8534F7A3-1FE7-4385-B75C-A8E8272659DF}"/>
    <cellStyle name="Normal 3 42 8 4 9" xfId="26002" xr:uid="{0336EA35-9FCC-45CA-849C-F13CFFD753FF}"/>
    <cellStyle name="Normal 3 42 8 4 9 2" xfId="48788" xr:uid="{0E3B690B-3EB6-4FEE-A257-8F8B3F443076}"/>
    <cellStyle name="Normal 3 42 8 5" xfId="3637" xr:uid="{0A8A5E79-EB21-4C5F-BFE0-503418B43254}"/>
    <cellStyle name="Normal 3 42 8 5 10" xfId="27437" xr:uid="{299FE8E2-7F0A-4251-B8C3-411CF20F0D88}"/>
    <cellStyle name="Normal 3 42 8 5 10 2" xfId="50223" xr:uid="{B3759D28-F6B1-436A-9ED7-2FE036627CFF}"/>
    <cellStyle name="Normal 3 42 8 5 11" xfId="28870" xr:uid="{6459776F-6B4C-47F3-B5B1-B23DF620F24B}"/>
    <cellStyle name="Normal 3 42 8 5 12" xfId="33897" xr:uid="{17F008C9-8181-41A0-9AC5-0133FCF833B6}"/>
    <cellStyle name="Normal 3 42 8 5 2" xfId="3638" xr:uid="{78A3D7DD-03F9-44E8-9AF6-04AD32BDB769}"/>
    <cellStyle name="Normal 3 42 8 5 2 10" xfId="28871" xr:uid="{0C4AA82D-91B6-4DA0-9E7B-791B185F6022}"/>
    <cellStyle name="Normal 3 42 8 5 2 11" xfId="33898" xr:uid="{EC185B39-0C32-4F3E-921E-06FD9D7B022F}"/>
    <cellStyle name="Normal 3 42 8 5 2 2" xfId="6798" xr:uid="{10153343-D6AE-424F-8780-B56E1FA25753}"/>
    <cellStyle name="Normal 3 42 8 5 2 2 2" xfId="13909" xr:uid="{C41C20E2-711A-450D-9397-701D7852D0A9}"/>
    <cellStyle name="Normal 3 42 8 5 2 2 3" xfId="30478" xr:uid="{80A4BB5E-877B-468C-BD35-F24A26F2259C}"/>
    <cellStyle name="Normal 3 42 8 5 2 2 4" xfId="36676" xr:uid="{080D0056-70E2-4D20-8055-D4EDFBB5F948}"/>
    <cellStyle name="Normal 3 42 8 5 2 3" xfId="8953" xr:uid="{BD2189D1-7F05-4DCD-B008-393AF2F3A775}"/>
    <cellStyle name="Normal 3 42 8 5 2 3 2" xfId="16717" xr:uid="{E1FDDF26-8B46-4247-9D70-B85154D3D73F}"/>
    <cellStyle name="Normal 3 42 8 5 2 3 3" xfId="31907" xr:uid="{0362EB17-A7E1-4D2C-902A-58C489AF44A6}"/>
    <cellStyle name="Normal 3 42 8 5 2 3 4" xfId="39467" xr:uid="{593B0B51-BA73-44CD-8716-ECAC9EE1837A}"/>
    <cellStyle name="Normal 3 42 8 5 2 4" xfId="11147" xr:uid="{0874A993-ED99-4D65-99DC-90A7094291A2}"/>
    <cellStyle name="Normal 3 42 8 5 2 4 2" xfId="41709" xr:uid="{AE6BBF8D-42F9-4B1A-8408-59CC952896B1}"/>
    <cellStyle name="Normal 3 42 8 5 2 5" xfId="20899" xr:uid="{9F723968-05A5-4877-B3C8-26CA80748701}"/>
    <cellStyle name="Normal 3 42 8 5 2 5 2" xfId="43687" xr:uid="{10F50462-4A79-4671-BF9A-69AC8F20FB2B}"/>
    <cellStyle name="Normal 3 42 8 5 2 6" xfId="23137" xr:uid="{BECE0E1B-C1E3-4EC9-8DC0-2392E917CFBD}"/>
    <cellStyle name="Normal 3 42 8 5 2 6 2" xfId="45925" xr:uid="{8BE15746-45FA-459E-846C-57C1EAB7D480}"/>
    <cellStyle name="Normal 3 42 8 5 2 7" xfId="24572" xr:uid="{6B91DCC6-87F1-4FB8-A940-BFB42357E0EC}"/>
    <cellStyle name="Normal 3 42 8 5 2 7 2" xfId="47358" xr:uid="{7B95BD46-F830-462B-924C-56BA9452A714}"/>
    <cellStyle name="Normal 3 42 8 5 2 8" xfId="26005" xr:uid="{890B9103-C9FC-444D-B0D8-65D9FCDAFDF9}"/>
    <cellStyle name="Normal 3 42 8 5 2 8 2" xfId="48791" xr:uid="{86D7F63A-722F-4C70-926F-743C34A57EC2}"/>
    <cellStyle name="Normal 3 42 8 5 2 9" xfId="27438" xr:uid="{F9B5471C-CE57-4229-9A53-17F3F5FE8C21}"/>
    <cellStyle name="Normal 3 42 8 5 2 9 2" xfId="50224" xr:uid="{A83DA7E0-A4A7-46DD-A6B4-6D1F43FBFDB1}"/>
    <cellStyle name="Normal 3 42 8 5 3" xfId="6797" xr:uid="{26D5D66C-E3AF-4C2C-B379-148784F01FAC}"/>
    <cellStyle name="Normal 3 42 8 5 3 2" xfId="12521" xr:uid="{CFD1BE4D-E066-4BF9-A693-61F37FB3F0C8}"/>
    <cellStyle name="Normal 3 42 8 5 3 3" xfId="30477" xr:uid="{17721026-19B5-4631-83AA-E982E920D41E}"/>
    <cellStyle name="Normal 3 42 8 5 3 4" xfId="35291" xr:uid="{52BDE1F9-3BED-41AF-BB41-3C7C42AFAF3F}"/>
    <cellStyle name="Normal 3 42 8 5 4" xfId="8952" xr:uid="{FDF54095-E587-4DDA-958C-73E50863F0FF}"/>
    <cellStyle name="Normal 3 42 8 5 4 2" xfId="15332" xr:uid="{C2277C36-95D7-432B-B1ED-781E7D4191DF}"/>
    <cellStyle name="Normal 3 42 8 5 4 3" xfId="31906" xr:uid="{13EDF032-7CC2-417B-BDAD-BCA893CEE869}"/>
    <cellStyle name="Normal 3 42 8 5 4 4" xfId="38082" xr:uid="{23050FAA-1DA9-449E-AD9C-BFC115FFD391}"/>
    <cellStyle name="Normal 3 42 8 5 5" xfId="11146" xr:uid="{B2BE7816-7E62-4006-9BD9-E5FBA4FA27D0}"/>
    <cellStyle name="Normal 3 42 8 5 5 2" xfId="41708" xr:uid="{A75A8C00-415A-4B81-9BBC-602B85548069}"/>
    <cellStyle name="Normal 3 42 8 5 6" xfId="19514" xr:uid="{92B85BED-ABF2-4BFE-BA62-1B041E99634B}"/>
    <cellStyle name="Normal 3 42 8 5 6 2" xfId="42302" xr:uid="{C00BF161-CFB3-4A80-9AE6-57FD8FDAA48D}"/>
    <cellStyle name="Normal 3 42 8 5 7" xfId="23136" xr:uid="{3421846F-3635-401A-8531-10BA3BF99F7B}"/>
    <cellStyle name="Normal 3 42 8 5 7 2" xfId="45924" xr:uid="{B52E7354-AB01-493E-93F2-AF8CEA7AC503}"/>
    <cellStyle name="Normal 3 42 8 5 8" xfId="24571" xr:uid="{1D497AE7-8DE7-498A-838C-C9FE6F5FC3CF}"/>
    <cellStyle name="Normal 3 42 8 5 8 2" xfId="47357" xr:uid="{C57AC3AA-FB70-4B6A-87CF-0CB765F4B589}"/>
    <cellStyle name="Normal 3 42 8 5 9" xfId="26004" xr:uid="{3DEE949E-D6CC-4E74-B8BF-41A109B6C87C}"/>
    <cellStyle name="Normal 3 42 8 5 9 2" xfId="48790" xr:uid="{FFE7C1C9-4067-4886-9540-DE6630694D53}"/>
    <cellStyle name="Normal 3 42 8 6" xfId="3639" xr:uid="{48CF0EF3-360C-4D33-90CD-70801832F12B}"/>
    <cellStyle name="Normal 3 42 8 6 10" xfId="27439" xr:uid="{F55CA04D-47DE-458C-9AED-9F358816D4A8}"/>
    <cellStyle name="Normal 3 42 8 6 10 2" xfId="50225" xr:uid="{3CA3A6B7-85A6-4A41-A735-90E60A21E48D}"/>
    <cellStyle name="Normal 3 42 8 6 11" xfId="28872" xr:uid="{631252B9-06E7-4A45-9FBF-8FBFAD399A51}"/>
    <cellStyle name="Normal 3 42 8 6 12" xfId="33899" xr:uid="{C78BE65F-51E6-40F3-835D-CBD8348D126E}"/>
    <cellStyle name="Normal 3 42 8 6 2" xfId="3640" xr:uid="{9D5A3B0B-B5B4-4924-A7D5-7E1C4F45449C}"/>
    <cellStyle name="Normal 3 42 8 6 2 10" xfId="28873" xr:uid="{5BE28F04-3D83-497E-A48F-23A3CB45B24D}"/>
    <cellStyle name="Normal 3 42 8 6 2 11" xfId="33900" xr:uid="{D935732C-89CB-4B92-9DB7-F437C0A3AAA7}"/>
    <cellStyle name="Normal 3 42 8 6 2 2" xfId="6800" xr:uid="{0145C756-98F0-4EE6-84D1-66583630B49C}"/>
    <cellStyle name="Normal 3 42 8 6 2 2 2" xfId="14613" xr:uid="{6C5CF7F2-8A1B-4B20-8593-CB0B678C8D00}"/>
    <cellStyle name="Normal 3 42 8 6 2 2 3" xfId="30480" xr:uid="{F4FDB127-F364-4041-A705-810B8A1411A5}"/>
    <cellStyle name="Normal 3 42 8 6 2 2 4" xfId="37380" xr:uid="{0AF0716E-10CA-40BA-BB22-E58646EF9D3B}"/>
    <cellStyle name="Normal 3 42 8 6 2 3" xfId="8955" xr:uid="{500B7606-6648-495F-BD74-00ECEAD2A1FF}"/>
    <cellStyle name="Normal 3 42 8 6 2 3 2" xfId="17421" xr:uid="{9E147CA3-1E25-4C01-A53D-AC8F152316E3}"/>
    <cellStyle name="Normal 3 42 8 6 2 3 3" xfId="31909" xr:uid="{782FC81C-6420-473A-8DCB-16EB2FE38010}"/>
    <cellStyle name="Normal 3 42 8 6 2 3 4" xfId="40171" xr:uid="{83922653-246B-45DE-AA15-1ECF03910418}"/>
    <cellStyle name="Normal 3 42 8 6 2 4" xfId="11149" xr:uid="{FB4F9B77-613E-47C5-85BC-6D721FA99F3F}"/>
    <cellStyle name="Normal 3 42 8 6 2 4 2" xfId="41711" xr:uid="{7EEB4787-3C7E-4DC3-912B-5B49059D80DF}"/>
    <cellStyle name="Normal 3 42 8 6 2 5" xfId="21603" xr:uid="{E2B2F81E-A6B1-418F-9CF1-A666B3048C4B}"/>
    <cellStyle name="Normal 3 42 8 6 2 5 2" xfId="44391" xr:uid="{6B7BEFB7-6C63-4C21-8EBC-3A234878691A}"/>
    <cellStyle name="Normal 3 42 8 6 2 6" xfId="23139" xr:uid="{B5C95403-238E-44A3-A483-DE81AB1B5D7C}"/>
    <cellStyle name="Normal 3 42 8 6 2 6 2" xfId="45927" xr:uid="{8FCDDF75-81B4-46DC-8B1A-5BB8F0171398}"/>
    <cellStyle name="Normal 3 42 8 6 2 7" xfId="24574" xr:uid="{0F51EA05-8B93-4A58-828E-02DB770B72CE}"/>
    <cellStyle name="Normal 3 42 8 6 2 7 2" xfId="47360" xr:uid="{715D7272-2F39-4256-B67E-778CC2999ABB}"/>
    <cellStyle name="Normal 3 42 8 6 2 8" xfId="26007" xr:uid="{26363B56-E997-4D1E-B8F8-0D3F93E568E7}"/>
    <cellStyle name="Normal 3 42 8 6 2 8 2" xfId="48793" xr:uid="{7926A9FE-0824-451E-AEB5-43DD91607882}"/>
    <cellStyle name="Normal 3 42 8 6 2 9" xfId="27440" xr:uid="{36B8D504-22E6-4239-963F-664A257BE621}"/>
    <cellStyle name="Normal 3 42 8 6 2 9 2" xfId="50226" xr:uid="{BC83CA32-0D20-474C-87BA-37F7EA35C48C}"/>
    <cellStyle name="Normal 3 42 8 6 3" xfId="6799" xr:uid="{8F4DC6E1-5D60-4440-971D-844C0D3D617A}"/>
    <cellStyle name="Normal 3 42 8 6 3 2" xfId="13228" xr:uid="{DF09CDF9-AE08-4733-9980-5C349EF1E973}"/>
    <cellStyle name="Normal 3 42 8 6 3 3" xfId="30479" xr:uid="{59AB80BE-768D-44A8-BC3E-A63EAF2A48DE}"/>
    <cellStyle name="Normal 3 42 8 6 3 4" xfId="35995" xr:uid="{5BBE4857-8A8E-450D-AE2D-9D68EBC1151F}"/>
    <cellStyle name="Normal 3 42 8 6 4" xfId="8954" xr:uid="{EA568494-254F-49E9-9F17-4EC35F306F50}"/>
    <cellStyle name="Normal 3 42 8 6 4 2" xfId="16036" xr:uid="{F14DEED7-BFC6-4415-8D04-553A2FCFE699}"/>
    <cellStyle name="Normal 3 42 8 6 4 3" xfId="31908" xr:uid="{0608B657-B95D-4BB2-9677-4CE1B5142850}"/>
    <cellStyle name="Normal 3 42 8 6 4 4" xfId="38786" xr:uid="{F350E335-09AD-4A9B-983D-718109F786A6}"/>
    <cellStyle name="Normal 3 42 8 6 5" xfId="11148" xr:uid="{9AC44845-956B-4A2E-AC6D-CBB6FB2B4104}"/>
    <cellStyle name="Normal 3 42 8 6 5 2" xfId="41710" xr:uid="{90587339-E092-47CD-81BB-4806DB2F57BA}"/>
    <cellStyle name="Normal 3 42 8 6 6" xfId="20218" xr:uid="{36BBD939-EF7F-41B1-81F8-46DB8C01807C}"/>
    <cellStyle name="Normal 3 42 8 6 6 2" xfId="43006" xr:uid="{F2F24025-8D5D-45D6-A126-731DD41BCFB7}"/>
    <cellStyle name="Normal 3 42 8 6 7" xfId="23138" xr:uid="{95647EE1-6F70-4483-8AF0-0165C07DAF56}"/>
    <cellStyle name="Normal 3 42 8 6 7 2" xfId="45926" xr:uid="{B03B1714-9317-4131-8AC9-520FBF9AB5CB}"/>
    <cellStyle name="Normal 3 42 8 6 8" xfId="24573" xr:uid="{CBE61EA1-5F50-418D-95D7-2C37C9E3FD64}"/>
    <cellStyle name="Normal 3 42 8 6 8 2" xfId="47359" xr:uid="{20B5BA17-4EA9-4E9A-9C28-BC21B6CA7432}"/>
    <cellStyle name="Normal 3 42 8 6 9" xfId="26006" xr:uid="{4B22CC6B-2448-4CD6-AF10-D5A09321A4D4}"/>
    <cellStyle name="Normal 3 42 8 6 9 2" xfId="48792" xr:uid="{C7B3C8B2-A1F8-47DF-8211-A240EC7D3B72}"/>
    <cellStyle name="Normal 3 42 8 7" xfId="3641" xr:uid="{9153A3D5-6C53-4970-9503-31F48A3562DE}"/>
    <cellStyle name="Normal 3 42 8 7 10" xfId="28874" xr:uid="{E14E42F3-729C-4597-A4B0-FD3A4E86198F}"/>
    <cellStyle name="Normal 3 42 8 7 11" xfId="33901" xr:uid="{7156DFED-D135-4198-8A1C-7021B2D56FD6}"/>
    <cellStyle name="Normal 3 42 8 7 2" xfId="6801" xr:uid="{1E6CAFBF-5575-4A24-BA43-73C9F6914D7A}"/>
    <cellStyle name="Normal 3 42 8 7 2 2" xfId="13455" xr:uid="{660AAE2C-05E1-4EAD-A9B6-072FCFFC711A}"/>
    <cellStyle name="Normal 3 42 8 7 2 3" xfId="30481" xr:uid="{86D1735C-DD51-4483-8FE4-67F6A6763379}"/>
    <cellStyle name="Normal 3 42 8 7 2 4" xfId="36222" xr:uid="{95F5D3DA-567B-4B0C-A883-33266A7F9C0D}"/>
    <cellStyle name="Normal 3 42 8 7 3" xfId="8956" xr:uid="{8D293359-D191-46B5-9F7D-E4437339531A}"/>
    <cellStyle name="Normal 3 42 8 7 3 2" xfId="16263" xr:uid="{97432D2A-5D58-4ACF-BB78-0F8A411D0E76}"/>
    <cellStyle name="Normal 3 42 8 7 3 3" xfId="31910" xr:uid="{A4FAE0B9-CF1D-444A-B5A9-4C38E46FF84C}"/>
    <cellStyle name="Normal 3 42 8 7 3 4" xfId="39013" xr:uid="{2025FEBE-1D33-4FE5-BA93-0694F077A9EA}"/>
    <cellStyle name="Normal 3 42 8 7 4" xfId="11150" xr:uid="{8DD1849A-EE7D-4114-B926-8AE7C22FDCA0}"/>
    <cellStyle name="Normal 3 42 8 7 4 2" xfId="41712" xr:uid="{0C456A33-1BE8-4180-9108-822AB57D9ADB}"/>
    <cellStyle name="Normal 3 42 8 7 5" xfId="20445" xr:uid="{530FA297-A1DC-4C7D-981A-FA40EE63CCD9}"/>
    <cellStyle name="Normal 3 42 8 7 5 2" xfId="43233" xr:uid="{2BD4343E-9734-41C2-BB3E-330A47A800ED}"/>
    <cellStyle name="Normal 3 42 8 7 6" xfId="23140" xr:uid="{2C8592F5-89D4-4797-94A1-9EA61B287F3C}"/>
    <cellStyle name="Normal 3 42 8 7 6 2" xfId="45928" xr:uid="{043ABFF1-A9B6-47E2-9C50-E87B5F9F5084}"/>
    <cellStyle name="Normal 3 42 8 7 7" xfId="24575" xr:uid="{05832A04-D56D-4D81-8B39-447574ECED12}"/>
    <cellStyle name="Normal 3 42 8 7 7 2" xfId="47361" xr:uid="{A90AA20E-BED8-4E0C-AED2-2488339D8A89}"/>
    <cellStyle name="Normal 3 42 8 7 8" xfId="26008" xr:uid="{B3D11171-5C41-433C-8D81-90CF919DC1BB}"/>
    <cellStyle name="Normal 3 42 8 7 8 2" xfId="48794" xr:uid="{46E2B223-92A6-437C-9086-21CCB88504A0}"/>
    <cellStyle name="Normal 3 42 8 7 9" xfId="27441" xr:uid="{BD1634B3-64FB-4966-8CD0-50384F23D836}"/>
    <cellStyle name="Normal 3 42 8 7 9 2" xfId="50227" xr:uid="{91173DFD-478E-4E4F-8C98-AA66825F8380}"/>
    <cellStyle name="Normal 3 42 8 8" xfId="5245" xr:uid="{C78734E7-4635-4FC7-BC12-8E7307B84FAC}"/>
    <cellStyle name="Normal 3 42 8 8 2" xfId="12092" xr:uid="{0E7D50AD-EBC7-4589-BAB4-1A8692DAE633}"/>
    <cellStyle name="Normal 3 42 8 8 3" xfId="29179" xr:uid="{C1B261CE-3484-4BBE-9BCB-1A7B513E07EE}"/>
    <cellStyle name="Normal 3 42 8 8 4" xfId="34867" xr:uid="{DC5427AF-D0CD-4A06-9C79-87F2D8A55A97}"/>
    <cellStyle name="Normal 3 42 8 9" xfId="8933" xr:uid="{64CD71C3-A293-494D-B857-70D51831C6B0}"/>
    <cellStyle name="Normal 3 42 8 9 2" xfId="14915" xr:uid="{36E37BCC-9A11-4EAD-AB93-6BD23F070D13}"/>
    <cellStyle name="Normal 3 42 8 9 3" xfId="31887" xr:uid="{A57950F9-90EE-4A5D-8B99-F267CDD05021}"/>
    <cellStyle name="Normal 3 42 8 9 4" xfId="37664" xr:uid="{7A0F5D2D-135B-4C91-98B8-1D533DB214E4}"/>
    <cellStyle name="Normal 3 42 9" xfId="3642" xr:uid="{64B4D92B-B391-4D46-8A06-95B03E64F5D0}"/>
    <cellStyle name="Normal 3 42 9 10" xfId="11151" xr:uid="{850A8DB2-9F31-4892-BF68-96B9F5245BAF}"/>
    <cellStyle name="Normal 3 42 9 10 2" xfId="41713" xr:uid="{88D6044E-5899-483B-B757-E7A1C2F57375}"/>
    <cellStyle name="Normal 3 42 9 11" xfId="19078" xr:uid="{6C500777-2F06-4ACA-A8A2-7B2E3DAB3FFC}"/>
    <cellStyle name="Normal 3 42 9 11 2" xfId="41866" xr:uid="{07B6BFFA-C148-4DB4-A14D-5611FC0605A9}"/>
    <cellStyle name="Normal 3 42 9 12" xfId="23141" xr:uid="{57294BBE-A7A5-4D21-B263-3F92D352455F}"/>
    <cellStyle name="Normal 3 42 9 12 2" xfId="45929" xr:uid="{1FD51281-C115-4CEF-8DFF-2B50B9611D2B}"/>
    <cellStyle name="Normal 3 42 9 13" xfId="24576" xr:uid="{3F21BD03-27DD-4B6D-9DA9-3E006A5A28B0}"/>
    <cellStyle name="Normal 3 42 9 13 2" xfId="47362" xr:uid="{E540C10E-81C2-46CF-B2B5-AB2D5EF9C1D8}"/>
    <cellStyle name="Normal 3 42 9 14" xfId="26009" xr:uid="{C2886A6F-DB8B-476D-BCBE-3A562644D323}"/>
    <cellStyle name="Normal 3 42 9 14 2" xfId="48795" xr:uid="{27294358-90E8-4546-9D7B-B7E859F95A3F}"/>
    <cellStyle name="Normal 3 42 9 15" xfId="27442" xr:uid="{BBFDF48E-8217-4668-B371-3AD899348FB5}"/>
    <cellStyle name="Normal 3 42 9 15 2" xfId="50228" xr:uid="{8A484526-0FCA-4AAE-867B-DDB5AD4716C1}"/>
    <cellStyle name="Normal 3 42 9 16" xfId="28875" xr:uid="{5C9C6C81-001E-47B4-9DF4-AB2F13CB2FA3}"/>
    <cellStyle name="Normal 3 42 9 17" xfId="33902" xr:uid="{0C07A339-F29C-462F-BDCF-4CDF803A9557}"/>
    <cellStyle name="Normal 3 42 9 2" xfId="3643" xr:uid="{20F8695E-7039-4335-AAAA-A050500F4F20}"/>
    <cellStyle name="Normal 3 42 9 2 10" xfId="19192" xr:uid="{317660A5-C7B1-406A-93FF-85113FEB8F04}"/>
    <cellStyle name="Normal 3 42 9 2 10 2" xfId="41980" xr:uid="{0841A5D4-0E6F-4BBA-9080-9BEA91BCA2AA}"/>
    <cellStyle name="Normal 3 42 9 2 11" xfId="23142" xr:uid="{0D3E0153-E605-455B-B182-233947425B95}"/>
    <cellStyle name="Normal 3 42 9 2 11 2" xfId="45930" xr:uid="{5EDA2C08-43C4-4235-A0EC-5914F240FC19}"/>
    <cellStyle name="Normal 3 42 9 2 12" xfId="24577" xr:uid="{29E5D6A5-57EE-4CAE-B4DC-C5C1CE2054CC}"/>
    <cellStyle name="Normal 3 42 9 2 12 2" xfId="47363" xr:uid="{739D6EE6-DF3E-43D5-9740-3A75BA0579B7}"/>
    <cellStyle name="Normal 3 42 9 2 13" xfId="26010" xr:uid="{632F1BFB-A239-428C-B426-464B019DB6EC}"/>
    <cellStyle name="Normal 3 42 9 2 13 2" xfId="48796" xr:uid="{9D3FACDA-0AFB-4CD2-9460-CEB2DB1EEECE}"/>
    <cellStyle name="Normal 3 42 9 2 14" xfId="27443" xr:uid="{DCA6DBAD-554B-47A3-A70E-D631F444BFD8}"/>
    <cellStyle name="Normal 3 42 9 2 14 2" xfId="50229" xr:uid="{5814B7B7-4494-49C0-8650-10487C278B47}"/>
    <cellStyle name="Normal 3 42 9 2 15" xfId="28876" xr:uid="{3E042B8B-5BA5-4AF6-AC58-2E57009C5988}"/>
    <cellStyle name="Normal 3 42 9 2 16" xfId="33903" xr:uid="{BBBE598E-B459-4268-97D0-08AD200131BA}"/>
    <cellStyle name="Normal 3 42 9 2 2" xfId="3644" xr:uid="{32C0D01C-E0B9-4E36-AC13-C0FED204D50A}"/>
    <cellStyle name="Normal 3 42 9 2 2 10" xfId="26011" xr:uid="{AC52986D-5706-4474-8144-49735E56BCE6}"/>
    <cellStyle name="Normal 3 42 9 2 2 10 2" xfId="48797" xr:uid="{6354F219-0FE7-4D65-8609-8307F5781AB7}"/>
    <cellStyle name="Normal 3 42 9 2 2 11" xfId="27444" xr:uid="{B46F66EF-2AA4-4D95-AA30-15DD87368279}"/>
    <cellStyle name="Normal 3 42 9 2 2 11 2" xfId="50230" xr:uid="{164ECCDB-9C47-464F-9497-648ECB00A368}"/>
    <cellStyle name="Normal 3 42 9 2 2 12" xfId="28877" xr:uid="{20923C53-3F98-4E8C-97F5-D77E572B61A1}"/>
    <cellStyle name="Normal 3 42 9 2 2 13" xfId="33904" xr:uid="{CC1B6EFD-81C0-4481-85F3-5A5D1085B7C2}"/>
    <cellStyle name="Normal 3 42 9 2 2 2" xfId="3645" xr:uid="{69BD7872-1221-4E63-AE6D-0CA60B747F87}"/>
    <cellStyle name="Normal 3 42 9 2 2 2 10" xfId="27445" xr:uid="{7A02C73D-0679-401E-A4C3-3AF1D21C6B53}"/>
    <cellStyle name="Normal 3 42 9 2 2 2 10 2" xfId="50231" xr:uid="{49880F4B-DF5F-47F1-9E14-E2B538B6D645}"/>
    <cellStyle name="Normal 3 42 9 2 2 2 11" xfId="28878" xr:uid="{080188B4-B1A3-4377-83E4-09173AEBD4E0}"/>
    <cellStyle name="Normal 3 42 9 2 2 2 12" xfId="33905" xr:uid="{CB06F4B0-CED7-488D-93AF-D8F7E6837557}"/>
    <cellStyle name="Normal 3 42 9 2 2 2 2" xfId="3646" xr:uid="{0C98BB6A-6F12-4477-B5F8-DF0D56F0757A}"/>
    <cellStyle name="Normal 3 42 9 2 2 2 2 10" xfId="28879" xr:uid="{A09B2FF7-3E47-42E2-B032-10B0DB58FFC6}"/>
    <cellStyle name="Normal 3 42 9 2 2 2 2 11" xfId="33906" xr:uid="{366413A1-7894-422D-92E5-71F09ED0B75E}"/>
    <cellStyle name="Normal 3 42 9 2 2 2 2 2" xfId="6804" xr:uid="{1FD5AF5A-8330-42F3-B4B4-AA920645A049}"/>
    <cellStyle name="Normal 3 42 9 2 2 2 2 2 2" xfId="14473" xr:uid="{616B88E5-F4ED-40CD-8249-BC5B161552CE}"/>
    <cellStyle name="Normal 3 42 9 2 2 2 2 2 3" xfId="30484" xr:uid="{2AF77CE6-3B78-41AA-8721-002555979514}"/>
    <cellStyle name="Normal 3 42 9 2 2 2 2 2 4" xfId="37240" xr:uid="{3064DD77-1C07-4464-9002-432550C62BF5}"/>
    <cellStyle name="Normal 3 42 9 2 2 2 2 3" xfId="8961" xr:uid="{878790DF-9E95-494F-9EA3-FE5655B5AC6D}"/>
    <cellStyle name="Normal 3 42 9 2 2 2 2 3 2" xfId="17281" xr:uid="{C1E26C7F-8E16-4FE2-B635-63790A759A42}"/>
    <cellStyle name="Normal 3 42 9 2 2 2 2 3 3" xfId="31915" xr:uid="{4870E29D-EAF7-4A6D-9A85-683B42692AA5}"/>
    <cellStyle name="Normal 3 42 9 2 2 2 2 3 4" xfId="40031" xr:uid="{F0AF8FDB-7726-4423-9496-2E7713382EEA}"/>
    <cellStyle name="Normal 3 42 9 2 2 2 2 4" xfId="11155" xr:uid="{1A5F1F23-35E6-476E-A9C8-96FE1E25CD76}"/>
    <cellStyle name="Normal 3 42 9 2 2 2 2 4 2" xfId="41717" xr:uid="{96168A78-63DE-4DB7-91D2-ED354FE3D533}"/>
    <cellStyle name="Normal 3 42 9 2 2 2 2 5" xfId="21463" xr:uid="{C0F80E7A-9E24-477B-A505-787A754A494A}"/>
    <cellStyle name="Normal 3 42 9 2 2 2 2 5 2" xfId="44251" xr:uid="{6CC3B894-191E-4AB1-8B65-BC3D8E949247}"/>
    <cellStyle name="Normal 3 42 9 2 2 2 2 6" xfId="23145" xr:uid="{DD542B70-C5CF-4A73-B4C7-7908D0F15D4B}"/>
    <cellStyle name="Normal 3 42 9 2 2 2 2 6 2" xfId="45933" xr:uid="{3371956D-4A17-49AA-BDED-F88AD1AAA504}"/>
    <cellStyle name="Normal 3 42 9 2 2 2 2 7" xfId="24580" xr:uid="{465C48BE-B0B1-4719-8745-7D97D4B41AEC}"/>
    <cellStyle name="Normal 3 42 9 2 2 2 2 7 2" xfId="47366" xr:uid="{7909470C-6D1D-4452-92EA-8715D232DDBB}"/>
    <cellStyle name="Normal 3 42 9 2 2 2 2 8" xfId="26013" xr:uid="{C6984A81-D797-4FA8-BE95-6A5F09E57205}"/>
    <cellStyle name="Normal 3 42 9 2 2 2 2 8 2" xfId="48799" xr:uid="{A257CD1D-97B5-40EE-9B33-02E7EB78EFE6}"/>
    <cellStyle name="Normal 3 42 9 2 2 2 2 9" xfId="27446" xr:uid="{377E2DB3-9146-4FFE-BB3B-7C835AE50F7D}"/>
    <cellStyle name="Normal 3 42 9 2 2 2 2 9 2" xfId="50232" xr:uid="{2E64989E-28C2-4EB0-9F10-70692329C3F9}"/>
    <cellStyle name="Normal 3 42 9 2 2 2 3" xfId="6803" xr:uid="{F5E8E854-1AB8-4D3A-949C-A769D8429ABE}"/>
    <cellStyle name="Normal 3 42 9 2 2 2 3 2" xfId="13087" xr:uid="{DABA71EF-EF5F-44C8-A9A2-9FAA4EBEA590}"/>
    <cellStyle name="Normal 3 42 9 2 2 2 3 3" xfId="30483" xr:uid="{01B51704-ED86-4FD5-A3B2-A8A25DB305C3}"/>
    <cellStyle name="Normal 3 42 9 2 2 2 3 4" xfId="35855" xr:uid="{AB0D015F-8DB8-4DA3-A5FD-75734B493638}"/>
    <cellStyle name="Normal 3 42 9 2 2 2 4" xfId="8960" xr:uid="{A6C89ECF-2189-4984-A098-5D0CF1A6E97F}"/>
    <cellStyle name="Normal 3 42 9 2 2 2 4 2" xfId="15896" xr:uid="{090576C5-F564-4A70-97D9-5D0414DD4086}"/>
    <cellStyle name="Normal 3 42 9 2 2 2 4 3" xfId="31914" xr:uid="{EE7C2C31-2BB1-4BA1-B4E0-5D094A3E4A4F}"/>
    <cellStyle name="Normal 3 42 9 2 2 2 4 4" xfId="38646" xr:uid="{23FCB006-CC2A-48DB-870F-D8A6E0C23937}"/>
    <cellStyle name="Normal 3 42 9 2 2 2 5" xfId="11154" xr:uid="{CBFD3691-0B34-4BC5-91C9-69216B7A3E7B}"/>
    <cellStyle name="Normal 3 42 9 2 2 2 5 2" xfId="41716" xr:uid="{D8752BFE-E927-4DC6-B70B-D7B45D348CC3}"/>
    <cellStyle name="Normal 3 42 9 2 2 2 6" xfId="20078" xr:uid="{06B12E9D-B768-4B1E-9F7A-91071A550E23}"/>
    <cellStyle name="Normal 3 42 9 2 2 2 6 2" xfId="42866" xr:uid="{24795F2A-4642-4C7C-BC53-B2F33E36DE97}"/>
    <cellStyle name="Normal 3 42 9 2 2 2 7" xfId="23144" xr:uid="{4D6305D0-30D3-4F10-8C28-0267316D1CCC}"/>
    <cellStyle name="Normal 3 42 9 2 2 2 7 2" xfId="45932" xr:uid="{736B0442-F0B2-4C93-858D-93C4ED788ECA}"/>
    <cellStyle name="Normal 3 42 9 2 2 2 8" xfId="24579" xr:uid="{58562C3B-D711-4B94-8C58-D073C78467D4}"/>
    <cellStyle name="Normal 3 42 9 2 2 2 8 2" xfId="47365" xr:uid="{AFA55A13-57A9-4274-9520-FEA051BF727E}"/>
    <cellStyle name="Normal 3 42 9 2 2 2 9" xfId="26012" xr:uid="{B2F39481-64C7-4FD3-BAF3-D92955192A0B}"/>
    <cellStyle name="Normal 3 42 9 2 2 2 9 2" xfId="48798" xr:uid="{14B083DF-E7C6-45BE-8A1A-702CC8801ADF}"/>
    <cellStyle name="Normal 3 42 9 2 2 3" xfId="3647" xr:uid="{86945EA0-17A7-4D03-874B-289E66591601}"/>
    <cellStyle name="Normal 3 42 9 2 2 3 10" xfId="28880" xr:uid="{BBB80E29-3177-4777-9378-8B0F95515CE3}"/>
    <cellStyle name="Normal 3 42 9 2 2 3 11" xfId="33907" xr:uid="{D7FD5C84-48CE-4D62-9EAB-493CD95F8EFD}"/>
    <cellStyle name="Normal 3 42 9 2 2 3 2" xfId="6805" xr:uid="{894DE9AB-8C3D-40BA-9A9A-7D8208811D26}"/>
    <cellStyle name="Normal 3 42 9 2 2 3 2 2" xfId="13792" xr:uid="{2FE0A83B-2952-423B-BC41-A9D7896ABF1E}"/>
    <cellStyle name="Normal 3 42 9 2 2 3 2 3" xfId="30485" xr:uid="{91C4A5EE-2B1A-4729-97D5-70FE0FB86D22}"/>
    <cellStyle name="Normal 3 42 9 2 2 3 2 4" xfId="36559" xr:uid="{09A1C6D1-C9F8-48A6-B37C-EBC595E40CEC}"/>
    <cellStyle name="Normal 3 42 9 2 2 3 3" xfId="8962" xr:uid="{C939145E-7FBA-4DD2-93A6-6B86248DA159}"/>
    <cellStyle name="Normal 3 42 9 2 2 3 3 2" xfId="16600" xr:uid="{93180440-D9E5-46C1-AD5A-E22DBD70B7EE}"/>
    <cellStyle name="Normal 3 42 9 2 2 3 3 3" xfId="31916" xr:uid="{0519AA44-41AB-44B0-8825-B6B433E347E2}"/>
    <cellStyle name="Normal 3 42 9 2 2 3 3 4" xfId="39350" xr:uid="{A4579660-5A68-4850-BEF5-5306A2C40728}"/>
    <cellStyle name="Normal 3 42 9 2 2 3 4" xfId="11156" xr:uid="{8A38C30D-3F72-47A0-BAD3-82DB9BD60683}"/>
    <cellStyle name="Normal 3 42 9 2 2 3 4 2" xfId="41718" xr:uid="{A60C36A6-F746-4C0E-9BFC-6BD6784FB097}"/>
    <cellStyle name="Normal 3 42 9 2 2 3 5" xfId="20782" xr:uid="{3B70A678-9CAE-4F44-9D7B-E980165ED992}"/>
    <cellStyle name="Normal 3 42 9 2 2 3 5 2" xfId="43570" xr:uid="{FD7B4C48-5FA4-449E-A0AA-DFF6FC0B734E}"/>
    <cellStyle name="Normal 3 42 9 2 2 3 6" xfId="23146" xr:uid="{57727731-41C2-4036-B099-F3EF458FBE02}"/>
    <cellStyle name="Normal 3 42 9 2 2 3 6 2" xfId="45934" xr:uid="{06592ED2-C127-4A1D-90EC-6375E9B619EE}"/>
    <cellStyle name="Normal 3 42 9 2 2 3 7" xfId="24581" xr:uid="{4A5C546A-1CD6-4B36-8DFF-8214D9D8D6D6}"/>
    <cellStyle name="Normal 3 42 9 2 2 3 7 2" xfId="47367" xr:uid="{D24EEC12-726D-4192-BFF2-62E410D58FDC}"/>
    <cellStyle name="Normal 3 42 9 2 2 3 8" xfId="26014" xr:uid="{6D534422-3BE7-433F-B627-3CC4F60470E6}"/>
    <cellStyle name="Normal 3 42 9 2 2 3 8 2" xfId="48800" xr:uid="{450E2189-B416-4CD1-9F35-1F6ECBCF647B}"/>
    <cellStyle name="Normal 3 42 9 2 2 3 9" xfId="27447" xr:uid="{456FE91B-586E-4D8A-A3E5-B2F7D8413C51}"/>
    <cellStyle name="Normal 3 42 9 2 2 3 9 2" xfId="50233" xr:uid="{0A4E31F8-713A-4FEB-8A41-7AC8D94079CC}"/>
    <cellStyle name="Normal 3 42 9 2 2 4" xfId="6802" xr:uid="{2F84FEC4-F435-4F3A-93F1-4BC7D69D1063}"/>
    <cellStyle name="Normal 3 42 9 2 2 4 2" xfId="12403" xr:uid="{116E3506-838C-485D-B42B-A687912DB817}"/>
    <cellStyle name="Normal 3 42 9 2 2 4 3" xfId="30482" xr:uid="{D6DE3491-BAD1-4839-BDA7-44FCDE57DD09}"/>
    <cellStyle name="Normal 3 42 9 2 2 4 4" xfId="35174" xr:uid="{538EBB22-6407-4A0A-A098-B671A4E58D60}"/>
    <cellStyle name="Normal 3 42 9 2 2 5" xfId="8959" xr:uid="{841FC938-599C-4F31-A928-32A02D7EE672}"/>
    <cellStyle name="Normal 3 42 9 2 2 5 2" xfId="15215" xr:uid="{53D8329E-4BC1-4346-9F67-87D2C1B79F8F}"/>
    <cellStyle name="Normal 3 42 9 2 2 5 3" xfId="31913" xr:uid="{29A48BAD-06F6-452B-BE9F-5591F7BEBEAE}"/>
    <cellStyle name="Normal 3 42 9 2 2 5 4" xfId="37965" xr:uid="{5BE98855-E557-43B1-B9A8-EB038839406C}"/>
    <cellStyle name="Normal 3 42 9 2 2 6" xfId="11153" xr:uid="{76328BA2-22EA-4E44-AC07-B29226A6F264}"/>
    <cellStyle name="Normal 3 42 9 2 2 6 2" xfId="41715" xr:uid="{865C3573-716F-4839-ADA1-386903A14A4D}"/>
    <cellStyle name="Normal 3 42 9 2 2 7" xfId="19397" xr:uid="{5C60A562-CC99-46EA-8BAC-17556BDDCB5B}"/>
    <cellStyle name="Normal 3 42 9 2 2 7 2" xfId="42185" xr:uid="{C63DD8A9-2303-49B4-8F52-0F06CEFE4567}"/>
    <cellStyle name="Normal 3 42 9 2 2 8" xfId="23143" xr:uid="{0AA4C7C8-BA3D-4612-B198-BB52A5D53898}"/>
    <cellStyle name="Normal 3 42 9 2 2 8 2" xfId="45931" xr:uid="{11C359F7-D25B-42CC-9A32-4AE0C32F9E08}"/>
    <cellStyle name="Normal 3 42 9 2 2 9" xfId="24578" xr:uid="{FB2BB636-F999-4A8D-8AB9-CDF29C0BCAAE}"/>
    <cellStyle name="Normal 3 42 9 2 2 9 2" xfId="47364" xr:uid="{8E9A5415-4C8F-457F-B589-82ADB0B2B094}"/>
    <cellStyle name="Normal 3 42 9 2 3" xfId="3648" xr:uid="{4B02FE20-A877-48D5-A867-5A0A32BE7611}"/>
    <cellStyle name="Normal 3 42 9 2 3 10" xfId="27448" xr:uid="{940E1739-4B22-4809-B120-8F9BBAEF3224}"/>
    <cellStyle name="Normal 3 42 9 2 3 10 2" xfId="50234" xr:uid="{56929804-AB3B-4EEF-A48B-D398F69A65C0}"/>
    <cellStyle name="Normal 3 42 9 2 3 11" xfId="28881" xr:uid="{54CCDC33-1EEC-4CCF-98AB-C87D7C6BFF69}"/>
    <cellStyle name="Normal 3 42 9 2 3 12" xfId="33908" xr:uid="{9CFB5310-2781-481F-8F76-31EAFB0205A8}"/>
    <cellStyle name="Normal 3 42 9 2 3 2" xfId="3649" xr:uid="{722C42CC-B1E7-4F4D-AAD1-04E5435F6550}"/>
    <cellStyle name="Normal 3 42 9 2 3 2 10" xfId="28882" xr:uid="{137E77C4-8A3B-4062-93EA-35B4E58973B6}"/>
    <cellStyle name="Normal 3 42 9 2 3 2 11" xfId="33909" xr:uid="{0C8DC4E9-DF5B-40E8-A65D-4337BBCB211B}"/>
    <cellStyle name="Normal 3 42 9 2 3 2 2" xfId="6807" xr:uid="{CF2AB084-499B-4ECA-8C3B-9266A4A4064C}"/>
    <cellStyle name="Normal 3 42 9 2 3 2 2 2" xfId="14268" xr:uid="{DFC0DDFE-0C65-4A24-A4A5-FB9CDD84BFA6}"/>
    <cellStyle name="Normal 3 42 9 2 3 2 2 3" xfId="30487" xr:uid="{EE9245A7-60FF-4959-8013-6137E291081F}"/>
    <cellStyle name="Normal 3 42 9 2 3 2 2 4" xfId="37035" xr:uid="{DB7CF5EE-2CCA-4D59-9F70-2D7C80E537DE}"/>
    <cellStyle name="Normal 3 42 9 2 3 2 3" xfId="8964" xr:uid="{AE7970A4-5536-4E3F-8491-E52274593E41}"/>
    <cellStyle name="Normal 3 42 9 2 3 2 3 2" xfId="17076" xr:uid="{23BCCAAD-3B27-4E44-AFF1-3FB882E20510}"/>
    <cellStyle name="Normal 3 42 9 2 3 2 3 3" xfId="31918" xr:uid="{BA8435B5-D51C-42A5-B029-008172AFD688}"/>
    <cellStyle name="Normal 3 42 9 2 3 2 3 4" xfId="39826" xr:uid="{35B9C24F-8F4C-46D1-BDD1-3DE4F9B7B7F4}"/>
    <cellStyle name="Normal 3 42 9 2 3 2 4" xfId="11158" xr:uid="{BDEEA2D2-9E68-41F0-A24E-93B9753DAD67}"/>
    <cellStyle name="Normal 3 42 9 2 3 2 4 2" xfId="41720" xr:uid="{40F9C6E9-74C7-48AD-A03B-BB493DAF1CB1}"/>
    <cellStyle name="Normal 3 42 9 2 3 2 5" xfId="21258" xr:uid="{47A263A8-EF0A-4559-8DA7-6C955B392941}"/>
    <cellStyle name="Normal 3 42 9 2 3 2 5 2" xfId="44046" xr:uid="{77887742-302A-4941-8CB9-8178A8CABC8F}"/>
    <cellStyle name="Normal 3 42 9 2 3 2 6" xfId="23148" xr:uid="{3D6C5611-C4A1-4F08-BB9B-BE5D56851385}"/>
    <cellStyle name="Normal 3 42 9 2 3 2 6 2" xfId="45936" xr:uid="{C7BBB98D-3F03-4FCD-8F3C-E3F1903D02A6}"/>
    <cellStyle name="Normal 3 42 9 2 3 2 7" xfId="24583" xr:uid="{5F762DDD-7ED0-4807-A4F0-426BD77AE3D9}"/>
    <cellStyle name="Normal 3 42 9 2 3 2 7 2" xfId="47369" xr:uid="{6977A684-DA99-4BBE-8DCB-D8DB100610FB}"/>
    <cellStyle name="Normal 3 42 9 2 3 2 8" xfId="26016" xr:uid="{EC01D362-6D4E-40D1-8D68-175B45CAB0EF}"/>
    <cellStyle name="Normal 3 42 9 2 3 2 8 2" xfId="48802" xr:uid="{81964F16-976F-4B16-BBA6-47057E5101AE}"/>
    <cellStyle name="Normal 3 42 9 2 3 2 9" xfId="27449" xr:uid="{847D24BD-9B73-4626-BC16-AC90A1AE79AD}"/>
    <cellStyle name="Normal 3 42 9 2 3 2 9 2" xfId="50235" xr:uid="{1D65C761-2FE6-464F-8637-79F9C8B98866}"/>
    <cellStyle name="Normal 3 42 9 2 3 3" xfId="6806" xr:uid="{C742EAFC-19D0-4853-B30E-8AEDFFC51426}"/>
    <cellStyle name="Normal 3 42 9 2 3 3 2" xfId="12882" xr:uid="{9DB9404A-3D12-4501-B76F-B06C6D1C28A5}"/>
    <cellStyle name="Normal 3 42 9 2 3 3 3" xfId="30486" xr:uid="{F49DC107-C29D-490B-B008-D2808180324E}"/>
    <cellStyle name="Normal 3 42 9 2 3 3 4" xfId="35650" xr:uid="{651130A2-6A04-47CC-A2DD-3A93F869C15D}"/>
    <cellStyle name="Normal 3 42 9 2 3 4" xfId="8963" xr:uid="{A17F29DA-A0BB-4EEA-9059-2D08E2200849}"/>
    <cellStyle name="Normal 3 42 9 2 3 4 2" xfId="15691" xr:uid="{24CA52DB-A614-4A9F-8FB3-6A00C83FEFD9}"/>
    <cellStyle name="Normal 3 42 9 2 3 4 3" xfId="31917" xr:uid="{65063D38-1625-4E0D-B972-44C744A1ADE1}"/>
    <cellStyle name="Normal 3 42 9 2 3 4 4" xfId="38441" xr:uid="{5B8C3AB5-CE46-4B42-818C-4E1D896F9C3A}"/>
    <cellStyle name="Normal 3 42 9 2 3 5" xfId="11157" xr:uid="{1EE6E967-88BA-4B96-9024-FC13C77C95EE}"/>
    <cellStyle name="Normal 3 42 9 2 3 5 2" xfId="41719" xr:uid="{E876B38F-80C5-49F7-81CA-135B2460631E}"/>
    <cellStyle name="Normal 3 42 9 2 3 6" xfId="19873" xr:uid="{BAFA369D-5EA0-404A-8EEE-0BB80E6738A5}"/>
    <cellStyle name="Normal 3 42 9 2 3 6 2" xfId="42661" xr:uid="{DC3C67F9-F986-4ADA-98B6-7D465DD2F18C}"/>
    <cellStyle name="Normal 3 42 9 2 3 7" xfId="23147" xr:uid="{6944C0AF-A351-4190-A343-F1964AB9F648}"/>
    <cellStyle name="Normal 3 42 9 2 3 7 2" xfId="45935" xr:uid="{0D5484FD-5480-4CAB-B142-7B4D7E761A55}"/>
    <cellStyle name="Normal 3 42 9 2 3 8" xfId="24582" xr:uid="{CE448017-F34E-4708-B678-9A4B4BF213F0}"/>
    <cellStyle name="Normal 3 42 9 2 3 8 2" xfId="47368" xr:uid="{BB73FA23-5171-482B-B567-AEC9B3DB7B57}"/>
    <cellStyle name="Normal 3 42 9 2 3 9" xfId="26015" xr:uid="{D36B44B2-4CEB-4CC4-BC11-91BD618E8FBE}"/>
    <cellStyle name="Normal 3 42 9 2 3 9 2" xfId="48801" xr:uid="{5F0DAA57-E5C0-462A-9707-EF0D3B27D321}"/>
    <cellStyle name="Normal 3 42 9 2 4" xfId="3650" xr:uid="{9E08DFAD-D6DC-41F7-BF6D-02593993917E}"/>
    <cellStyle name="Normal 3 42 9 2 4 10" xfId="27450" xr:uid="{91EB25EA-8B88-4349-BB15-488B74A2FD28}"/>
    <cellStyle name="Normal 3 42 9 2 4 10 2" xfId="50236" xr:uid="{7C01A8D4-70EF-4D3A-95D5-07F86E15C597}"/>
    <cellStyle name="Normal 3 42 9 2 4 11" xfId="28883" xr:uid="{AB7A2189-CC7D-413A-8E1D-401F904B3A2B}"/>
    <cellStyle name="Normal 3 42 9 2 4 12" xfId="33910" xr:uid="{4D99507A-E573-4BD8-A2D4-8FBC7E0B7980}"/>
    <cellStyle name="Normal 3 42 9 2 4 2" xfId="3651" xr:uid="{22EFB516-A799-4C84-8556-08AFAB26CFE3}"/>
    <cellStyle name="Normal 3 42 9 2 4 2 10" xfId="28884" xr:uid="{CE1DB7C5-54A5-4915-8CF9-42CE4300A66C}"/>
    <cellStyle name="Normal 3 42 9 2 4 2 11" xfId="33911" xr:uid="{BF085A39-6287-4E45-ADB4-B46656F182D8}"/>
    <cellStyle name="Normal 3 42 9 2 4 2 2" xfId="6809" xr:uid="{AEFD7609-3C00-4ACE-B320-B459A26E348E}"/>
    <cellStyle name="Normal 3 42 9 2 4 2 2 2" xfId="14041" xr:uid="{EE719CB3-D14A-4B62-A772-D3E64E459365}"/>
    <cellStyle name="Normal 3 42 9 2 4 2 2 3" xfId="30489" xr:uid="{79772303-8AE2-42B8-A151-755BCB504841}"/>
    <cellStyle name="Normal 3 42 9 2 4 2 2 4" xfId="36808" xr:uid="{C9D5EC69-1FCF-48F7-A11F-122269B00DA1}"/>
    <cellStyle name="Normal 3 42 9 2 4 2 3" xfId="8966" xr:uid="{8CC633ED-5E05-4839-9A08-D1F80651C1B0}"/>
    <cellStyle name="Normal 3 42 9 2 4 2 3 2" xfId="16849" xr:uid="{67A3AFF1-8425-410D-ACB2-FD904CBCC714}"/>
    <cellStyle name="Normal 3 42 9 2 4 2 3 3" xfId="31920" xr:uid="{EAAF33CD-D405-4285-8767-FB3A3DD1ED9A}"/>
    <cellStyle name="Normal 3 42 9 2 4 2 3 4" xfId="39599" xr:uid="{E7E39F7E-9F5A-4C17-860B-2D6444F7CF33}"/>
    <cellStyle name="Normal 3 42 9 2 4 2 4" xfId="11160" xr:uid="{02EEAC04-0B09-41FC-8CE4-5CC9D0FA8EF4}"/>
    <cellStyle name="Normal 3 42 9 2 4 2 4 2" xfId="41722" xr:uid="{BD25C7BD-7BAB-47A2-ACA5-B7002C2BBE95}"/>
    <cellStyle name="Normal 3 42 9 2 4 2 5" xfId="21031" xr:uid="{78FED947-9E7C-4753-85F4-EC5FA1B29A61}"/>
    <cellStyle name="Normal 3 42 9 2 4 2 5 2" xfId="43819" xr:uid="{0676E659-E362-42D6-B8F5-592894CBCEDC}"/>
    <cellStyle name="Normal 3 42 9 2 4 2 6" xfId="23150" xr:uid="{A0AB02AD-7F60-4CAD-A1F2-FE3345524234}"/>
    <cellStyle name="Normal 3 42 9 2 4 2 6 2" xfId="45938" xr:uid="{A8341D84-F052-4DCB-800E-BDFA9D1F4DC4}"/>
    <cellStyle name="Normal 3 42 9 2 4 2 7" xfId="24585" xr:uid="{CB3D13B6-F123-4B27-85CC-B0E179211D29}"/>
    <cellStyle name="Normal 3 42 9 2 4 2 7 2" xfId="47371" xr:uid="{45865B41-91F8-49F9-A1E0-05F45F83504A}"/>
    <cellStyle name="Normal 3 42 9 2 4 2 8" xfId="26018" xr:uid="{80562FFB-61C4-420D-A812-A29E373D6DAA}"/>
    <cellStyle name="Normal 3 42 9 2 4 2 8 2" xfId="48804" xr:uid="{BC04851B-0BF8-4395-AA3A-00C04651AC9F}"/>
    <cellStyle name="Normal 3 42 9 2 4 2 9" xfId="27451" xr:uid="{C95AB7EE-0C29-4622-99B3-57DC33F547FE}"/>
    <cellStyle name="Normal 3 42 9 2 4 2 9 2" xfId="50237" xr:uid="{2C73FB0D-FDF8-4E30-8C33-6BCFFD7D65FD}"/>
    <cellStyle name="Normal 3 42 9 2 4 3" xfId="6808" xr:uid="{1BA474D6-06FE-4A57-9A57-EEDE8F909EF5}"/>
    <cellStyle name="Normal 3 42 9 2 4 3 2" xfId="12652" xr:uid="{F6288286-9DEC-49A9-8B2E-2F54110BCC0D}"/>
    <cellStyle name="Normal 3 42 9 2 4 3 3" xfId="30488" xr:uid="{C943AF33-F9CB-4BEE-B4CE-1B80799E0620}"/>
    <cellStyle name="Normal 3 42 9 2 4 3 4" xfId="35421" xr:uid="{10804F83-0B5A-41CA-90CB-78B7ADD3A07B}"/>
    <cellStyle name="Normal 3 42 9 2 4 4" xfId="8965" xr:uid="{03F5DF3D-6E70-44D7-8223-857CF25622C7}"/>
    <cellStyle name="Normal 3 42 9 2 4 4 2" xfId="15464" xr:uid="{3C837F16-CD00-4F68-AA7E-1D90A97B3FFE}"/>
    <cellStyle name="Normal 3 42 9 2 4 4 3" xfId="31919" xr:uid="{65ACD2CC-952D-433A-BC07-659A3486006C}"/>
    <cellStyle name="Normal 3 42 9 2 4 4 4" xfId="38214" xr:uid="{C9EC66EE-DF41-4B40-BB1A-6A8D5B4E0207}"/>
    <cellStyle name="Normal 3 42 9 2 4 5" xfId="11159" xr:uid="{2795A759-BAB0-4F87-AC85-9857D05D6307}"/>
    <cellStyle name="Normal 3 42 9 2 4 5 2" xfId="41721" xr:uid="{F543D662-FF7E-45D4-8EC6-F935C09FA9D3}"/>
    <cellStyle name="Normal 3 42 9 2 4 6" xfId="19646" xr:uid="{B4B73AC7-990F-4FA2-B048-433A326728BD}"/>
    <cellStyle name="Normal 3 42 9 2 4 6 2" xfId="42434" xr:uid="{346467B2-3EE6-44C6-9775-DA772F4A40CF}"/>
    <cellStyle name="Normal 3 42 9 2 4 7" xfId="23149" xr:uid="{03DEC583-99A2-4902-B12F-80D7EE188681}"/>
    <cellStyle name="Normal 3 42 9 2 4 7 2" xfId="45937" xr:uid="{678715A4-BEA8-4033-A8AA-C2F6194171B8}"/>
    <cellStyle name="Normal 3 42 9 2 4 8" xfId="24584" xr:uid="{DE9381BB-579D-4C74-93C7-0D10463166A1}"/>
    <cellStyle name="Normal 3 42 9 2 4 8 2" xfId="47370" xr:uid="{730AA716-1E60-4BAE-8D10-43A76AC28FCE}"/>
    <cellStyle name="Normal 3 42 9 2 4 9" xfId="26017" xr:uid="{0DB5B05C-747C-47B9-8DAB-C7C16DB0B0AF}"/>
    <cellStyle name="Normal 3 42 9 2 4 9 2" xfId="48803" xr:uid="{59C557D0-7D37-4E87-924A-CE8248416393}"/>
    <cellStyle name="Normal 3 42 9 2 5" xfId="3652" xr:uid="{474881D3-E353-43F9-85F9-954666F0B989}"/>
    <cellStyle name="Normal 3 42 9 2 5 10" xfId="27452" xr:uid="{39BC9FFF-1CFB-4FC2-A2C2-934452D97714}"/>
    <cellStyle name="Normal 3 42 9 2 5 10 2" xfId="50238" xr:uid="{E321C5EC-85F5-4528-90F4-B7569EA87251}"/>
    <cellStyle name="Normal 3 42 9 2 5 11" xfId="28885" xr:uid="{7556E4CF-4DEC-4E23-AE21-92F14384BC19}"/>
    <cellStyle name="Normal 3 42 9 2 5 12" xfId="33912" xr:uid="{2E37AB5B-4B85-4007-958B-AD435A9AA2E8}"/>
    <cellStyle name="Normal 3 42 9 2 5 2" xfId="3653" xr:uid="{2013746C-F71C-4578-A818-3CE7743F0448}"/>
    <cellStyle name="Normal 3 42 9 2 5 2 10" xfId="28886" xr:uid="{2CE9C527-CC43-4B1E-A109-51CB100F98E5}"/>
    <cellStyle name="Normal 3 42 9 2 5 2 11" xfId="33913" xr:uid="{3EA41540-761F-426F-BAC8-5B202187CCF7}"/>
    <cellStyle name="Normal 3 42 9 2 5 2 2" xfId="6811" xr:uid="{C71268A8-4426-4B21-BC50-270D5DCA9205}"/>
    <cellStyle name="Normal 3 42 9 2 5 2 2 2" xfId="14745" xr:uid="{829D48AD-0ACA-4210-87C2-704FECD5DDD7}"/>
    <cellStyle name="Normal 3 42 9 2 5 2 2 3" xfId="30491" xr:uid="{5516D3D7-46D8-4504-9F30-442709801117}"/>
    <cellStyle name="Normal 3 42 9 2 5 2 2 4" xfId="37512" xr:uid="{1A7548DC-4689-4155-A6EE-26B2A4002ABA}"/>
    <cellStyle name="Normal 3 42 9 2 5 2 3" xfId="8968" xr:uid="{69819B58-4774-4A5A-9632-E2AEA8F05376}"/>
    <cellStyle name="Normal 3 42 9 2 5 2 3 2" xfId="17553" xr:uid="{22281207-5034-4E9A-8169-4A54C91C5004}"/>
    <cellStyle name="Normal 3 42 9 2 5 2 3 3" xfId="31922" xr:uid="{F30E57F2-8A7A-4B30-BCE9-F9424830575E}"/>
    <cellStyle name="Normal 3 42 9 2 5 2 3 4" xfId="40303" xr:uid="{EFF11B50-E250-4106-B31B-A6FCAF72B2A7}"/>
    <cellStyle name="Normal 3 42 9 2 5 2 4" xfId="11162" xr:uid="{62DB26D9-159A-422A-A0F7-079A327857C5}"/>
    <cellStyle name="Normal 3 42 9 2 5 2 4 2" xfId="41724" xr:uid="{2DA086E3-E26A-4814-9A23-8D83F04047A8}"/>
    <cellStyle name="Normal 3 42 9 2 5 2 5" xfId="21735" xr:uid="{0F8B43C9-B42C-4F34-AAFC-B6664EC98B4F}"/>
    <cellStyle name="Normal 3 42 9 2 5 2 5 2" xfId="44523" xr:uid="{CD96EA5D-DCA5-4A80-8E9D-E6A7A1D885B7}"/>
    <cellStyle name="Normal 3 42 9 2 5 2 6" xfId="23152" xr:uid="{8F0502F8-9B8B-441F-9B0D-2696050AE0C7}"/>
    <cellStyle name="Normal 3 42 9 2 5 2 6 2" xfId="45940" xr:uid="{66516650-4EFC-4F34-AC91-BFB1B24545F3}"/>
    <cellStyle name="Normal 3 42 9 2 5 2 7" xfId="24587" xr:uid="{6D150C84-629A-44E5-A541-2F9D9585939C}"/>
    <cellStyle name="Normal 3 42 9 2 5 2 7 2" xfId="47373" xr:uid="{44424688-91F7-43C7-976F-987761E0A952}"/>
    <cellStyle name="Normal 3 42 9 2 5 2 8" xfId="26020" xr:uid="{80F1E9CF-9352-4C85-88BF-5FD2F3E06487}"/>
    <cellStyle name="Normal 3 42 9 2 5 2 8 2" xfId="48806" xr:uid="{9AF87799-1E5B-4B74-B48B-4C495AF16F3B}"/>
    <cellStyle name="Normal 3 42 9 2 5 2 9" xfId="27453" xr:uid="{168ED0B8-7D39-451C-A992-F4F46783D85D}"/>
    <cellStyle name="Normal 3 42 9 2 5 2 9 2" xfId="50239" xr:uid="{5FFFFDA5-C27A-4E56-9779-D3A3EE469EAC}"/>
    <cellStyle name="Normal 3 42 9 2 5 3" xfId="6810" xr:uid="{E9BFF934-BA8E-44C9-B27B-38EB2EB8B269}"/>
    <cellStyle name="Normal 3 42 9 2 5 3 2" xfId="13360" xr:uid="{37C272BF-604C-460A-9806-D551FFB16BBD}"/>
    <cellStyle name="Normal 3 42 9 2 5 3 3" xfId="30490" xr:uid="{C05788FF-DC5E-4790-9C9E-CF018816E546}"/>
    <cellStyle name="Normal 3 42 9 2 5 3 4" xfId="36127" xr:uid="{83CDACC5-6D7C-4392-8169-8A3AA15A55C7}"/>
    <cellStyle name="Normal 3 42 9 2 5 4" xfId="8967" xr:uid="{74B1F551-2E26-4DDF-A20A-596C620382E3}"/>
    <cellStyle name="Normal 3 42 9 2 5 4 2" xfId="16168" xr:uid="{7DDD4E15-3570-41F9-ABB0-DE99B72D710A}"/>
    <cellStyle name="Normal 3 42 9 2 5 4 3" xfId="31921" xr:uid="{B18F0775-9D70-40D9-9149-7F3DF2A8475D}"/>
    <cellStyle name="Normal 3 42 9 2 5 4 4" xfId="38918" xr:uid="{2B82E9F8-A42F-4B1F-9F63-C10641D92E6B}"/>
    <cellStyle name="Normal 3 42 9 2 5 5" xfId="11161" xr:uid="{FFE43122-3AF3-4F88-8B61-8829D424AADE}"/>
    <cellStyle name="Normal 3 42 9 2 5 5 2" xfId="41723" xr:uid="{AB7F5424-3997-442E-A09F-A70A58F5984D}"/>
    <cellStyle name="Normal 3 42 9 2 5 6" xfId="20350" xr:uid="{3965F749-9CDF-4B37-AF9B-55AF0D49C528}"/>
    <cellStyle name="Normal 3 42 9 2 5 6 2" xfId="43138" xr:uid="{9B16537A-0C09-479B-B081-C610399107CC}"/>
    <cellStyle name="Normal 3 42 9 2 5 7" xfId="23151" xr:uid="{07492145-AF60-4483-A823-71855B658F47}"/>
    <cellStyle name="Normal 3 42 9 2 5 7 2" xfId="45939" xr:uid="{B76AE166-182E-4E27-8E3C-093348A1426B}"/>
    <cellStyle name="Normal 3 42 9 2 5 8" xfId="24586" xr:uid="{DC21A886-E6BD-4665-84A7-5E25750CF4EE}"/>
    <cellStyle name="Normal 3 42 9 2 5 8 2" xfId="47372" xr:uid="{478341AC-63EA-4BE5-B599-B12EC70EF23D}"/>
    <cellStyle name="Normal 3 42 9 2 5 9" xfId="26019" xr:uid="{5F287A61-506C-42E9-BEB8-6F2E19C7BD82}"/>
    <cellStyle name="Normal 3 42 9 2 5 9 2" xfId="48805" xr:uid="{94DFF8C4-9636-4E2B-B1AF-C928ECEEA3A3}"/>
    <cellStyle name="Normal 3 42 9 2 6" xfId="3654" xr:uid="{1A0BACC8-C4B9-466C-907E-4509D318FC63}"/>
    <cellStyle name="Normal 3 42 9 2 6 10" xfId="28887" xr:uid="{CD7EFC8B-AE95-47DC-86A7-ED953F9D2FF5}"/>
    <cellStyle name="Normal 3 42 9 2 6 11" xfId="33914" xr:uid="{49FB6EB0-956C-4589-BB64-FFF4ADE0D3AC}"/>
    <cellStyle name="Normal 3 42 9 2 6 2" xfId="6812" xr:uid="{0E0CB69A-A274-44D4-9198-7BD19553E91D}"/>
    <cellStyle name="Normal 3 42 9 2 6 2 2" xfId="13587" xr:uid="{D1C2919B-6152-4002-B7E2-A14F1BD31487}"/>
    <cellStyle name="Normal 3 42 9 2 6 2 3" xfId="30492" xr:uid="{04E5BD9D-5D6D-45E8-8A54-7AD2441AD741}"/>
    <cellStyle name="Normal 3 42 9 2 6 2 4" xfId="36354" xr:uid="{8EA6E387-7530-4198-93DD-7ADE14572AD9}"/>
    <cellStyle name="Normal 3 42 9 2 6 3" xfId="8969" xr:uid="{ADC4A5B9-E1AF-43F3-A7E8-2D695E2D5489}"/>
    <cellStyle name="Normal 3 42 9 2 6 3 2" xfId="16395" xr:uid="{FE6E8CB5-366D-495B-83ED-28CFBB7A7414}"/>
    <cellStyle name="Normal 3 42 9 2 6 3 3" xfId="31923" xr:uid="{060BB305-BB96-4F77-A3EC-915A0D156982}"/>
    <cellStyle name="Normal 3 42 9 2 6 3 4" xfId="39145" xr:uid="{46BD0CB5-BAD5-487D-B990-AED23B2B9C65}"/>
    <cellStyle name="Normal 3 42 9 2 6 4" xfId="11163" xr:uid="{ADA57327-1399-4BE7-9FE6-CFE1288FB5A1}"/>
    <cellStyle name="Normal 3 42 9 2 6 4 2" xfId="41725" xr:uid="{B89717BC-A6C4-48C4-B734-267CADF872BB}"/>
    <cellStyle name="Normal 3 42 9 2 6 5" xfId="20577" xr:uid="{230413B3-D49E-4969-B249-8D753F036816}"/>
    <cellStyle name="Normal 3 42 9 2 6 5 2" xfId="43365" xr:uid="{58CCB7CC-26F5-4C46-A9A3-644E956576FE}"/>
    <cellStyle name="Normal 3 42 9 2 6 6" xfId="23153" xr:uid="{1DE0E4F0-DAA8-4EC6-BB24-EFC99B8068BE}"/>
    <cellStyle name="Normal 3 42 9 2 6 6 2" xfId="45941" xr:uid="{FF7FA88E-2572-4F0F-8EC2-F6DCDFF8C27E}"/>
    <cellStyle name="Normal 3 42 9 2 6 7" xfId="24588" xr:uid="{06CDA18E-846D-4805-AD98-9327BD1CFE89}"/>
    <cellStyle name="Normal 3 42 9 2 6 7 2" xfId="47374" xr:uid="{E5384A94-8243-495E-A05D-A67117FB7B9C}"/>
    <cellStyle name="Normal 3 42 9 2 6 8" xfId="26021" xr:uid="{AAE2D3CC-38C2-4E30-B0F3-9FA4A0410ED8}"/>
    <cellStyle name="Normal 3 42 9 2 6 8 2" xfId="48807" xr:uid="{1F4F2CA9-9EFC-4219-AD73-156959B46F26}"/>
    <cellStyle name="Normal 3 42 9 2 6 9" xfId="27454" xr:uid="{22172C22-9DEA-4A2B-A2E5-6A58B4588247}"/>
    <cellStyle name="Normal 3 42 9 2 6 9 2" xfId="50240" xr:uid="{D94751A0-80B9-4B15-96A4-F9860D44C38B}"/>
    <cellStyle name="Normal 3 42 9 2 7" xfId="5248" xr:uid="{6818195F-DCA2-45D6-ABAB-F16A9DABB63E}"/>
    <cellStyle name="Normal 3 42 9 2 7 2" xfId="12095" xr:uid="{C0D07764-8556-4989-B471-361FB96F95DC}"/>
    <cellStyle name="Normal 3 42 9 2 7 3" xfId="29182" xr:uid="{9CF071CB-3ED9-44D5-9967-6EF562955659}"/>
    <cellStyle name="Normal 3 42 9 2 7 4" xfId="34870" xr:uid="{9BBDE14C-7651-48D2-BD43-4F171D359C9B}"/>
    <cellStyle name="Normal 3 42 9 2 8" xfId="8958" xr:uid="{CC52B56B-41B2-44EA-8498-CA9A615CEFBD}"/>
    <cellStyle name="Normal 3 42 9 2 8 2" xfId="14918" xr:uid="{0DF0986A-1313-4377-9659-9DA8AEB52A7A}"/>
    <cellStyle name="Normal 3 42 9 2 8 3" xfId="31912" xr:uid="{85221B21-3D88-41D9-907B-D0288E6A0E33}"/>
    <cellStyle name="Normal 3 42 9 2 8 4" xfId="37667" xr:uid="{67A28852-4C5D-4F04-BE0A-9939291595D3}"/>
    <cellStyle name="Normal 3 42 9 2 9" xfId="11152" xr:uid="{110DF4FA-F240-4539-BBB7-43DECE5306B0}"/>
    <cellStyle name="Normal 3 42 9 2 9 2" xfId="41714" xr:uid="{406D36C4-E81A-448F-B0B5-1B777A500DEB}"/>
    <cellStyle name="Normal 3 42 9 3" xfId="3655" xr:uid="{1A0E06D4-EA83-4CD1-A267-60862159596C}"/>
    <cellStyle name="Normal 3 42 9 3 10" xfId="26022" xr:uid="{34D1745E-CEA0-4232-BE7E-921AECFD1093}"/>
    <cellStyle name="Normal 3 42 9 3 10 2" xfId="48808" xr:uid="{7ADEC06D-7BEB-43C6-8388-157C04FCFE45}"/>
    <cellStyle name="Normal 3 42 9 3 11" xfId="27455" xr:uid="{CA7FA3D6-26F0-4E0B-B06D-C79453C59B51}"/>
    <cellStyle name="Normal 3 42 9 3 11 2" xfId="50241" xr:uid="{28BCE53C-C88D-4DC9-9D10-88502081205C}"/>
    <cellStyle name="Normal 3 42 9 3 12" xfId="28888" xr:uid="{7286F27F-914C-4092-A41A-9B1876C08DC1}"/>
    <cellStyle name="Normal 3 42 9 3 13" xfId="33915" xr:uid="{A983BC45-ADB8-43BA-83E9-C92C76F4586D}"/>
    <cellStyle name="Normal 3 42 9 3 2" xfId="3656" xr:uid="{A90EAA9F-ABE5-4ADD-B705-93E5A62C8E06}"/>
    <cellStyle name="Normal 3 42 9 3 2 10" xfId="27456" xr:uid="{ACE17FD4-2017-437E-976E-872D74CBF9FC}"/>
    <cellStyle name="Normal 3 42 9 3 2 10 2" xfId="50242" xr:uid="{4040C45D-B468-4C76-AADA-5AC04D7672DD}"/>
    <cellStyle name="Normal 3 42 9 3 2 11" xfId="28889" xr:uid="{9899D61D-206D-41FC-87F2-B80CE787BA23}"/>
    <cellStyle name="Normal 3 42 9 3 2 12" xfId="33916" xr:uid="{A9DED7E8-C6AA-4626-A918-73DB36330411}"/>
    <cellStyle name="Normal 3 42 9 3 2 2" xfId="3657" xr:uid="{6D1E41A6-5B7E-492E-A8A7-F057544BBED6}"/>
    <cellStyle name="Normal 3 42 9 3 2 2 10" xfId="28890" xr:uid="{25BC7BE2-3A58-468B-9A03-2AECD187A86A}"/>
    <cellStyle name="Normal 3 42 9 3 2 2 11" xfId="33917" xr:uid="{49DBFBE9-1845-4125-8FD9-8D6B3B8EB1A9}"/>
    <cellStyle name="Normal 3 42 9 3 2 2 2" xfId="6815" xr:uid="{FE976C00-7FED-4296-A4F7-43AB7C519A54}"/>
    <cellStyle name="Normal 3 42 9 3 2 2 2 2" xfId="14472" xr:uid="{59D23E38-92EB-4D97-B57B-7C70F0BC7D9E}"/>
    <cellStyle name="Normal 3 42 9 3 2 2 2 3" xfId="30495" xr:uid="{CDFF8C10-A5D9-4CAF-860C-A6A80E94CB0D}"/>
    <cellStyle name="Normal 3 42 9 3 2 2 2 4" xfId="37239" xr:uid="{A5ADE884-D36E-4FF6-AB94-E10E2F015638}"/>
    <cellStyle name="Normal 3 42 9 3 2 2 3" xfId="8972" xr:uid="{5D70C408-7AD1-432F-A4E0-A0BA851D33F5}"/>
    <cellStyle name="Normal 3 42 9 3 2 2 3 2" xfId="17280" xr:uid="{55A30C4F-D0E9-4914-A259-0A80A4C6230E}"/>
    <cellStyle name="Normal 3 42 9 3 2 2 3 3" xfId="31926" xr:uid="{CE6D8BA2-68BD-458C-B2A4-6D21E42A1DFE}"/>
    <cellStyle name="Normal 3 42 9 3 2 2 3 4" xfId="40030" xr:uid="{8B8573CA-C6F1-4D05-BE4E-E5B51D2C8CAB}"/>
    <cellStyle name="Normal 3 42 9 3 2 2 4" xfId="11166" xr:uid="{ADF6952D-3B5D-47CB-8E46-B8D68351E279}"/>
    <cellStyle name="Normal 3 42 9 3 2 2 4 2" xfId="41728" xr:uid="{FA9CF7EC-DF7F-4B8F-B75A-B05640365A0F}"/>
    <cellStyle name="Normal 3 42 9 3 2 2 5" xfId="21462" xr:uid="{88F91B31-23F3-40E9-90CB-0A2F51D2BE49}"/>
    <cellStyle name="Normal 3 42 9 3 2 2 5 2" xfId="44250" xr:uid="{CEAD6433-1441-445D-8D29-8A82A5DF1BDB}"/>
    <cellStyle name="Normal 3 42 9 3 2 2 6" xfId="23156" xr:uid="{FD90C9B4-0468-4AAC-BC14-3F0843A87A29}"/>
    <cellStyle name="Normal 3 42 9 3 2 2 6 2" xfId="45944" xr:uid="{B06BB88F-913F-412A-88F5-ADF802C877F4}"/>
    <cellStyle name="Normal 3 42 9 3 2 2 7" xfId="24591" xr:uid="{8C82DB36-3D6D-48A3-A27A-022B5E26ED9B}"/>
    <cellStyle name="Normal 3 42 9 3 2 2 7 2" xfId="47377" xr:uid="{AC652255-AFCA-4E51-B57E-3EEFE0162EBD}"/>
    <cellStyle name="Normal 3 42 9 3 2 2 8" xfId="26024" xr:uid="{847D7437-C6C4-44A9-9846-8DC39B44B729}"/>
    <cellStyle name="Normal 3 42 9 3 2 2 8 2" xfId="48810" xr:uid="{2567A062-4948-491F-BB04-86E44C94C27D}"/>
    <cellStyle name="Normal 3 42 9 3 2 2 9" xfId="27457" xr:uid="{A48ACC7F-12B3-422B-B804-06A4B14F2B08}"/>
    <cellStyle name="Normal 3 42 9 3 2 2 9 2" xfId="50243" xr:uid="{A63A7FE1-9292-4155-8FEA-665D39B7A814}"/>
    <cellStyle name="Normal 3 42 9 3 2 3" xfId="6814" xr:uid="{55104B6B-0497-4EE7-817D-81EFA1175FA3}"/>
    <cellStyle name="Normal 3 42 9 3 2 3 2" xfId="13086" xr:uid="{BDF3FAE6-13AE-48C0-9193-8FA847DE8CB3}"/>
    <cellStyle name="Normal 3 42 9 3 2 3 3" xfId="30494" xr:uid="{ED940258-BD43-43D6-99E3-DC2256948EB1}"/>
    <cellStyle name="Normal 3 42 9 3 2 3 4" xfId="35854" xr:uid="{25EB7B70-9AEB-4B3E-A6ED-D48ED84CD75C}"/>
    <cellStyle name="Normal 3 42 9 3 2 4" xfId="8971" xr:uid="{EC7535F6-8B4F-49B4-8D62-E8AC34454046}"/>
    <cellStyle name="Normal 3 42 9 3 2 4 2" xfId="15895" xr:uid="{A1600500-CB81-4359-85B6-A389621B1DEC}"/>
    <cellStyle name="Normal 3 42 9 3 2 4 3" xfId="31925" xr:uid="{41500AE5-1736-42C4-9E28-B9409EBA6B8F}"/>
    <cellStyle name="Normal 3 42 9 3 2 4 4" xfId="38645" xr:uid="{123780BD-1D96-48E6-B662-DBB757946309}"/>
    <cellStyle name="Normal 3 42 9 3 2 5" xfId="11165" xr:uid="{E4A14761-AA8D-45EE-AD1B-E643B4CFA5C4}"/>
    <cellStyle name="Normal 3 42 9 3 2 5 2" xfId="41727" xr:uid="{EAAF2110-5825-4133-A458-F4DBF0BA4994}"/>
    <cellStyle name="Normal 3 42 9 3 2 6" xfId="20077" xr:uid="{4497961E-7EEF-4DB2-9088-6D40764BD7FD}"/>
    <cellStyle name="Normal 3 42 9 3 2 6 2" xfId="42865" xr:uid="{CDBF7C71-834B-40EE-B042-00E5F073CF96}"/>
    <cellStyle name="Normal 3 42 9 3 2 7" xfId="23155" xr:uid="{6C80DDD0-DDDF-4447-98C4-161EF568B379}"/>
    <cellStyle name="Normal 3 42 9 3 2 7 2" xfId="45943" xr:uid="{D6B59E2C-FCB0-43F1-97A6-48774BEB0368}"/>
    <cellStyle name="Normal 3 42 9 3 2 8" xfId="24590" xr:uid="{98B4F080-D339-44D7-B670-050B91FA9D98}"/>
    <cellStyle name="Normal 3 42 9 3 2 8 2" xfId="47376" xr:uid="{86EC0C0E-D829-4F53-A113-A70E02772678}"/>
    <cellStyle name="Normal 3 42 9 3 2 9" xfId="26023" xr:uid="{B3930FF4-F938-417D-83CA-972FD1B08B6D}"/>
    <cellStyle name="Normal 3 42 9 3 2 9 2" xfId="48809" xr:uid="{774E8B2E-050B-4493-A445-1AC7680B44AC}"/>
    <cellStyle name="Normal 3 42 9 3 3" xfId="3658" xr:uid="{A1EBAD1E-3A6B-40D4-B61E-D00D3E753118}"/>
    <cellStyle name="Normal 3 42 9 3 3 10" xfId="28891" xr:uid="{917D61DD-3F6F-4AD7-86B6-F69312ABD886}"/>
    <cellStyle name="Normal 3 42 9 3 3 11" xfId="33918" xr:uid="{E58C0818-B776-4E3F-A8DA-8F03846AAEC6}"/>
    <cellStyle name="Normal 3 42 9 3 3 2" xfId="6816" xr:uid="{6056B942-8D34-4D18-8420-A99D971A0BA1}"/>
    <cellStyle name="Normal 3 42 9 3 3 2 2" xfId="13791" xr:uid="{D358A802-F244-4DC3-943D-95B9D41D686D}"/>
    <cellStyle name="Normal 3 42 9 3 3 2 3" xfId="30496" xr:uid="{B818C73A-CA05-45C8-99F6-C1141BE84141}"/>
    <cellStyle name="Normal 3 42 9 3 3 2 4" xfId="36558" xr:uid="{85BC62B1-351D-458C-95C2-0A6CD9F3C33C}"/>
    <cellStyle name="Normal 3 42 9 3 3 3" xfId="8973" xr:uid="{F7DA7BDF-4FC4-43E1-91FD-7CD00B2BBF39}"/>
    <cellStyle name="Normal 3 42 9 3 3 3 2" xfId="16599" xr:uid="{75EDF68B-317E-4EE1-A31D-8AEA6942F73C}"/>
    <cellStyle name="Normal 3 42 9 3 3 3 3" xfId="31927" xr:uid="{29AED4FB-46D6-4C3F-AD05-10D147A22B5E}"/>
    <cellStyle name="Normal 3 42 9 3 3 3 4" xfId="39349" xr:uid="{AAAD31E1-AF03-458F-BD6F-A49656572F17}"/>
    <cellStyle name="Normal 3 42 9 3 3 4" xfId="11167" xr:uid="{D3FA4FDF-F1B9-4A50-85ED-9023B57B8D05}"/>
    <cellStyle name="Normal 3 42 9 3 3 4 2" xfId="41729" xr:uid="{D25BACF5-5125-4B9C-BF8F-CDB09E1113B0}"/>
    <cellStyle name="Normal 3 42 9 3 3 5" xfId="20781" xr:uid="{A18AAE0D-55ED-4566-BD1E-0E6B248DAD58}"/>
    <cellStyle name="Normal 3 42 9 3 3 5 2" xfId="43569" xr:uid="{55F832D9-244B-4705-8B86-F947EDD3CBE1}"/>
    <cellStyle name="Normal 3 42 9 3 3 6" xfId="23157" xr:uid="{FBC69C03-3D27-48A1-92F0-0198AA7114AD}"/>
    <cellStyle name="Normal 3 42 9 3 3 6 2" xfId="45945" xr:uid="{B8D144E4-1313-4C0C-AF37-D1F7C6A83DE3}"/>
    <cellStyle name="Normal 3 42 9 3 3 7" xfId="24592" xr:uid="{54C87730-1B90-4AC7-90CD-D97BC151C45C}"/>
    <cellStyle name="Normal 3 42 9 3 3 7 2" xfId="47378" xr:uid="{A8C9A811-55CB-46DC-9F30-F1E515BA73A5}"/>
    <cellStyle name="Normal 3 42 9 3 3 8" xfId="26025" xr:uid="{0FD2C755-D561-4C13-99EE-B986E6AAFE87}"/>
    <cellStyle name="Normal 3 42 9 3 3 8 2" xfId="48811" xr:uid="{F4722C08-9ADF-436F-8963-FFC5A1DFACA6}"/>
    <cellStyle name="Normal 3 42 9 3 3 9" xfId="27458" xr:uid="{A9D6715A-9E0B-4420-BFF0-92C2D2EFAB63}"/>
    <cellStyle name="Normal 3 42 9 3 3 9 2" xfId="50244" xr:uid="{FC186728-51FC-419A-AEF4-9A025BC0C437}"/>
    <cellStyle name="Normal 3 42 9 3 4" xfId="6813" xr:uid="{0D461825-5F2A-4040-96EC-688F5F73DC02}"/>
    <cellStyle name="Normal 3 42 9 3 4 2" xfId="12402" xr:uid="{7D29527E-6C04-4B32-94FB-1CAECDD00E08}"/>
    <cellStyle name="Normal 3 42 9 3 4 3" xfId="30493" xr:uid="{24AB9BC7-38A3-4495-8CC6-CCC6C3E48D34}"/>
    <cellStyle name="Normal 3 42 9 3 4 4" xfId="35173" xr:uid="{79F30E39-933B-4FBF-A82F-94E4826A80AB}"/>
    <cellStyle name="Normal 3 42 9 3 5" xfId="8970" xr:uid="{43E5B002-481E-4F49-A2B1-FAD3104B0A2B}"/>
    <cellStyle name="Normal 3 42 9 3 5 2" xfId="15214" xr:uid="{2C4FFEB5-6B2F-4872-A6F7-37C9F29A343B}"/>
    <cellStyle name="Normal 3 42 9 3 5 3" xfId="31924" xr:uid="{159A7D7F-D7A3-43D7-8EB6-5106CE77B770}"/>
    <cellStyle name="Normal 3 42 9 3 5 4" xfId="37964" xr:uid="{2939AC3F-3C42-4044-97E8-3ABCC241906D}"/>
    <cellStyle name="Normal 3 42 9 3 6" xfId="11164" xr:uid="{577C1B9F-D028-404A-8A49-767BED30BBAC}"/>
    <cellStyle name="Normal 3 42 9 3 6 2" xfId="41726" xr:uid="{97CBB408-4174-4635-AF4B-42913DECCAA5}"/>
    <cellStyle name="Normal 3 42 9 3 7" xfId="19396" xr:uid="{7A58867B-FE0D-4BE1-97E8-BEE493DE79A9}"/>
    <cellStyle name="Normal 3 42 9 3 7 2" xfId="42184" xr:uid="{49B095A3-2B3B-4FF7-A442-EAE5B75AAAEB}"/>
    <cellStyle name="Normal 3 42 9 3 8" xfId="23154" xr:uid="{290F4F75-E83D-4E05-B5A4-79AF841FB7DA}"/>
    <cellStyle name="Normal 3 42 9 3 8 2" xfId="45942" xr:uid="{3F1A2A04-9898-4C0A-AE0D-FEF9F55768C0}"/>
    <cellStyle name="Normal 3 42 9 3 9" xfId="24589" xr:uid="{DBF85259-ACD0-44D6-9A5C-DCE1AF43651C}"/>
    <cellStyle name="Normal 3 42 9 3 9 2" xfId="47375" xr:uid="{96FC73EA-45E5-4DCF-B1E5-92EBB0F7E4C4}"/>
    <cellStyle name="Normal 3 42 9 4" xfId="3659" xr:uid="{56976025-C168-47C6-ACE6-F20ACFAEC258}"/>
    <cellStyle name="Normal 3 42 9 4 10" xfId="27459" xr:uid="{25D6E3A0-5EA9-450D-8046-22679E13CACF}"/>
    <cellStyle name="Normal 3 42 9 4 10 2" xfId="50245" xr:uid="{3B63BBEE-379C-4D28-8F8F-3A626A16A1B2}"/>
    <cellStyle name="Normal 3 42 9 4 11" xfId="28892" xr:uid="{34F7F6CB-6BD6-4627-8698-432558EC5E2E}"/>
    <cellStyle name="Normal 3 42 9 4 12" xfId="33919" xr:uid="{F30B3829-1E61-49E8-9367-B6616DE2AC57}"/>
    <cellStyle name="Normal 3 42 9 4 2" xfId="3660" xr:uid="{E738E2BB-479E-49B2-9DCE-4EC59EFA6D01}"/>
    <cellStyle name="Normal 3 42 9 4 2 10" xfId="28893" xr:uid="{BB6E5CB4-C778-4E4B-9CFA-8CAE81D3BD55}"/>
    <cellStyle name="Normal 3 42 9 4 2 11" xfId="33920" xr:uid="{7A65469F-6C36-4A43-B123-57D65C3837EA}"/>
    <cellStyle name="Normal 3 42 9 4 2 2" xfId="6818" xr:uid="{3A32A0BC-7AC6-4FFE-AC4F-8EF93C5F8D24}"/>
    <cellStyle name="Normal 3 42 9 4 2 2 2" xfId="14154" xr:uid="{8DCAFD4C-AF44-46BA-AF04-A4778BAFE2FC}"/>
    <cellStyle name="Normal 3 42 9 4 2 2 3" xfId="30498" xr:uid="{6BEA9317-9A23-4C97-AD55-D8427ACF686B}"/>
    <cellStyle name="Normal 3 42 9 4 2 2 4" xfId="36921" xr:uid="{3B3D4A7C-4BFD-41F8-90C4-D2AC56B5774C}"/>
    <cellStyle name="Normal 3 42 9 4 2 3" xfId="8975" xr:uid="{0002305B-DD50-45AF-90B6-9928DB6929B8}"/>
    <cellStyle name="Normal 3 42 9 4 2 3 2" xfId="16962" xr:uid="{98643D20-E16E-477A-90D0-6134FAE0C0C9}"/>
    <cellStyle name="Normal 3 42 9 4 2 3 3" xfId="31929" xr:uid="{B6F74453-35BE-4157-98ED-BBEC86716F7C}"/>
    <cellStyle name="Normal 3 42 9 4 2 3 4" xfId="39712" xr:uid="{36FD4967-887A-4C42-A9B3-91E3AF704F8E}"/>
    <cellStyle name="Normal 3 42 9 4 2 4" xfId="11169" xr:uid="{750F0AB2-8C9E-403F-A29D-1D564D132523}"/>
    <cellStyle name="Normal 3 42 9 4 2 4 2" xfId="41731" xr:uid="{85E7E318-31A0-46F7-8345-4259DF5C1BF5}"/>
    <cellStyle name="Normal 3 42 9 4 2 5" xfId="21144" xr:uid="{F6C2F842-8373-4D72-A5E4-BF0DBF8D5420}"/>
    <cellStyle name="Normal 3 42 9 4 2 5 2" xfId="43932" xr:uid="{5A351E58-ED48-4130-B638-2D468CD7C499}"/>
    <cellStyle name="Normal 3 42 9 4 2 6" xfId="23159" xr:uid="{A18AE650-0C06-49EA-B35F-3EABD28EFEE4}"/>
    <cellStyle name="Normal 3 42 9 4 2 6 2" xfId="45947" xr:uid="{F1D5634E-788A-47B3-9BAD-7CC940DCFF03}"/>
    <cellStyle name="Normal 3 42 9 4 2 7" xfId="24594" xr:uid="{17E85574-106C-41B8-9827-6AB05E20694D}"/>
    <cellStyle name="Normal 3 42 9 4 2 7 2" xfId="47380" xr:uid="{42F16720-034F-4AF7-9800-1BDAF7429055}"/>
    <cellStyle name="Normal 3 42 9 4 2 8" xfId="26027" xr:uid="{341F424B-B32E-41F4-BCFA-82258AFF7CEF}"/>
    <cellStyle name="Normal 3 42 9 4 2 8 2" xfId="48813" xr:uid="{646CCB32-1171-47BB-A410-ABFBB48B8D12}"/>
    <cellStyle name="Normal 3 42 9 4 2 9" xfId="27460" xr:uid="{E6139D19-E292-41E9-A9CB-10B129DB97B6}"/>
    <cellStyle name="Normal 3 42 9 4 2 9 2" xfId="50246" xr:uid="{B3E1D214-E682-4D5E-AAD3-F05A607BABFD}"/>
    <cellStyle name="Normal 3 42 9 4 3" xfId="6817" xr:uid="{77E6AFAA-E4BF-4941-AB2E-3BB9F1ECC2F7}"/>
    <cellStyle name="Normal 3 42 9 4 3 2" xfId="12768" xr:uid="{B672F2A0-B5D7-43B9-BF5D-DFF20F585000}"/>
    <cellStyle name="Normal 3 42 9 4 3 3" xfId="30497" xr:uid="{B6A84A9E-D8EA-4E57-9B04-D74508AA6264}"/>
    <cellStyle name="Normal 3 42 9 4 3 4" xfId="35536" xr:uid="{CB9CA0CF-5901-4358-BBC0-573B1C222A0A}"/>
    <cellStyle name="Normal 3 42 9 4 4" xfId="8974" xr:uid="{40163BFE-9BD3-4FFE-B759-16091841ADE0}"/>
    <cellStyle name="Normal 3 42 9 4 4 2" xfId="15577" xr:uid="{F4624E9E-2C4F-4A50-AA94-0768F2ABF60B}"/>
    <cellStyle name="Normal 3 42 9 4 4 3" xfId="31928" xr:uid="{400D1B1F-EA6B-4E23-B077-E73379FCA3B3}"/>
    <cellStyle name="Normal 3 42 9 4 4 4" xfId="38327" xr:uid="{9FF84C2A-523D-478D-A0BA-D578F33FA53D}"/>
    <cellStyle name="Normal 3 42 9 4 5" xfId="11168" xr:uid="{23B407EA-E33C-45C1-B495-AF6F225D8677}"/>
    <cellStyle name="Normal 3 42 9 4 5 2" xfId="41730" xr:uid="{0C7EE73F-D14E-4C55-8D78-C7EE810A24C2}"/>
    <cellStyle name="Normal 3 42 9 4 6" xfId="19759" xr:uid="{3BF094A6-9C52-41FE-8734-F3E723A3A769}"/>
    <cellStyle name="Normal 3 42 9 4 6 2" xfId="42547" xr:uid="{31363125-93E7-4036-BFAA-C1579353B6C4}"/>
    <cellStyle name="Normal 3 42 9 4 7" xfId="23158" xr:uid="{63D94328-B5DC-4DB8-95C0-F775F02E11D1}"/>
    <cellStyle name="Normal 3 42 9 4 7 2" xfId="45946" xr:uid="{6D42A339-7C17-4E53-94E6-75793F349A21}"/>
    <cellStyle name="Normal 3 42 9 4 8" xfId="24593" xr:uid="{01DC4BA9-0EE4-4B6C-A016-CB7E8686A573}"/>
    <cellStyle name="Normal 3 42 9 4 8 2" xfId="47379" xr:uid="{C1CFBFCC-5836-4A73-B2DD-CC4A230D6BEC}"/>
    <cellStyle name="Normal 3 42 9 4 9" xfId="26026" xr:uid="{779AA1BE-0AC9-4029-AD88-41F2F5B3C80A}"/>
    <cellStyle name="Normal 3 42 9 4 9 2" xfId="48812" xr:uid="{99CEB8A9-92B4-4CFD-9C3E-1B3AD575A06B}"/>
    <cellStyle name="Normal 3 42 9 5" xfId="3661" xr:uid="{9B23D4C7-3971-42C3-9F34-D8224FC42B7C}"/>
    <cellStyle name="Normal 3 42 9 5 10" xfId="27461" xr:uid="{8729F704-8839-468A-B83B-B3A64160F196}"/>
    <cellStyle name="Normal 3 42 9 5 10 2" xfId="50247" xr:uid="{2C298377-E1AB-4B75-A3D3-BCFF85E408FE}"/>
    <cellStyle name="Normal 3 42 9 5 11" xfId="28894" xr:uid="{A73815D2-D7A2-4ACF-8D69-FB984A7F66CB}"/>
    <cellStyle name="Normal 3 42 9 5 12" xfId="33921" xr:uid="{68CC7B70-C4A6-410B-959D-9E1128B50AEA}"/>
    <cellStyle name="Normal 3 42 9 5 2" xfId="3662" xr:uid="{99BD33DA-20B6-4603-87D5-FB981AB02D3D}"/>
    <cellStyle name="Normal 3 42 9 5 2 10" xfId="28895" xr:uid="{829D769F-4216-487C-958F-E2594EB59507}"/>
    <cellStyle name="Normal 3 42 9 5 2 11" xfId="33922" xr:uid="{1D8887DC-6FFA-4D03-BDD4-A0AB0AB8123F}"/>
    <cellStyle name="Normal 3 42 9 5 2 2" xfId="6820" xr:uid="{B1FD654F-D167-4408-AF61-F5CD78FD2F49}"/>
    <cellStyle name="Normal 3 42 9 5 2 2 2" xfId="13927" xr:uid="{156E7A46-9F4E-4C06-BCEC-27B833A70AFF}"/>
    <cellStyle name="Normal 3 42 9 5 2 2 3" xfId="30500" xr:uid="{03FA6B58-78C9-4EE8-94FA-E98E8801533F}"/>
    <cellStyle name="Normal 3 42 9 5 2 2 4" xfId="36694" xr:uid="{AAE8EB9E-24DC-447A-A88F-2F3B285E8DD6}"/>
    <cellStyle name="Normal 3 42 9 5 2 3" xfId="8977" xr:uid="{20FC128C-E64E-47F5-A524-631178DC46A9}"/>
    <cellStyle name="Normal 3 42 9 5 2 3 2" xfId="16735" xr:uid="{37A1FD47-DB36-4347-ACB5-5F7539AD356E}"/>
    <cellStyle name="Normal 3 42 9 5 2 3 3" xfId="31931" xr:uid="{01281D14-9C0A-4772-972F-131BBC148120}"/>
    <cellStyle name="Normal 3 42 9 5 2 3 4" xfId="39485" xr:uid="{80657613-685B-426C-A862-618238702982}"/>
    <cellStyle name="Normal 3 42 9 5 2 4" xfId="11171" xr:uid="{05105A3F-B707-4F66-ABFC-4260D1262641}"/>
    <cellStyle name="Normal 3 42 9 5 2 4 2" xfId="41733" xr:uid="{58EE6E01-51E8-4F6C-B433-4BD90B65B23A}"/>
    <cellStyle name="Normal 3 42 9 5 2 5" xfId="20917" xr:uid="{DFC7FCD1-A43C-42E1-9000-F149BF729B46}"/>
    <cellStyle name="Normal 3 42 9 5 2 5 2" xfId="43705" xr:uid="{AE990312-3B9F-43DC-BB2C-7997E4A94D9A}"/>
    <cellStyle name="Normal 3 42 9 5 2 6" xfId="23161" xr:uid="{03335885-3012-492C-ACCA-5222C4A77B3E}"/>
    <cellStyle name="Normal 3 42 9 5 2 6 2" xfId="45949" xr:uid="{C2D5E504-395D-47EC-8123-CEB034AD53F7}"/>
    <cellStyle name="Normal 3 42 9 5 2 7" xfId="24596" xr:uid="{1C905C9A-8676-49BE-84B6-BC9D2BE0FDED}"/>
    <cellStyle name="Normal 3 42 9 5 2 7 2" xfId="47382" xr:uid="{3E843692-9757-4AD1-BF38-3145E0E85E93}"/>
    <cellStyle name="Normal 3 42 9 5 2 8" xfId="26029" xr:uid="{A59DD154-3BB5-4061-AB18-F20F622F395C}"/>
    <cellStyle name="Normal 3 42 9 5 2 8 2" xfId="48815" xr:uid="{B44E3FEF-30BC-4AC6-A93D-88B771A924EF}"/>
    <cellStyle name="Normal 3 42 9 5 2 9" xfId="27462" xr:uid="{9D11B27F-1C52-4F94-AD3C-A3EDEF266929}"/>
    <cellStyle name="Normal 3 42 9 5 2 9 2" xfId="50248" xr:uid="{EB10704B-8BA9-406E-8C3B-DCE32BA8E058}"/>
    <cellStyle name="Normal 3 42 9 5 3" xfId="6819" xr:uid="{80586F9E-2680-4670-B4A9-1080EDB6D18C}"/>
    <cellStyle name="Normal 3 42 9 5 3 2" xfId="12539" xr:uid="{E8D593F3-F89D-4A32-ABF2-517BABFBB6A3}"/>
    <cellStyle name="Normal 3 42 9 5 3 3" xfId="30499" xr:uid="{DDCC3959-774D-4B4D-8423-F6774AB7C3F3}"/>
    <cellStyle name="Normal 3 42 9 5 3 4" xfId="35309" xr:uid="{1DB0907D-9CBB-4D4D-94E5-59CA44D566E7}"/>
    <cellStyle name="Normal 3 42 9 5 4" xfId="8976" xr:uid="{34A3B36E-D542-4927-AF7B-FB2229B99907}"/>
    <cellStyle name="Normal 3 42 9 5 4 2" xfId="15350" xr:uid="{F1FEB958-757B-4439-BBCD-BFB1A54C089F}"/>
    <cellStyle name="Normal 3 42 9 5 4 3" xfId="31930" xr:uid="{3C2337AD-38A7-413E-A4A9-65FFD4683123}"/>
    <cellStyle name="Normal 3 42 9 5 4 4" xfId="38100" xr:uid="{C5880F4A-E4D6-4BC8-8817-098D6B5F1B71}"/>
    <cellStyle name="Normal 3 42 9 5 5" xfId="11170" xr:uid="{7E07D5AF-21C9-4526-A879-F19A3AF2BD7A}"/>
    <cellStyle name="Normal 3 42 9 5 5 2" xfId="41732" xr:uid="{9C409CD9-DE7C-4B4E-8D74-8C620C5E5D74}"/>
    <cellStyle name="Normal 3 42 9 5 6" xfId="19532" xr:uid="{1D595E1A-0FBF-4553-B64E-D2E47823E434}"/>
    <cellStyle name="Normal 3 42 9 5 6 2" xfId="42320" xr:uid="{1AD3B546-2B8C-46C3-88B0-34235728F3B6}"/>
    <cellStyle name="Normal 3 42 9 5 7" xfId="23160" xr:uid="{211E5F1F-993F-4AC0-B304-F8D57C371B72}"/>
    <cellStyle name="Normal 3 42 9 5 7 2" xfId="45948" xr:uid="{B16AF944-46B1-43FA-B742-E745A712C08E}"/>
    <cellStyle name="Normal 3 42 9 5 8" xfId="24595" xr:uid="{8BE0BC58-7789-48A0-AD55-8B22D46E1212}"/>
    <cellStyle name="Normal 3 42 9 5 8 2" xfId="47381" xr:uid="{85842BBE-0C6C-409A-9DFD-14F6F06034C4}"/>
    <cellStyle name="Normal 3 42 9 5 9" xfId="26028" xr:uid="{7509389B-B765-46F4-A573-9ABFB3659C6D}"/>
    <cellStyle name="Normal 3 42 9 5 9 2" xfId="48814" xr:uid="{8A962930-E4D5-4FBA-A830-A2E88C38AED8}"/>
    <cellStyle name="Normal 3 42 9 6" xfId="3663" xr:uid="{6DB3165F-1F9B-4403-A059-D6A026221AB7}"/>
    <cellStyle name="Normal 3 42 9 6 10" xfId="27463" xr:uid="{4BF23A4D-C847-45A6-8709-261BA513EAD7}"/>
    <cellStyle name="Normal 3 42 9 6 10 2" xfId="50249" xr:uid="{61DC4113-17B8-4B84-BE64-2B05A850446E}"/>
    <cellStyle name="Normal 3 42 9 6 11" xfId="28896" xr:uid="{E14C091D-CEB3-4192-8EBF-D19349210900}"/>
    <cellStyle name="Normal 3 42 9 6 12" xfId="33923" xr:uid="{CA436BAC-EF8E-447C-92FE-0A3E3BE90FF0}"/>
    <cellStyle name="Normal 3 42 9 6 2" xfId="3664" xr:uid="{4F51B9C8-9825-4E0D-A9C8-E0DFAE1335C1}"/>
    <cellStyle name="Normal 3 42 9 6 2 10" xfId="28897" xr:uid="{72E64372-2732-4ACD-9F02-4600A18902C7}"/>
    <cellStyle name="Normal 3 42 9 6 2 11" xfId="33924" xr:uid="{526D2215-9BE7-4619-8DBB-45BA42300F4E}"/>
    <cellStyle name="Normal 3 42 9 6 2 2" xfId="6822" xr:uid="{E386B9F2-DEB1-409A-BE48-A78D7C1CEE3D}"/>
    <cellStyle name="Normal 3 42 9 6 2 2 2" xfId="14631" xr:uid="{123D1655-CA46-4E04-9B25-D426588B13A5}"/>
    <cellStyle name="Normal 3 42 9 6 2 2 3" xfId="30502" xr:uid="{9A02BCB0-1ABB-4A48-A88E-A10095ECA50D}"/>
    <cellStyle name="Normal 3 42 9 6 2 2 4" xfId="37398" xr:uid="{4CE0756F-486F-457E-AAF8-C481F7BDDA7B}"/>
    <cellStyle name="Normal 3 42 9 6 2 3" xfId="8979" xr:uid="{0E099CAC-CEA1-411B-960A-D695B14F86AA}"/>
    <cellStyle name="Normal 3 42 9 6 2 3 2" xfId="17439" xr:uid="{C59CBCB6-372B-4384-8142-9A1A4ADA8009}"/>
    <cellStyle name="Normal 3 42 9 6 2 3 3" xfId="31933" xr:uid="{3CAEA088-51F0-4CE5-8E23-130BAA304451}"/>
    <cellStyle name="Normal 3 42 9 6 2 3 4" xfId="40189" xr:uid="{D577060B-ED4D-4F80-B5FF-09F9B345DD05}"/>
    <cellStyle name="Normal 3 42 9 6 2 4" xfId="11173" xr:uid="{2DD0C13D-2513-4C47-8393-C85821149777}"/>
    <cellStyle name="Normal 3 42 9 6 2 4 2" xfId="41735" xr:uid="{83E763CD-E111-4B8F-9941-F6004D53603B}"/>
    <cellStyle name="Normal 3 42 9 6 2 5" xfId="21621" xr:uid="{14EC3035-AEBB-47AF-AF04-A285491B068B}"/>
    <cellStyle name="Normal 3 42 9 6 2 5 2" xfId="44409" xr:uid="{ADB34589-15FA-4B6B-AD70-10DB3F5BF036}"/>
    <cellStyle name="Normal 3 42 9 6 2 6" xfId="23163" xr:uid="{4CE444A0-CB7D-49DE-99CD-1F8206C309C5}"/>
    <cellStyle name="Normal 3 42 9 6 2 6 2" xfId="45951" xr:uid="{CBDFD8C9-443F-44E3-B88B-40061DBF7061}"/>
    <cellStyle name="Normal 3 42 9 6 2 7" xfId="24598" xr:uid="{07160563-FCCB-44FE-AF4A-B9010BA0B4FE}"/>
    <cellStyle name="Normal 3 42 9 6 2 7 2" xfId="47384" xr:uid="{6484D9B5-B2B3-44AF-A0AE-6D4F25D67A20}"/>
    <cellStyle name="Normal 3 42 9 6 2 8" xfId="26031" xr:uid="{EA5D2521-1649-4ED2-B7D4-B4DD390BFDEF}"/>
    <cellStyle name="Normal 3 42 9 6 2 8 2" xfId="48817" xr:uid="{CD09AEE7-830C-456F-9F70-2C3A8BE9C0F2}"/>
    <cellStyle name="Normal 3 42 9 6 2 9" xfId="27464" xr:uid="{486AD493-8D33-48C1-BED8-C44C45706D57}"/>
    <cellStyle name="Normal 3 42 9 6 2 9 2" xfId="50250" xr:uid="{E6CD46BB-1A6F-48D4-8779-445B0D0AFA1B}"/>
    <cellStyle name="Normal 3 42 9 6 3" xfId="6821" xr:uid="{E04E97C2-BA6D-48B7-AB58-30FF5E13DE83}"/>
    <cellStyle name="Normal 3 42 9 6 3 2" xfId="13246" xr:uid="{15AF8AE4-1974-45CB-A674-CFF5E1BD493F}"/>
    <cellStyle name="Normal 3 42 9 6 3 3" xfId="30501" xr:uid="{6AD35E7C-879F-4478-A1D7-1811A067EEBB}"/>
    <cellStyle name="Normal 3 42 9 6 3 4" xfId="36013" xr:uid="{38FBAD14-4D39-4389-AE87-6C9BD32DFA9A}"/>
    <cellStyle name="Normal 3 42 9 6 4" xfId="8978" xr:uid="{20B66EBC-84B9-4D16-927A-6B1954BA1C62}"/>
    <cellStyle name="Normal 3 42 9 6 4 2" xfId="16054" xr:uid="{D9A8FB83-1DCE-4870-A9FD-1AD190DE8B26}"/>
    <cellStyle name="Normal 3 42 9 6 4 3" xfId="31932" xr:uid="{F46AC7CA-1306-47BD-B085-24FD08FB09D0}"/>
    <cellStyle name="Normal 3 42 9 6 4 4" xfId="38804" xr:uid="{937C7BF9-EE3C-4565-98ED-40D364243C8E}"/>
    <cellStyle name="Normal 3 42 9 6 5" xfId="11172" xr:uid="{2369DF90-4AC9-4B66-939C-9C1553932E10}"/>
    <cellStyle name="Normal 3 42 9 6 5 2" xfId="41734" xr:uid="{FB20FBC4-6340-4168-BC2B-EA0B0E3AA17D}"/>
    <cellStyle name="Normal 3 42 9 6 6" xfId="20236" xr:uid="{078C2788-CBC0-46AD-ACA8-594CE25AA800}"/>
    <cellStyle name="Normal 3 42 9 6 6 2" xfId="43024" xr:uid="{FD8CA316-6E7D-4862-A5F0-88BDBD10EA67}"/>
    <cellStyle name="Normal 3 42 9 6 7" xfId="23162" xr:uid="{08C6FD8A-6D82-4D95-8AA1-4D332CF62074}"/>
    <cellStyle name="Normal 3 42 9 6 7 2" xfId="45950" xr:uid="{FFCB4F5F-3E5A-49BA-A01D-A9276931E98D}"/>
    <cellStyle name="Normal 3 42 9 6 8" xfId="24597" xr:uid="{92E183F4-96B2-4DD2-BFC3-CD7CB9FD7D0B}"/>
    <cellStyle name="Normal 3 42 9 6 8 2" xfId="47383" xr:uid="{297DD8FC-1996-4C9F-ACB6-D53906B87DFC}"/>
    <cellStyle name="Normal 3 42 9 6 9" xfId="26030" xr:uid="{736524EF-5AB3-411A-A3EB-1B8C6AE399AE}"/>
    <cellStyle name="Normal 3 42 9 6 9 2" xfId="48816" xr:uid="{04ADDF12-1037-44A7-9781-B6E53A355DFC}"/>
    <cellStyle name="Normal 3 42 9 7" xfId="3665" xr:uid="{7DD080DD-84B5-43DF-B81A-3251BA83B29D}"/>
    <cellStyle name="Normal 3 42 9 7 10" xfId="28898" xr:uid="{94FFA34F-27B9-437F-BCB1-FDE916E72AFC}"/>
    <cellStyle name="Normal 3 42 9 7 11" xfId="33925" xr:uid="{5DC616D2-88B5-4553-8BD9-5FDA5C72C9D0}"/>
    <cellStyle name="Normal 3 42 9 7 2" xfId="6823" xr:uid="{A3607242-D4F6-4D2A-96C6-0B0C13C4A455}"/>
    <cellStyle name="Normal 3 42 9 7 2 2" xfId="13473" xr:uid="{52C64493-9C74-414A-97E4-61164BE4B731}"/>
    <cellStyle name="Normal 3 42 9 7 2 3" xfId="30503" xr:uid="{BC1AC57F-7EE1-49A1-ABF6-E5C9783CC2B5}"/>
    <cellStyle name="Normal 3 42 9 7 2 4" xfId="36240" xr:uid="{B7AC0695-A043-47E6-9104-207BE49352D1}"/>
    <cellStyle name="Normal 3 42 9 7 3" xfId="8980" xr:uid="{BADB12BA-53E8-4B94-8FFD-AAA4092DF4BB}"/>
    <cellStyle name="Normal 3 42 9 7 3 2" xfId="16281" xr:uid="{F64ADD78-D6AE-4333-969C-64B212002198}"/>
    <cellStyle name="Normal 3 42 9 7 3 3" xfId="31934" xr:uid="{BDB24FED-355E-4397-88A7-1376D8594B5B}"/>
    <cellStyle name="Normal 3 42 9 7 3 4" xfId="39031" xr:uid="{4272F029-002C-4888-ABA8-A0D50BDCB949}"/>
    <cellStyle name="Normal 3 42 9 7 4" xfId="11174" xr:uid="{7139C5CA-7631-4A64-AD3A-6972029A50A7}"/>
    <cellStyle name="Normal 3 42 9 7 4 2" xfId="41736" xr:uid="{54F3AD32-1E1B-43D0-85A9-4AF28FA53D30}"/>
    <cellStyle name="Normal 3 42 9 7 5" xfId="20463" xr:uid="{4AE0545E-739E-4901-90F7-4737CA3AEF4B}"/>
    <cellStyle name="Normal 3 42 9 7 5 2" xfId="43251" xr:uid="{0FB28609-DB8A-48DB-A5A8-ACE0D9F0A6D2}"/>
    <cellStyle name="Normal 3 42 9 7 6" xfId="23164" xr:uid="{A704815C-E618-4F4F-AD51-531841689850}"/>
    <cellStyle name="Normal 3 42 9 7 6 2" xfId="45952" xr:uid="{BFF68F3B-D1BA-4297-9B86-E814AF4AF15B}"/>
    <cellStyle name="Normal 3 42 9 7 7" xfId="24599" xr:uid="{59BD2F19-19B8-4D58-9D65-D64AEC3C8A51}"/>
    <cellStyle name="Normal 3 42 9 7 7 2" xfId="47385" xr:uid="{7854C4C1-FEA0-4F5C-A243-FC92CCB0A785}"/>
    <cellStyle name="Normal 3 42 9 7 8" xfId="26032" xr:uid="{4CE8E3C7-A430-44CA-826D-1D14257E5469}"/>
    <cellStyle name="Normal 3 42 9 7 8 2" xfId="48818" xr:uid="{47DC7943-DC43-4B1F-AFAD-A50735294DB4}"/>
    <cellStyle name="Normal 3 42 9 7 9" xfId="27465" xr:uid="{E28E3631-32F7-4A28-B435-83845A60657D}"/>
    <cellStyle name="Normal 3 42 9 7 9 2" xfId="50251" xr:uid="{B4F95051-7BB4-4234-BDD5-93CE37279C4D}"/>
    <cellStyle name="Normal 3 42 9 8" xfId="5247" xr:uid="{31377017-D3A3-4EF4-897D-D45BAE086559}"/>
    <cellStyle name="Normal 3 42 9 8 2" xfId="12094" xr:uid="{0BF9711D-9066-4BF4-910B-3776B81AF841}"/>
    <cellStyle name="Normal 3 42 9 8 3" xfId="29181" xr:uid="{0AD88934-64B8-4E00-BD59-CBD96E303ED5}"/>
    <cellStyle name="Normal 3 42 9 8 4" xfId="34869" xr:uid="{7569BF81-86AE-4640-8819-EA4926586ACA}"/>
    <cellStyle name="Normal 3 42 9 9" xfId="8957" xr:uid="{F33A7760-E2BF-477D-87EB-AB701042AA65}"/>
    <cellStyle name="Normal 3 42 9 9 2" xfId="14917" xr:uid="{A7268208-6618-4B90-ADA5-DE5F78B95C4E}"/>
    <cellStyle name="Normal 3 42 9 9 3" xfId="31911" xr:uid="{511CCDF4-F8D2-4B01-A12C-379DE1833954}"/>
    <cellStyle name="Normal 3 42 9 9 4" xfId="37666" xr:uid="{E35FA154-00FD-4F0B-BC75-8D7770670FFB}"/>
    <cellStyle name="Normal 3 42_Equity &amp; liab note 8-18" xfId="3666" xr:uid="{FF08DB69-E3EF-4457-AF42-140A29700EAB}"/>
    <cellStyle name="Normal 3 43" xfId="3667" xr:uid="{369828E7-6123-477F-ABFC-5F08955B45FE}"/>
    <cellStyle name="Normal 3 46" xfId="50294" xr:uid="{E6F8521B-BEBA-49BF-A484-BFB3070176E9}"/>
    <cellStyle name="Normal 3 5" xfId="3668" xr:uid="{A06A2EA3-E270-463D-95EF-50E787A3E53D}"/>
    <cellStyle name="Normal 3 5 2" xfId="3669" xr:uid="{B0F8392D-87DA-44CF-A94F-7B8E30A7B32A}"/>
    <cellStyle name="Normal 3 5 2 2" xfId="3670" xr:uid="{B4D289EC-88D7-4EAC-B842-68E32FC7F434}"/>
    <cellStyle name="Normal 3 5 3" xfId="3671" xr:uid="{58828853-CBF8-4DEF-87E8-C19E9CD26310}"/>
    <cellStyle name="Normal 3 5 3 2" xfId="3672" xr:uid="{31D92562-10CE-4200-BB2A-638FFF233F41}"/>
    <cellStyle name="Normal 3 5 4" xfId="3673" xr:uid="{6F29EA00-CD26-424F-97D7-06A04A81160C}"/>
    <cellStyle name="Normal 3 6" xfId="3674" xr:uid="{2179CA76-5695-4589-B34C-DAD8EFA15F61}"/>
    <cellStyle name="Normal 3 6 2" xfId="3675" xr:uid="{5FA9C3DF-457F-41E0-AA3C-EAEFABCA74F9}"/>
    <cellStyle name="Normal 3 6 2 2" xfId="3676" xr:uid="{40670626-4F8A-42B7-B2CD-FDCBD8D90314}"/>
    <cellStyle name="Normal 3 6 3" xfId="3677" xr:uid="{75A5FA55-758D-4354-9D9A-B68ECEA306ED}"/>
    <cellStyle name="Normal 3 6 3 2" xfId="3678" xr:uid="{8FF139A9-2308-45D3-A5EB-59CA0E1DFCB5}"/>
    <cellStyle name="Normal 3 6 4" xfId="3679" xr:uid="{5FD0E4BF-81E4-4B47-A9B6-E2C29F1AE7A7}"/>
    <cellStyle name="Normal 3 7" xfId="3680" xr:uid="{A04B1CC6-D254-4772-86FA-112050A4C04F}"/>
    <cellStyle name="Normal 3 7 2" xfId="3681" xr:uid="{F2833558-1CC5-4C71-A1F4-18863481B313}"/>
    <cellStyle name="Normal 3 7 2 2" xfId="3682" xr:uid="{2AC46F90-8567-4EC7-B8D4-AF898C8A5C8B}"/>
    <cellStyle name="Normal 3 7 3" xfId="3683" xr:uid="{C4BE0F20-AA80-4937-9CA5-D69E24DC7457}"/>
    <cellStyle name="Normal 3 7 3 2" xfId="3684" xr:uid="{55CD0F62-A0C2-4280-9A95-B3B9A88E9445}"/>
    <cellStyle name="Normal 3 7 4" xfId="3685" xr:uid="{ECAF983A-3FB3-4879-91BF-350FC564C81B}"/>
    <cellStyle name="Normal 3 8" xfId="3686" xr:uid="{7FAF171E-868F-49B3-B2FB-87A4AEC1D858}"/>
    <cellStyle name="Normal 3 8 2" xfId="3687" xr:uid="{B85BAA8D-445D-46A3-87B5-764E4B0AAF03}"/>
    <cellStyle name="Normal 3 8 2 2" xfId="3688" xr:uid="{62CC05D7-0574-4A0A-9F5C-D999A8C32718}"/>
    <cellStyle name="Normal 3 8 3" xfId="3689" xr:uid="{37A0CD7F-8017-4EFB-A102-3A0C08B1487C}"/>
    <cellStyle name="Normal 3 8 3 2" xfId="3690" xr:uid="{1DDD219D-0144-4B30-9939-6B8A1D631610}"/>
    <cellStyle name="Normal 3 8 4" xfId="3691" xr:uid="{A30F2A4A-EC12-4309-AB08-A0B0A70A9003}"/>
    <cellStyle name="Normal 3 9" xfId="3692" xr:uid="{004C52C9-0653-4A7B-88BE-1F886C6F2D0F}"/>
    <cellStyle name="Normal 3 9 2" xfId="3693" xr:uid="{F8F0798B-925F-4F4F-BB67-D07F0E8B9F30}"/>
    <cellStyle name="Normal 3 9 2 2" xfId="3694" xr:uid="{1A92C1C5-DB69-4977-AC4A-4BD72A4FB32F}"/>
    <cellStyle name="Normal 3 9 3" xfId="3695" xr:uid="{7F78C7FF-6E44-4C54-B8F5-2A034D4D4AD2}"/>
    <cellStyle name="Normal 3 9 3 2" xfId="3696" xr:uid="{C5FAC093-6ECC-4B60-BE04-6B231A62ED80}"/>
    <cellStyle name="Normal 3 9 4" xfId="3697" xr:uid="{6639EB69-12A6-4F77-BDDB-AAEA3BA0F01A}"/>
    <cellStyle name="Normal 30" xfId="3698" xr:uid="{C0FF122A-E57A-44D5-9B58-2F40BDF3FE24}"/>
    <cellStyle name="Normal 30 2" xfId="3699" xr:uid="{8D280DEC-87BE-4481-9310-47871EBD8CBC}"/>
    <cellStyle name="Normal 30 2 2" xfId="3700" xr:uid="{CBE52F5F-DB07-40EB-8B7E-9B0361E76C2A}"/>
    <cellStyle name="Normal 30 3" xfId="3701" xr:uid="{6AE34777-1FFE-4A6F-83B7-F35C2FE5F8BD}"/>
    <cellStyle name="Normal 30 3 2" xfId="3702" xr:uid="{B3F36E90-9F71-4EC2-A087-195CD67AE8C2}"/>
    <cellStyle name="Normal 30 4" xfId="3703" xr:uid="{4E8F4DCD-A588-427F-9E97-C9970D9CD006}"/>
    <cellStyle name="Normal 31" xfId="3704" xr:uid="{24621CCE-213A-420E-8CBF-1DFB5AB6A116}"/>
    <cellStyle name="Normal 31 2" xfId="3705" xr:uid="{FD9CC0FD-975E-42A4-B27F-93BD44DFA37B}"/>
    <cellStyle name="Normal 31 2 2" xfId="3706" xr:uid="{C396E1DE-121B-4541-B9DA-DEA5DB67474A}"/>
    <cellStyle name="Normal 31 3" xfId="3707" xr:uid="{D3C89C94-2B76-4DC4-BC73-AADBC8B46DD1}"/>
    <cellStyle name="Normal 31 3 2" xfId="3708" xr:uid="{23B75FAA-D916-401E-BE9F-C5B01B59B53E}"/>
    <cellStyle name="Normal 31 4" xfId="3709" xr:uid="{B3CF25EC-3FA8-4515-972B-AEEC05C5C638}"/>
    <cellStyle name="Normal 32" xfId="3710" xr:uid="{18CAFF55-0059-479B-BA3A-14DC90110C41}"/>
    <cellStyle name="Normal 32 2" xfId="3711" xr:uid="{7692B2F4-144D-422B-89FD-D0E544283E89}"/>
    <cellStyle name="Normal 32 2 2" xfId="3712" xr:uid="{97D25988-825C-4E5F-AB83-FFE155A0AC38}"/>
    <cellStyle name="Normal 32 3" xfId="3713" xr:uid="{73CEAC59-62D0-4B4C-AB41-FA2847B408FD}"/>
    <cellStyle name="Normal 32 3 2" xfId="3714" xr:uid="{12F887FD-6600-40B1-81C5-B9E2CDA512AA}"/>
    <cellStyle name="Normal 32 4" xfId="3715" xr:uid="{27D49372-36A4-42A5-9AA0-D4D85FD5CA9F}"/>
    <cellStyle name="Normal 33" xfId="3716" xr:uid="{DF830E2E-4219-4F18-835B-A474DCD10B48}"/>
    <cellStyle name="Normal 33 2" xfId="3717" xr:uid="{1BAC02B1-A8E0-4B13-B534-B96BBD71D76E}"/>
    <cellStyle name="Normal 33 2 2" xfId="3718" xr:uid="{A471A6B9-64E6-48FF-8C7A-40470F3892D5}"/>
    <cellStyle name="Normal 33 2 3" xfId="14799" xr:uid="{E94446DB-B5F5-41D9-8298-0D92F4D4F05A}"/>
    <cellStyle name="Normal 33 3" xfId="3719" xr:uid="{2A9D58D6-6C52-4B39-82C8-37D7766E5E05}"/>
    <cellStyle name="Normal 33 4" xfId="14781" xr:uid="{7DDB989F-7C76-4516-89CA-55114B2488BC}"/>
    <cellStyle name="Normal 34" xfId="3720" xr:uid="{8031C01A-F5A6-4E2C-9C7B-0462139E2320}"/>
    <cellStyle name="Normal 34 10" xfId="8981" xr:uid="{77F40773-80EE-4776-9ABB-6B0E25CFE72E}"/>
    <cellStyle name="Normal 34 10 2" xfId="14798" xr:uid="{CB3CB416-D41E-4226-A193-26F86C2B4ED7}"/>
    <cellStyle name="Normal 34 10 3" xfId="31935" xr:uid="{6CC65D54-4E90-4925-AA3A-EFD91058F69E}"/>
    <cellStyle name="Normal 34 10 4" xfId="37553" xr:uid="{4EC15D5E-BCF8-42E0-A096-4955CADD888C}"/>
    <cellStyle name="Normal 34 11" xfId="11208" xr:uid="{33B34F13-2C7F-4F6C-B2F5-6B44A39B2BC8}"/>
    <cellStyle name="Normal 34 11 2" xfId="37668" xr:uid="{43DC1F29-E6C8-4AFF-8546-D7245E9DAF00}"/>
    <cellStyle name="Normal 34 12" xfId="18479" xr:uid="{4F2D507B-F4B6-463B-B73A-89F31A0E0236}"/>
    <cellStyle name="Normal 34 12 2" xfId="41737" xr:uid="{69378553-00D0-4A68-80BB-0451F9E85FE6}"/>
    <cellStyle name="Normal 34 13" xfId="19044" xr:uid="{4859375F-3120-4646-A684-BE6373092BB2}"/>
    <cellStyle name="Normal 34 13 2" xfId="41832" xr:uid="{EC064D06-5726-4F86-9980-E89847A3FE9F}"/>
    <cellStyle name="Normal 34 14" xfId="23165" xr:uid="{0E9BA3BC-00DF-49E9-9316-2E8A7C7EA34B}"/>
    <cellStyle name="Normal 34 14 2" xfId="45953" xr:uid="{9FF72D45-36CA-49E2-A80E-C68AEA1483B7}"/>
    <cellStyle name="Normal 34 15" xfId="24600" xr:uid="{4691CC0B-889A-46A9-B547-958E398FCB2A}"/>
    <cellStyle name="Normal 34 15 2" xfId="47386" xr:uid="{94FBB212-43B7-492B-B3D0-D92D87482D7C}"/>
    <cellStyle name="Normal 34 16" xfId="26033" xr:uid="{FCA762DE-FBBE-4B03-820D-F3B4F09BA44E}"/>
    <cellStyle name="Normal 34 16 2" xfId="48819" xr:uid="{9F52F896-0E9A-439D-8120-F609528B1F09}"/>
    <cellStyle name="Normal 34 17" xfId="27466" xr:uid="{A4D3216D-F9B3-4DFD-852F-BA788A2BF169}"/>
    <cellStyle name="Normal 34 17 2" xfId="50252" xr:uid="{C4C5A566-FD5C-45DB-8C6C-D9504009CFD7}"/>
    <cellStyle name="Normal 34 18" xfId="28899" xr:uid="{F88405B0-3EA2-45BB-AA20-AF732859CDE9}"/>
    <cellStyle name="Normal 34 19" xfId="33926" xr:uid="{970404C3-82B6-4E3D-8984-B88EB02953E2}"/>
    <cellStyle name="Normal 34 2" xfId="3721" xr:uid="{D9834677-B1FB-462A-9CEF-FADD5C3BD90F}"/>
    <cellStyle name="Normal 34 2 10" xfId="19193" xr:uid="{52E267A3-04AF-4335-96AE-A05B603F8E1D}"/>
    <cellStyle name="Normal 34 2 10 2" xfId="41981" xr:uid="{0E447781-E38B-4C99-A425-38C4A966CDBA}"/>
    <cellStyle name="Normal 34 2 11" xfId="23166" xr:uid="{682693FF-C777-445E-B82A-8B34C3FE61CB}"/>
    <cellStyle name="Normal 34 2 11 2" xfId="45954" xr:uid="{93850AFF-0977-432D-A0BA-0A47B94D5853}"/>
    <cellStyle name="Normal 34 2 12" xfId="24601" xr:uid="{9092B784-7CEF-4CB6-9F2A-7CC0A53A44FE}"/>
    <cellStyle name="Normal 34 2 12 2" xfId="47387" xr:uid="{C34F6329-0066-434D-BCE7-DE96A1D84E0E}"/>
    <cellStyle name="Normal 34 2 13" xfId="26034" xr:uid="{8C991335-F575-4813-B156-E8C7B89A7E28}"/>
    <cellStyle name="Normal 34 2 13 2" xfId="48820" xr:uid="{D05A2F31-3A0C-4339-9364-501F3217B4B8}"/>
    <cellStyle name="Normal 34 2 14" xfId="27467" xr:uid="{72A0FB9B-7D8E-4878-8C31-82C942D3E86D}"/>
    <cellStyle name="Normal 34 2 14 2" xfId="50253" xr:uid="{A9D80BBB-8E32-4979-A021-9848284AC372}"/>
    <cellStyle name="Normal 34 2 15" xfId="28900" xr:uid="{FAB0A113-A3F8-4652-9E3F-07B8BAE0F4B3}"/>
    <cellStyle name="Normal 34 2 16" xfId="33927" xr:uid="{3943DA01-70B3-49F6-A11C-920B2FE32464}"/>
    <cellStyle name="Normal 34 2 2" xfId="3722" xr:uid="{370C02F6-87CA-42E5-BD9F-EFBBB848A248}"/>
    <cellStyle name="Normal 34 2 2 10" xfId="26035" xr:uid="{AEA69F75-29CC-4900-AA6F-E5D667EDB670}"/>
    <cellStyle name="Normal 34 2 2 10 2" xfId="48821" xr:uid="{D1ED87C4-8092-4194-ABB5-7D2C5A053984}"/>
    <cellStyle name="Normal 34 2 2 11" xfId="27468" xr:uid="{3A95B6AC-D07F-44A1-93AA-A44E245CBA77}"/>
    <cellStyle name="Normal 34 2 2 11 2" xfId="50254" xr:uid="{2B56377F-9B91-4E61-A2B3-63A626CB25CC}"/>
    <cellStyle name="Normal 34 2 2 12" xfId="28901" xr:uid="{CD083E17-3CCE-4BB2-913A-D33209C722CC}"/>
    <cellStyle name="Normal 34 2 2 13" xfId="33928" xr:uid="{BEF24193-A5AF-4CD8-BFFA-9FF51CC77F48}"/>
    <cellStyle name="Normal 34 2 2 2" xfId="3723" xr:uid="{D627DC0A-81D9-46D1-BD59-F2EAA86102E0}"/>
    <cellStyle name="Normal 34 2 2 2 10" xfId="27469" xr:uid="{19811509-7C2B-4B3E-88FB-99E295A4BC6D}"/>
    <cellStyle name="Normal 34 2 2 2 10 2" xfId="50255" xr:uid="{70F3F10A-7E83-4778-94B8-01C327F509FE}"/>
    <cellStyle name="Normal 34 2 2 2 11" xfId="28902" xr:uid="{B3610C2A-6FE5-4583-A492-DF0B3421AF4C}"/>
    <cellStyle name="Normal 34 2 2 2 12" xfId="33929" xr:uid="{73F94945-48FC-48FD-962A-D6559042DCE8}"/>
    <cellStyle name="Normal 34 2 2 2 2" xfId="3724" xr:uid="{7CDFF9CF-9DE3-4363-B294-EE40F1506202}"/>
    <cellStyle name="Normal 34 2 2 2 2 10" xfId="28903" xr:uid="{F4F87979-B264-4337-86A3-D3EEFEBFA440}"/>
    <cellStyle name="Normal 34 2 2 2 2 11" xfId="33930" xr:uid="{5A91873D-CFB7-4F46-8ED8-A2B5601CC74F}"/>
    <cellStyle name="Normal 34 2 2 2 2 2" xfId="6826" xr:uid="{210A17B0-50C7-4ED9-8B78-B6FB34A9FF72}"/>
    <cellStyle name="Normal 34 2 2 2 2 2 2" xfId="14475" xr:uid="{3E448E3C-34DA-4ABA-88BB-8FC6C744B37D}"/>
    <cellStyle name="Normal 34 2 2 2 2 2 3" xfId="30506" xr:uid="{B461D890-1B7D-47D1-85EE-668244BE3B7F}"/>
    <cellStyle name="Normal 34 2 2 2 2 2 4" xfId="37242" xr:uid="{78BB4473-2C25-41B0-9758-B5474CFB25F6}"/>
    <cellStyle name="Normal 34 2 2 2 2 3" xfId="8985" xr:uid="{1B6161A6-A9CE-44CA-AB52-2DCC3F9280D3}"/>
    <cellStyle name="Normal 34 2 2 2 2 3 2" xfId="17283" xr:uid="{98EF0B7B-0B07-4AB8-9956-B272FECFF776}"/>
    <cellStyle name="Normal 34 2 2 2 2 3 3" xfId="31939" xr:uid="{A6BED606-14BE-498E-89FE-6C0C408D806C}"/>
    <cellStyle name="Normal 34 2 2 2 2 3 4" xfId="40033" xr:uid="{8781F812-FFB5-46EC-86EF-528410E109FA}"/>
    <cellStyle name="Normal 34 2 2 2 2 4" xfId="11212" xr:uid="{D6F83565-9E26-4D16-9672-EB036B9C6FD0}"/>
    <cellStyle name="Normal 34 2 2 2 2 4 2" xfId="41741" xr:uid="{6C8ED935-2C12-4945-8FD2-6D2839BCDF0D}"/>
    <cellStyle name="Normal 34 2 2 2 2 5" xfId="21465" xr:uid="{87A8D333-0D6C-40B3-8900-25E47F09D930}"/>
    <cellStyle name="Normal 34 2 2 2 2 5 2" xfId="44253" xr:uid="{636AE693-50E7-4FCC-B79A-DE1598474DC9}"/>
    <cellStyle name="Normal 34 2 2 2 2 6" xfId="23169" xr:uid="{307395B8-0B69-482F-ADCF-26133F4EC3B2}"/>
    <cellStyle name="Normal 34 2 2 2 2 6 2" xfId="45957" xr:uid="{CF6B6415-AEDB-4C26-898B-FCCA6906CE45}"/>
    <cellStyle name="Normal 34 2 2 2 2 7" xfId="24604" xr:uid="{5DB70ACD-3ED5-423B-9BB1-EA553690BB37}"/>
    <cellStyle name="Normal 34 2 2 2 2 7 2" xfId="47390" xr:uid="{AE867BE7-5559-4A6F-9BC4-28DDF3CA2EA5}"/>
    <cellStyle name="Normal 34 2 2 2 2 8" xfId="26037" xr:uid="{039EC784-4A1E-48C5-B4B1-48D3F094D237}"/>
    <cellStyle name="Normal 34 2 2 2 2 8 2" xfId="48823" xr:uid="{8F4A341F-4547-475D-A6DC-D46386E0EB9D}"/>
    <cellStyle name="Normal 34 2 2 2 2 9" xfId="27470" xr:uid="{78AC1E86-B31E-4736-A46D-D1A44D3DECB1}"/>
    <cellStyle name="Normal 34 2 2 2 2 9 2" xfId="50256" xr:uid="{FF0C3805-7F1D-413E-83DD-2A4BB61F91D7}"/>
    <cellStyle name="Normal 34 2 2 2 3" xfId="6825" xr:uid="{0433143F-9A67-4C71-B6DB-EC99F4609152}"/>
    <cellStyle name="Normal 34 2 2 2 3 2" xfId="13089" xr:uid="{B948CA60-3CC8-4F6E-B153-BA4B13310B8E}"/>
    <cellStyle name="Normal 34 2 2 2 3 3" xfId="30505" xr:uid="{828D8750-73B0-486B-BE0F-4AA4AC504FAD}"/>
    <cellStyle name="Normal 34 2 2 2 3 4" xfId="35857" xr:uid="{36E68336-A0AC-43EE-B766-9682224F1CB8}"/>
    <cellStyle name="Normal 34 2 2 2 4" xfId="8984" xr:uid="{7143C195-9401-455B-81CA-70D5F236FC77}"/>
    <cellStyle name="Normal 34 2 2 2 4 2" xfId="15898" xr:uid="{77D4E542-7CEB-4C3B-963A-E32EBDB90FE2}"/>
    <cellStyle name="Normal 34 2 2 2 4 3" xfId="31938" xr:uid="{B51D37F3-7E81-4E33-A80F-D4D67A04770A}"/>
    <cellStyle name="Normal 34 2 2 2 4 4" xfId="38648" xr:uid="{94CF4394-6407-488A-839C-1F45DA1416D2}"/>
    <cellStyle name="Normal 34 2 2 2 5" xfId="11211" xr:uid="{F4B14C72-E58F-4532-9850-6AF1986FAC1C}"/>
    <cellStyle name="Normal 34 2 2 2 5 2" xfId="41740" xr:uid="{333D24ED-47F5-41C3-B63A-B244838ED1A0}"/>
    <cellStyle name="Normal 34 2 2 2 6" xfId="20080" xr:uid="{F8BD7AD0-98A1-49B9-BAFD-8833B14A8E02}"/>
    <cellStyle name="Normal 34 2 2 2 6 2" xfId="42868" xr:uid="{DA8EB3B9-5FCB-453A-8560-279388D9EA73}"/>
    <cellStyle name="Normal 34 2 2 2 7" xfId="23168" xr:uid="{DD291289-951D-48DD-92B1-0BB5A34F74AB}"/>
    <cellStyle name="Normal 34 2 2 2 7 2" xfId="45956" xr:uid="{89E6B1F1-9F57-4075-95F3-0C4511A5FAED}"/>
    <cellStyle name="Normal 34 2 2 2 8" xfId="24603" xr:uid="{CA015A46-2C6D-44FF-B952-69062D5E2978}"/>
    <cellStyle name="Normal 34 2 2 2 8 2" xfId="47389" xr:uid="{75A4ADA7-D197-41A9-89C1-DC4FB5FCA1E4}"/>
    <cellStyle name="Normal 34 2 2 2 9" xfId="26036" xr:uid="{CF029900-CC81-48DC-9B66-77F2A657B798}"/>
    <cellStyle name="Normal 34 2 2 2 9 2" xfId="48822" xr:uid="{E0FAC978-C6E6-4822-9E6C-A643CC1BC382}"/>
    <cellStyle name="Normal 34 2 2 3" xfId="3725" xr:uid="{1C973E3A-3538-4510-8ADA-B6AFEF7DD762}"/>
    <cellStyle name="Normal 34 2 2 3 10" xfId="28904" xr:uid="{1B3260F7-AEA6-496C-9A80-C4C306D113B7}"/>
    <cellStyle name="Normal 34 2 2 3 11" xfId="33931" xr:uid="{27895CE5-3B0E-4481-B202-BB26435D9189}"/>
    <cellStyle name="Normal 34 2 2 3 2" xfId="6827" xr:uid="{E45D7E46-48F6-4266-B607-804DFD13D596}"/>
    <cellStyle name="Normal 34 2 2 3 2 2" xfId="13794" xr:uid="{9D7023B3-F5A6-4CE5-8F46-DA9D463DF6E1}"/>
    <cellStyle name="Normal 34 2 2 3 2 3" xfId="30507" xr:uid="{4D0CE2D6-3A76-4333-B097-2E5D0787D062}"/>
    <cellStyle name="Normal 34 2 2 3 2 4" xfId="36561" xr:uid="{0AD21FE0-EBCD-4A6A-9FFC-4AB8D34BD580}"/>
    <cellStyle name="Normal 34 2 2 3 3" xfId="8986" xr:uid="{2F827D27-9F3A-4B63-A89F-89C07BB8AFB0}"/>
    <cellStyle name="Normal 34 2 2 3 3 2" xfId="16602" xr:uid="{332B79CE-FD17-4867-8C8B-8ADC8E460222}"/>
    <cellStyle name="Normal 34 2 2 3 3 3" xfId="31940" xr:uid="{4F080212-334E-431B-9290-A2AED1A008BE}"/>
    <cellStyle name="Normal 34 2 2 3 3 4" xfId="39352" xr:uid="{75BE2A00-500C-4426-9435-FC73CF4E88D0}"/>
    <cellStyle name="Normal 34 2 2 3 4" xfId="11213" xr:uid="{5DEA6AD4-BCCF-495A-956A-6DB02341FFEF}"/>
    <cellStyle name="Normal 34 2 2 3 4 2" xfId="41742" xr:uid="{D2623584-3D65-4543-BA79-C8C08531CCC2}"/>
    <cellStyle name="Normal 34 2 2 3 5" xfId="20784" xr:uid="{D535C74C-EA2A-4C0E-86FB-DD07D7472A45}"/>
    <cellStyle name="Normal 34 2 2 3 5 2" xfId="43572" xr:uid="{28F71D49-B45D-4E88-8FA4-BFAF16663E18}"/>
    <cellStyle name="Normal 34 2 2 3 6" xfId="23170" xr:uid="{3BE1EFC4-9B85-4026-AF3C-0C8609E824A5}"/>
    <cellStyle name="Normal 34 2 2 3 6 2" xfId="45958" xr:uid="{33858C93-FFD1-4CAE-AC54-C85775F4AFF2}"/>
    <cellStyle name="Normal 34 2 2 3 7" xfId="24605" xr:uid="{95234741-4F25-4DCB-AD00-450EEE00CE8A}"/>
    <cellStyle name="Normal 34 2 2 3 7 2" xfId="47391" xr:uid="{D0295977-258C-4C44-B463-845CBB58C2DB}"/>
    <cellStyle name="Normal 34 2 2 3 8" xfId="26038" xr:uid="{A2122036-0F29-4897-86A5-DF970F4EDB85}"/>
    <cellStyle name="Normal 34 2 2 3 8 2" xfId="48824" xr:uid="{B811A4E8-AF39-4D8E-9B65-8CCDF8FC63B5}"/>
    <cellStyle name="Normal 34 2 2 3 9" xfId="27471" xr:uid="{7C3DD3F6-EE26-411F-A806-99CC05478387}"/>
    <cellStyle name="Normal 34 2 2 3 9 2" xfId="50257" xr:uid="{0EFEBDAB-D53F-43E9-AD73-545DEDEA9B69}"/>
    <cellStyle name="Normal 34 2 2 4" xfId="6824" xr:uid="{32F1A9CD-743D-4EE6-B661-4B81F504FBBB}"/>
    <cellStyle name="Normal 34 2 2 4 2" xfId="12405" xr:uid="{BECE9183-80A1-4B83-933A-6487399F14A4}"/>
    <cellStyle name="Normal 34 2 2 4 3" xfId="30504" xr:uid="{218119D4-8D46-4952-9A1B-DA78000B771B}"/>
    <cellStyle name="Normal 34 2 2 4 4" xfId="35176" xr:uid="{7E763B14-64E6-42D3-AF60-82A8EB269334}"/>
    <cellStyle name="Normal 34 2 2 5" xfId="8983" xr:uid="{2F60321F-9DDB-4A7A-A145-397CE5D0B7BB}"/>
    <cellStyle name="Normal 34 2 2 5 2" xfId="15217" xr:uid="{A8D1A0AD-D57D-45F9-85CC-BCB2BF335A26}"/>
    <cellStyle name="Normal 34 2 2 5 3" xfId="31937" xr:uid="{1B6A06F2-046F-4405-8EAB-DD1F86382E54}"/>
    <cellStyle name="Normal 34 2 2 5 4" xfId="37967" xr:uid="{58AAE1C9-50E1-4572-A61B-4301DE640CC5}"/>
    <cellStyle name="Normal 34 2 2 6" xfId="11210" xr:uid="{5B3FA99E-D511-4C3B-BB03-25AC8AA670C7}"/>
    <cellStyle name="Normal 34 2 2 6 2" xfId="41739" xr:uid="{38B83A6E-493E-455D-8081-2F3070909135}"/>
    <cellStyle name="Normal 34 2 2 7" xfId="19399" xr:uid="{6CF03C68-36E2-432E-945E-0187AE5EC924}"/>
    <cellStyle name="Normal 34 2 2 7 2" xfId="42187" xr:uid="{9DA7B187-5F55-4BF5-A0BD-A0FF27D18B8C}"/>
    <cellStyle name="Normal 34 2 2 8" xfId="23167" xr:uid="{F485B369-3E32-4144-AF04-E9FD8C8E32D5}"/>
    <cellStyle name="Normal 34 2 2 8 2" xfId="45955" xr:uid="{3F666C9B-D7B6-440B-AC54-05FA2C33FF7F}"/>
    <cellStyle name="Normal 34 2 2 9" xfId="24602" xr:uid="{E0F0CABD-B3CA-4B6D-99B9-8418D8D56813}"/>
    <cellStyle name="Normal 34 2 2 9 2" xfId="47388" xr:uid="{D9D5F81D-1078-40D7-98A3-D3FAFD5D0FCB}"/>
    <cellStyle name="Normal 34 2 3" xfId="3726" xr:uid="{2DBD6948-F9F7-465D-B761-BF9E2A68B96D}"/>
    <cellStyle name="Normal 34 2 3 10" xfId="27472" xr:uid="{00359B4C-D96C-41EF-A435-C36F6B318317}"/>
    <cellStyle name="Normal 34 2 3 10 2" xfId="50258" xr:uid="{D68D43C6-FF4E-4EC0-B317-EAC38ACF8675}"/>
    <cellStyle name="Normal 34 2 3 11" xfId="28905" xr:uid="{C3AE6BB8-6675-417E-B942-77D52D57993C}"/>
    <cellStyle name="Normal 34 2 3 12" xfId="33932" xr:uid="{A8240FD2-15AD-49DF-80B6-2865ED0043BF}"/>
    <cellStyle name="Normal 34 2 3 2" xfId="3727" xr:uid="{4CEAA0E3-E27E-4D52-B13E-ACB509D5184D}"/>
    <cellStyle name="Normal 34 2 3 2 10" xfId="28906" xr:uid="{7088898D-828E-4AFF-A2EA-51C9BAF2A78B}"/>
    <cellStyle name="Normal 34 2 3 2 11" xfId="33933" xr:uid="{277979D7-3B4F-4474-B9E4-1C692AB82FA2}"/>
    <cellStyle name="Normal 34 2 3 2 2" xfId="6829" xr:uid="{AF1ED573-3287-4E0B-85D1-8B9629A354FE}"/>
    <cellStyle name="Normal 34 2 3 2 2 2" xfId="14269" xr:uid="{03111F08-52B2-4368-95AC-1749EAE6F684}"/>
    <cellStyle name="Normal 34 2 3 2 2 3" xfId="30509" xr:uid="{2D064938-A0B6-41AA-8383-B1CC3D440355}"/>
    <cellStyle name="Normal 34 2 3 2 2 4" xfId="37036" xr:uid="{6F88163D-F672-47E1-9461-7D66A95E2B22}"/>
    <cellStyle name="Normal 34 2 3 2 3" xfId="8988" xr:uid="{0F14EF3C-2BE3-4AD1-A71B-CD2233FCA170}"/>
    <cellStyle name="Normal 34 2 3 2 3 2" xfId="17077" xr:uid="{4D68D6A8-E8F0-466C-838C-6810D54FF5B1}"/>
    <cellStyle name="Normal 34 2 3 2 3 3" xfId="31942" xr:uid="{527CD3DE-3391-4BB0-AC56-D109C0970F47}"/>
    <cellStyle name="Normal 34 2 3 2 3 4" xfId="39827" xr:uid="{A5CAF933-72F9-4639-B53A-0519D9A26A93}"/>
    <cellStyle name="Normal 34 2 3 2 4" xfId="11215" xr:uid="{F45BBFE1-695B-46FB-86DD-CB8102520802}"/>
    <cellStyle name="Normal 34 2 3 2 4 2" xfId="41744" xr:uid="{CAD38167-7AF8-4B16-9F3F-A4C3CA93C4EA}"/>
    <cellStyle name="Normal 34 2 3 2 5" xfId="21259" xr:uid="{16BA8DFE-1401-4AAD-A83C-9DC1D91B7899}"/>
    <cellStyle name="Normal 34 2 3 2 5 2" xfId="44047" xr:uid="{D4F122F7-70DF-4066-BF31-98DAB04EA951}"/>
    <cellStyle name="Normal 34 2 3 2 6" xfId="23172" xr:uid="{A14B7B5B-D77B-4A90-9890-4C30914C8D3D}"/>
    <cellStyle name="Normal 34 2 3 2 6 2" xfId="45960" xr:uid="{A770C1FD-3963-4CF3-B45B-2147D5513513}"/>
    <cellStyle name="Normal 34 2 3 2 7" xfId="24607" xr:uid="{3EF48E26-05AE-4D6A-9AD1-FFE4E6F6AB9D}"/>
    <cellStyle name="Normal 34 2 3 2 7 2" xfId="47393" xr:uid="{E9BEDACE-8B6C-43BE-9357-3078159712C3}"/>
    <cellStyle name="Normal 34 2 3 2 8" xfId="26040" xr:uid="{82993D8F-41CC-4289-A128-4B1E48F642A6}"/>
    <cellStyle name="Normal 34 2 3 2 8 2" xfId="48826" xr:uid="{5CBC0EB7-4CF3-4D15-AEA5-CBC1FB787962}"/>
    <cellStyle name="Normal 34 2 3 2 9" xfId="27473" xr:uid="{DCC2148C-0956-4EF2-AC80-72AAF73C35A5}"/>
    <cellStyle name="Normal 34 2 3 2 9 2" xfId="50259" xr:uid="{08C9D5DE-C89B-456E-B3B2-3C444DC5C42D}"/>
    <cellStyle name="Normal 34 2 3 3" xfId="6828" xr:uid="{FA5D65C1-305B-4C57-BB18-C1D451E65ED0}"/>
    <cellStyle name="Normal 34 2 3 3 2" xfId="12883" xr:uid="{29A65A52-D53E-46AC-80F0-1A97DDEFB1DB}"/>
    <cellStyle name="Normal 34 2 3 3 3" xfId="30508" xr:uid="{7BC68A5D-D554-46F5-B0A3-4990DB5651AB}"/>
    <cellStyle name="Normal 34 2 3 3 4" xfId="35651" xr:uid="{CFCC1221-FB7E-44C2-9967-D10DCC937B09}"/>
    <cellStyle name="Normal 34 2 3 4" xfId="8987" xr:uid="{9C0B8DB8-EAE1-4452-A54A-3DA9F8EA5782}"/>
    <cellStyle name="Normal 34 2 3 4 2" xfId="15692" xr:uid="{951376CF-3D7B-4EEF-A405-90860A50E28F}"/>
    <cellStyle name="Normal 34 2 3 4 3" xfId="31941" xr:uid="{8D6CED62-30A6-4A89-9D1B-2A78AE208834}"/>
    <cellStyle name="Normal 34 2 3 4 4" xfId="38442" xr:uid="{3206FD52-55B6-4717-B781-C1E21BE9C3A6}"/>
    <cellStyle name="Normal 34 2 3 5" xfId="11214" xr:uid="{0741D224-6258-4B94-A694-D10714962F6A}"/>
    <cellStyle name="Normal 34 2 3 5 2" xfId="41743" xr:uid="{D26E575B-5960-4E0E-A0F6-1148CBE86655}"/>
    <cellStyle name="Normal 34 2 3 6" xfId="19874" xr:uid="{0D97FF69-BD2A-4B77-B7A0-E7BE323482D2}"/>
    <cellStyle name="Normal 34 2 3 6 2" xfId="42662" xr:uid="{4D5E8A33-6197-4FDE-946F-8D72E0B3AFB5}"/>
    <cellStyle name="Normal 34 2 3 7" xfId="23171" xr:uid="{F8C2E998-2BFF-4C3A-B7A5-52A0DAF6F95C}"/>
    <cellStyle name="Normal 34 2 3 7 2" xfId="45959" xr:uid="{5D5F5648-9C03-4B04-9B18-C6E99C341A49}"/>
    <cellStyle name="Normal 34 2 3 8" xfId="24606" xr:uid="{62243D01-00AB-47C6-9F78-069B2024CB24}"/>
    <cellStyle name="Normal 34 2 3 8 2" xfId="47392" xr:uid="{BA6C9A78-BC49-4803-93C4-4BB0F3FDB3B9}"/>
    <cellStyle name="Normal 34 2 3 9" xfId="26039" xr:uid="{67549990-133C-45CC-9DA2-A4F5033CE644}"/>
    <cellStyle name="Normal 34 2 3 9 2" xfId="48825" xr:uid="{5DFEFF7D-7AB1-407B-982B-62F32EF02A6E}"/>
    <cellStyle name="Normal 34 2 4" xfId="3728" xr:uid="{3D7698DF-4B1B-422C-A159-A5BBBD0C25C9}"/>
    <cellStyle name="Normal 34 2 4 10" xfId="27474" xr:uid="{D617469D-80E4-4C30-B094-B7E56CFB7670}"/>
    <cellStyle name="Normal 34 2 4 10 2" xfId="50260" xr:uid="{A1D56334-CABA-497E-B954-0BAC71A0B743}"/>
    <cellStyle name="Normal 34 2 4 11" xfId="28907" xr:uid="{4837AE1B-F33F-4B31-949E-F56E005D9503}"/>
    <cellStyle name="Normal 34 2 4 12" xfId="33934" xr:uid="{C5453C92-B1E5-455C-9A3B-D8735F7C875D}"/>
    <cellStyle name="Normal 34 2 4 2" xfId="3729" xr:uid="{95232275-99C3-4A3F-8A58-431E71C365D7}"/>
    <cellStyle name="Normal 34 2 4 2 10" xfId="28908" xr:uid="{04090103-4F6F-42FB-83A2-DA179D511228}"/>
    <cellStyle name="Normal 34 2 4 2 11" xfId="33935" xr:uid="{2A68197A-D505-4D66-85A8-960763A7A499}"/>
    <cellStyle name="Normal 34 2 4 2 2" xfId="6831" xr:uid="{670A0AF0-8622-40F7-A41D-975CFC760771}"/>
    <cellStyle name="Normal 34 2 4 2 2 2" xfId="14042" xr:uid="{92F4380D-EF6A-45BD-8D2F-91EA4D38EA7C}"/>
    <cellStyle name="Normal 34 2 4 2 2 3" xfId="30511" xr:uid="{FC256CDF-1BD6-4D7B-A68F-A2E78C10647D}"/>
    <cellStyle name="Normal 34 2 4 2 2 4" xfId="36809" xr:uid="{B084812F-969F-435D-B888-FB84B9A68364}"/>
    <cellStyle name="Normal 34 2 4 2 3" xfId="8990" xr:uid="{0C19ECF2-1005-4AAF-A321-4606ACF71EE3}"/>
    <cellStyle name="Normal 34 2 4 2 3 2" xfId="16850" xr:uid="{5479009F-361A-430B-879E-576E8EA29D26}"/>
    <cellStyle name="Normal 34 2 4 2 3 3" xfId="31944" xr:uid="{01F93D47-C99E-40E1-ADDB-59FCB773A106}"/>
    <cellStyle name="Normal 34 2 4 2 3 4" xfId="39600" xr:uid="{854C5A68-B7C3-4738-A6CB-8D12927A7A2C}"/>
    <cellStyle name="Normal 34 2 4 2 4" xfId="11217" xr:uid="{ADE08285-E62C-4D8E-8BA0-A3E7135867EA}"/>
    <cellStyle name="Normal 34 2 4 2 4 2" xfId="41746" xr:uid="{4201F103-B5F4-4237-B552-DDA79D1C1448}"/>
    <cellStyle name="Normal 34 2 4 2 5" xfId="21032" xr:uid="{F5FB14E2-9A74-4EC9-876F-BE124CDD37D7}"/>
    <cellStyle name="Normal 34 2 4 2 5 2" xfId="43820" xr:uid="{365327DB-CF90-4709-8430-4B3D23046297}"/>
    <cellStyle name="Normal 34 2 4 2 6" xfId="23174" xr:uid="{7CEB52A8-11AA-4607-87D2-D7EC028C492A}"/>
    <cellStyle name="Normal 34 2 4 2 6 2" xfId="45962" xr:uid="{DC0FDA0C-A932-4659-A3BE-67AE12E648C8}"/>
    <cellStyle name="Normal 34 2 4 2 7" xfId="24609" xr:uid="{4F2FCAF1-6D13-42C2-AF08-F2012DE3C23F}"/>
    <cellStyle name="Normal 34 2 4 2 7 2" xfId="47395" xr:uid="{C19B49A1-CA7E-475C-B49F-E7F887AEED05}"/>
    <cellStyle name="Normal 34 2 4 2 8" xfId="26042" xr:uid="{88E47A0B-5586-4929-B227-324E84F267B8}"/>
    <cellStyle name="Normal 34 2 4 2 8 2" xfId="48828" xr:uid="{A2102D06-B4E9-492A-8C1B-AC0B6110F72F}"/>
    <cellStyle name="Normal 34 2 4 2 9" xfId="27475" xr:uid="{50310FAE-3555-4787-9BDC-F67D6F9039F9}"/>
    <cellStyle name="Normal 34 2 4 2 9 2" xfId="50261" xr:uid="{662C69C1-773B-4E92-B034-CDC938B6C86E}"/>
    <cellStyle name="Normal 34 2 4 3" xfId="6830" xr:uid="{6B59F406-D415-4ACA-9D04-B9AB0D5CE0D5}"/>
    <cellStyle name="Normal 34 2 4 3 2" xfId="12653" xr:uid="{141E8800-8226-48D1-B331-7CB40D96A21D}"/>
    <cellStyle name="Normal 34 2 4 3 3" xfId="30510" xr:uid="{05D3F222-BC57-4D8C-8153-A1584263531C}"/>
    <cellStyle name="Normal 34 2 4 3 4" xfId="35422" xr:uid="{E1D23C13-58DF-47CC-A92C-A5D8F4E86D0F}"/>
    <cellStyle name="Normal 34 2 4 4" xfId="8989" xr:uid="{CA6D200F-E786-4AAB-83FA-DD28F7633427}"/>
    <cellStyle name="Normal 34 2 4 4 2" xfId="15465" xr:uid="{620E69FD-7394-46DF-B858-EE8F99D2C7B4}"/>
    <cellStyle name="Normal 34 2 4 4 3" xfId="31943" xr:uid="{0DE94F63-D868-4601-AA2A-97791ACCBCBE}"/>
    <cellStyle name="Normal 34 2 4 4 4" xfId="38215" xr:uid="{5B5A8327-8C45-4EE1-B44F-B2D91886024A}"/>
    <cellStyle name="Normal 34 2 4 5" xfId="11216" xr:uid="{DA3659DE-3902-4EE2-9F4A-292F0FEB7DD8}"/>
    <cellStyle name="Normal 34 2 4 5 2" xfId="41745" xr:uid="{B28E8661-E33F-4873-B1BE-7306586FA9A9}"/>
    <cellStyle name="Normal 34 2 4 6" xfId="19647" xr:uid="{468CEB8C-C011-4E24-9C68-7F465DB14C06}"/>
    <cellStyle name="Normal 34 2 4 6 2" xfId="42435" xr:uid="{EA894172-F25A-422F-9ADA-ED556C83A7C2}"/>
    <cellStyle name="Normal 34 2 4 7" xfId="23173" xr:uid="{D7CB5198-9302-4447-897E-EA99D16CAB2A}"/>
    <cellStyle name="Normal 34 2 4 7 2" xfId="45961" xr:uid="{A49B6CE6-AC44-4CE3-A362-6999A0304E68}"/>
    <cellStyle name="Normal 34 2 4 8" xfId="24608" xr:uid="{7398F321-4C4F-4271-8202-229571E3B1FC}"/>
    <cellStyle name="Normal 34 2 4 8 2" xfId="47394" xr:uid="{EE0D9310-2F2D-424A-8832-50394C09DEEF}"/>
    <cellStyle name="Normal 34 2 4 9" xfId="26041" xr:uid="{3AE401B7-C21A-4AB1-A5DC-30E308BB03ED}"/>
    <cellStyle name="Normal 34 2 4 9 2" xfId="48827" xr:uid="{7DFCF2C0-FBDC-463C-8219-4048D545736A}"/>
    <cellStyle name="Normal 34 2 5" xfId="3730" xr:uid="{2AC3DD84-512A-43A0-8716-067C3749736A}"/>
    <cellStyle name="Normal 34 2 5 10" xfId="27476" xr:uid="{B2EDE01A-E835-4B6E-855C-CF634BEE11AA}"/>
    <cellStyle name="Normal 34 2 5 10 2" xfId="50262" xr:uid="{81107A32-15F1-42F2-8538-ABC502F29D20}"/>
    <cellStyle name="Normal 34 2 5 11" xfId="28909" xr:uid="{7412FFFC-72F2-454E-BA8F-0BE61528D01B}"/>
    <cellStyle name="Normal 34 2 5 12" xfId="33936" xr:uid="{B702DDB7-B646-4F36-8C2E-4A082FC04384}"/>
    <cellStyle name="Normal 34 2 5 2" xfId="3731" xr:uid="{CF95D7A0-C923-4DDE-A82A-53ED6C819954}"/>
    <cellStyle name="Normal 34 2 5 2 10" xfId="28910" xr:uid="{6D1BEC29-55B7-4689-9C31-621B9C3BC34B}"/>
    <cellStyle name="Normal 34 2 5 2 11" xfId="33937" xr:uid="{D231E612-6A16-4724-B81C-A570EFF24959}"/>
    <cellStyle name="Normal 34 2 5 2 2" xfId="6833" xr:uid="{6FFE2477-F980-4F31-9DDE-04BB09CF885A}"/>
    <cellStyle name="Normal 34 2 5 2 2 2" xfId="14746" xr:uid="{3A1A41F9-002F-4772-A963-89E3D6BB06F1}"/>
    <cellStyle name="Normal 34 2 5 2 2 3" xfId="30513" xr:uid="{D7348D9C-9295-401F-81DE-3AA1F260510C}"/>
    <cellStyle name="Normal 34 2 5 2 2 4" xfId="37513" xr:uid="{214A8548-4464-4D28-957D-349A31BC5355}"/>
    <cellStyle name="Normal 34 2 5 2 3" xfId="8992" xr:uid="{9E4D6A1A-8142-4E4E-8C36-CB362305F1D3}"/>
    <cellStyle name="Normal 34 2 5 2 3 2" xfId="17554" xr:uid="{52673488-F5C8-441E-AE8E-999433670AD3}"/>
    <cellStyle name="Normal 34 2 5 2 3 3" xfId="31946" xr:uid="{397D75E3-AB53-4DAD-9252-59DFD597DDB4}"/>
    <cellStyle name="Normal 34 2 5 2 3 4" xfId="40304" xr:uid="{3F751EFE-4B5D-4B82-807D-EB294A7825E0}"/>
    <cellStyle name="Normal 34 2 5 2 4" xfId="11219" xr:uid="{E9648DDF-66FA-4F36-946A-754D997C824F}"/>
    <cellStyle name="Normal 34 2 5 2 4 2" xfId="41748" xr:uid="{E4B91EF1-2F3C-43E7-8678-933AB44C36C8}"/>
    <cellStyle name="Normal 34 2 5 2 5" xfId="21736" xr:uid="{F9DFA03F-299B-4951-BBDF-4ABFD009F00A}"/>
    <cellStyle name="Normal 34 2 5 2 5 2" xfId="44524" xr:uid="{395421ED-C763-4EC4-94EE-2054887A4813}"/>
    <cellStyle name="Normal 34 2 5 2 6" xfId="23176" xr:uid="{BD67A704-DC8E-4D2B-8343-51CF5D6CE98A}"/>
    <cellStyle name="Normal 34 2 5 2 6 2" xfId="45964" xr:uid="{7E843E31-482A-4953-BB01-1F047269844B}"/>
    <cellStyle name="Normal 34 2 5 2 7" xfId="24611" xr:uid="{4FEE1210-B51C-41DA-8A40-588D794EFD95}"/>
    <cellStyle name="Normal 34 2 5 2 7 2" xfId="47397" xr:uid="{67BDE331-E389-4FA2-B86A-EAA1402CCE9A}"/>
    <cellStyle name="Normal 34 2 5 2 8" xfId="26044" xr:uid="{87E793D5-B2C9-43E5-9C0B-7D77CA483D53}"/>
    <cellStyle name="Normal 34 2 5 2 8 2" xfId="48830" xr:uid="{11879231-F8F9-4807-A93D-693BCC7E0009}"/>
    <cellStyle name="Normal 34 2 5 2 9" xfId="27477" xr:uid="{B322DE42-77D3-487B-844A-B257DB88A7A9}"/>
    <cellStyle name="Normal 34 2 5 2 9 2" xfId="50263" xr:uid="{5F0C20AF-93B3-4794-9138-958253C2B8BB}"/>
    <cellStyle name="Normal 34 2 5 3" xfId="6832" xr:uid="{BAC0A223-D653-4447-A1EC-9EB14F697490}"/>
    <cellStyle name="Normal 34 2 5 3 2" xfId="13361" xr:uid="{CEC2D5D1-0F17-44EB-B09E-489704CF720C}"/>
    <cellStyle name="Normal 34 2 5 3 3" xfId="30512" xr:uid="{E98232B2-D97A-4589-A0B8-2F830FAD6B6B}"/>
    <cellStyle name="Normal 34 2 5 3 4" xfId="36128" xr:uid="{7CD6BA7A-2560-4FF1-9885-DDA891AA5F76}"/>
    <cellStyle name="Normal 34 2 5 4" xfId="8991" xr:uid="{13931B6D-EEDC-4FD5-9D3A-D8F5E5B96954}"/>
    <cellStyle name="Normal 34 2 5 4 2" xfId="16169" xr:uid="{9E2A444A-36B5-4989-9D05-0681F28A78AA}"/>
    <cellStyle name="Normal 34 2 5 4 3" xfId="31945" xr:uid="{2CC79A40-EADE-4B49-A59B-F9980D955413}"/>
    <cellStyle name="Normal 34 2 5 4 4" xfId="38919" xr:uid="{8770A3B3-24B7-4050-8CBC-AF6398ECBD20}"/>
    <cellStyle name="Normal 34 2 5 5" xfId="11218" xr:uid="{5ACB5240-9340-4342-A825-FC237DBD4C90}"/>
    <cellStyle name="Normal 34 2 5 5 2" xfId="41747" xr:uid="{2002B24C-ED73-4930-A1AB-694C17A1570E}"/>
    <cellStyle name="Normal 34 2 5 6" xfId="20351" xr:uid="{32CA444B-F1A6-4AE4-98DA-984CCE8AF4A2}"/>
    <cellStyle name="Normal 34 2 5 6 2" xfId="43139" xr:uid="{17423C8F-2207-417B-895E-AA52CAB18924}"/>
    <cellStyle name="Normal 34 2 5 7" xfId="23175" xr:uid="{CB4021A9-9813-4F2E-8C48-2AFD0FF99A1A}"/>
    <cellStyle name="Normal 34 2 5 7 2" xfId="45963" xr:uid="{35D9B7C5-221E-4371-90FB-509936328AFE}"/>
    <cellStyle name="Normal 34 2 5 8" xfId="24610" xr:uid="{7D12991D-43DA-4446-98E8-4D9885FDCE4C}"/>
    <cellStyle name="Normal 34 2 5 8 2" xfId="47396" xr:uid="{D8EB0FC2-5096-429F-A2D3-0381A006F52B}"/>
    <cellStyle name="Normal 34 2 5 9" xfId="26043" xr:uid="{AED84325-8328-4BBA-8F2B-D5127C5A7AC3}"/>
    <cellStyle name="Normal 34 2 5 9 2" xfId="48829" xr:uid="{64120B69-3A27-4498-980D-6DAD4D3CFD11}"/>
    <cellStyle name="Normal 34 2 6" xfId="3732" xr:uid="{9825BCC3-90F5-4F3C-B1CA-BE1C078A169D}"/>
    <cellStyle name="Normal 34 2 6 10" xfId="28911" xr:uid="{90028471-FE40-4FFC-850C-D5E376D0C3AE}"/>
    <cellStyle name="Normal 34 2 6 11" xfId="33938" xr:uid="{4C6A9D37-46E0-490E-B4B9-8D2CA6D168AB}"/>
    <cellStyle name="Normal 34 2 6 2" xfId="6834" xr:uid="{7C98E02D-152A-4032-8E0B-122A3B9E83D0}"/>
    <cellStyle name="Normal 34 2 6 2 2" xfId="13588" xr:uid="{F59FB3F8-5FC9-4146-9DEB-A889AA4E2F9C}"/>
    <cellStyle name="Normal 34 2 6 2 3" xfId="30514" xr:uid="{95AE9256-8C7F-41D8-A8DD-1E00F837E5DC}"/>
    <cellStyle name="Normal 34 2 6 2 4" xfId="36355" xr:uid="{AE054436-AF73-45C6-BD29-6C069EB00447}"/>
    <cellStyle name="Normal 34 2 6 3" xfId="8993" xr:uid="{D017B84E-DA98-469F-A677-B55F8652F749}"/>
    <cellStyle name="Normal 34 2 6 3 2" xfId="16396" xr:uid="{9F9ACAA4-6C0E-43A3-99B2-EFF1E6C05DDD}"/>
    <cellStyle name="Normal 34 2 6 3 3" xfId="31947" xr:uid="{9DA9D244-9E0A-4A93-979D-DB6DEC3D83E8}"/>
    <cellStyle name="Normal 34 2 6 3 4" xfId="39146" xr:uid="{9221F4C8-E8A6-4A6E-95E7-E90DDDAD6442}"/>
    <cellStyle name="Normal 34 2 6 4" xfId="11220" xr:uid="{F6286B6F-E3C8-4DD9-8028-6D3B1A9A9AF4}"/>
    <cellStyle name="Normal 34 2 6 4 2" xfId="41749" xr:uid="{520C703F-8176-4E6E-B05C-78CD4E5853F9}"/>
    <cellStyle name="Normal 34 2 6 5" xfId="20578" xr:uid="{FA2FC77B-EB5D-48CF-9EFF-AA6DDBC46E8E}"/>
    <cellStyle name="Normal 34 2 6 5 2" xfId="43366" xr:uid="{A7984B6F-1832-4C2B-9E66-715EF7848D39}"/>
    <cellStyle name="Normal 34 2 6 6" xfId="23177" xr:uid="{2A28C478-1C29-42E1-8918-66E5D7C02CA4}"/>
    <cellStyle name="Normal 34 2 6 6 2" xfId="45965" xr:uid="{6EBB8A90-0EB9-48EE-8A61-1F698E7F993F}"/>
    <cellStyle name="Normal 34 2 6 7" xfId="24612" xr:uid="{22E02777-4850-4C24-989D-21697A95537B}"/>
    <cellStyle name="Normal 34 2 6 7 2" xfId="47398" xr:uid="{66B0632A-5449-4E17-B0AC-380276C65BA8}"/>
    <cellStyle name="Normal 34 2 6 8" xfId="26045" xr:uid="{A4C7815B-C53D-4E26-8F99-3FDAC5AAF155}"/>
    <cellStyle name="Normal 34 2 6 8 2" xfId="48831" xr:uid="{DDEC5733-2073-433E-A527-51EE68931C4F}"/>
    <cellStyle name="Normal 34 2 6 9" xfId="27478" xr:uid="{5F332866-D35C-42B4-9B66-1BAB06E803AA}"/>
    <cellStyle name="Normal 34 2 6 9 2" xfId="50264" xr:uid="{C807E408-0652-499E-8411-AD38D891CB07}"/>
    <cellStyle name="Normal 34 2 7" xfId="5250" xr:uid="{96C2A6D2-98D6-46A4-9A63-0F610DCA7C6D}"/>
    <cellStyle name="Normal 34 2 7 2" xfId="12097" xr:uid="{53AFDDAB-F7A8-424E-99D0-1A90F2ADA420}"/>
    <cellStyle name="Normal 34 2 7 3" xfId="29184" xr:uid="{343414F2-9E9B-4E61-B7D5-EE6DCC0375E7}"/>
    <cellStyle name="Normal 34 2 7 4" xfId="34872" xr:uid="{FE721CC9-77D7-484A-A816-4FCA8F33B617}"/>
    <cellStyle name="Normal 34 2 8" xfId="8982" xr:uid="{D3C1E332-DCF5-4A49-91A0-2BD611B3D849}"/>
    <cellStyle name="Normal 34 2 8 2" xfId="14919" xr:uid="{7960975C-537B-4A7D-9F8F-D18A947C2022}"/>
    <cellStyle name="Normal 34 2 8 3" xfId="31936" xr:uid="{DE76710E-6B52-4669-8DF9-3DC85B79B87F}"/>
    <cellStyle name="Normal 34 2 8 4" xfId="37669" xr:uid="{B45C87AC-51A4-4BAF-898C-CD122D872289}"/>
    <cellStyle name="Normal 34 2 9" xfId="11209" xr:uid="{65B79FB4-C0F1-4C50-B4EE-5216FFF535F9}"/>
    <cellStyle name="Normal 34 2 9 2" xfId="41738" xr:uid="{DF19368D-E7FB-47BA-B75D-22B694052C17}"/>
    <cellStyle name="Normal 34 3" xfId="3733" xr:uid="{65B657AB-BAF7-48E6-87DF-705495A1DEF5}"/>
    <cellStyle name="Normal 34 3 10" xfId="26046" xr:uid="{42DDC680-6A80-4686-AB46-6975F137C747}"/>
    <cellStyle name="Normal 34 3 10 2" xfId="48832" xr:uid="{49FDDFE2-B662-4B8B-96D8-AE5A88FFCE1E}"/>
    <cellStyle name="Normal 34 3 11" xfId="27479" xr:uid="{6B473BFE-2178-463D-AA43-9E074FFE2073}"/>
    <cellStyle name="Normal 34 3 11 2" xfId="50265" xr:uid="{870C9507-F070-464A-972B-CD06679A990F}"/>
    <cellStyle name="Normal 34 3 12" xfId="28912" xr:uid="{003D4AD1-4E1D-4106-8F79-972B50353CFF}"/>
    <cellStyle name="Normal 34 3 13" xfId="33939" xr:uid="{CBEE10C5-FB3D-44DA-89FB-524A388F83AA}"/>
    <cellStyle name="Normal 34 3 2" xfId="3734" xr:uid="{EEEA114A-BF06-45BC-A48D-AD5A66F3D9FD}"/>
    <cellStyle name="Normal 34 3 2 10" xfId="27480" xr:uid="{4479A748-9A56-47B0-9F73-7C44714F86E4}"/>
    <cellStyle name="Normal 34 3 2 10 2" xfId="50266" xr:uid="{B5F8D488-1C7D-4A8F-9C2A-361105F8870C}"/>
    <cellStyle name="Normal 34 3 2 11" xfId="28913" xr:uid="{25204A39-BF90-47FD-82B1-031F9DCBBAB2}"/>
    <cellStyle name="Normal 34 3 2 12" xfId="33940" xr:uid="{D6998A9E-C0FE-4069-B13F-AF66DE454048}"/>
    <cellStyle name="Normal 34 3 2 2" xfId="3735" xr:uid="{D8B713A7-8FD2-4E50-BD6D-9E4244BC4CC2}"/>
    <cellStyle name="Normal 34 3 2 2 10" xfId="28914" xr:uid="{EF9E5F79-A7BE-4DE4-B50D-E9320C3C1E7C}"/>
    <cellStyle name="Normal 34 3 2 2 11" xfId="33941" xr:uid="{290F2469-449F-4B49-8FC9-52A2D64A2ED8}"/>
    <cellStyle name="Normal 34 3 2 2 2" xfId="6837" xr:uid="{63B450B4-30E3-4B25-8D58-E141B99F9AD2}"/>
    <cellStyle name="Normal 34 3 2 2 2 2" xfId="14474" xr:uid="{3767CB2C-E715-48A0-8373-8701067B5B6B}"/>
    <cellStyle name="Normal 34 3 2 2 2 3" xfId="30517" xr:uid="{7174E770-394A-4CBB-8417-FD5F6901274D}"/>
    <cellStyle name="Normal 34 3 2 2 2 4" xfId="37241" xr:uid="{2E47C292-A76F-48B1-8DCA-2CAA330A9169}"/>
    <cellStyle name="Normal 34 3 2 2 3" xfId="8996" xr:uid="{FF18B69B-E3E2-40F4-85F8-0A6F63BA40E3}"/>
    <cellStyle name="Normal 34 3 2 2 3 2" xfId="17282" xr:uid="{93ECAC90-1C3A-4C76-90E9-051AACCE78CB}"/>
    <cellStyle name="Normal 34 3 2 2 3 3" xfId="31950" xr:uid="{C0EE916A-875C-4FA8-B40E-14FA6CF24478}"/>
    <cellStyle name="Normal 34 3 2 2 3 4" xfId="40032" xr:uid="{7996870D-087A-445D-966D-AD74137CFE9F}"/>
    <cellStyle name="Normal 34 3 2 2 4" xfId="11223" xr:uid="{B6B2E055-A13A-4822-86EE-45591BE6F0D1}"/>
    <cellStyle name="Normal 34 3 2 2 4 2" xfId="41752" xr:uid="{63FBDAB0-B627-4417-A86D-E9734F3524E0}"/>
    <cellStyle name="Normal 34 3 2 2 5" xfId="21464" xr:uid="{F336DD51-9F77-465B-BAA7-9DE6C18A535A}"/>
    <cellStyle name="Normal 34 3 2 2 5 2" xfId="44252" xr:uid="{1D2C2666-F924-42F2-8171-7B7C77489937}"/>
    <cellStyle name="Normal 34 3 2 2 6" xfId="23180" xr:uid="{085DFCE0-6BF1-4A14-BC81-9D691D6D91C1}"/>
    <cellStyle name="Normal 34 3 2 2 6 2" xfId="45968" xr:uid="{B88FC0ED-5F4C-413F-9F83-A89330CB0A99}"/>
    <cellStyle name="Normal 34 3 2 2 7" xfId="24615" xr:uid="{D972A44F-DAEB-459A-BAA7-02C54CDF9EA9}"/>
    <cellStyle name="Normal 34 3 2 2 7 2" xfId="47401" xr:uid="{14E890F2-9FC5-4630-98AD-F9209FCB503B}"/>
    <cellStyle name="Normal 34 3 2 2 8" xfId="26048" xr:uid="{41330008-379F-4FC6-ADD9-ABFA305FE5A3}"/>
    <cellStyle name="Normal 34 3 2 2 8 2" xfId="48834" xr:uid="{CC4A6CC8-0F2B-4172-A881-0687951E6CFD}"/>
    <cellStyle name="Normal 34 3 2 2 9" xfId="27481" xr:uid="{04761FB3-34BF-4562-8669-4D9440F4E34B}"/>
    <cellStyle name="Normal 34 3 2 2 9 2" xfId="50267" xr:uid="{290AF21F-DC99-4EB6-9DF7-2A94A4D36046}"/>
    <cellStyle name="Normal 34 3 2 3" xfId="6836" xr:uid="{50068DE8-35E6-4EC7-93EF-8099D0DE34F6}"/>
    <cellStyle name="Normal 34 3 2 3 2" xfId="13088" xr:uid="{3C9BA60F-36F9-4B25-B04C-EDD135C0BFAD}"/>
    <cellStyle name="Normal 34 3 2 3 3" xfId="30516" xr:uid="{E9853683-D630-45B7-B003-9A7BFD56BFAB}"/>
    <cellStyle name="Normal 34 3 2 3 4" xfId="35856" xr:uid="{90FFB0A1-8CBA-4805-908B-FDECE8FBDF34}"/>
    <cellStyle name="Normal 34 3 2 4" xfId="8995" xr:uid="{721F55D1-8FFF-421B-8EB4-C715D5F05713}"/>
    <cellStyle name="Normal 34 3 2 4 2" xfId="15897" xr:uid="{FE2BCC35-1EE7-41AA-AC00-99BD3928C488}"/>
    <cellStyle name="Normal 34 3 2 4 3" xfId="31949" xr:uid="{6F36F125-E315-4E26-9F32-4865DA7918DA}"/>
    <cellStyle name="Normal 34 3 2 4 4" xfId="38647" xr:uid="{04A83570-954F-40FD-A303-154183963174}"/>
    <cellStyle name="Normal 34 3 2 5" xfId="11222" xr:uid="{EA5B8900-B909-489B-8CC0-2E37FE979BD3}"/>
    <cellStyle name="Normal 34 3 2 5 2" xfId="41751" xr:uid="{7481D80F-8B78-4F1C-ACD7-283F7986D9B4}"/>
    <cellStyle name="Normal 34 3 2 6" xfId="20079" xr:uid="{56D366D8-E54E-4AEA-AB8C-A7EBC1820844}"/>
    <cellStyle name="Normal 34 3 2 6 2" xfId="42867" xr:uid="{2CC3BFF1-408E-4E8F-B97F-67E998028487}"/>
    <cellStyle name="Normal 34 3 2 7" xfId="23179" xr:uid="{7FE1844C-DD52-4A5B-82CA-67E1F83C5C9B}"/>
    <cellStyle name="Normal 34 3 2 7 2" xfId="45967" xr:uid="{BCBE055C-8B87-4F86-8FAF-4039AF45E782}"/>
    <cellStyle name="Normal 34 3 2 8" xfId="24614" xr:uid="{FFE5C3C0-F227-4B7C-A004-521709DB95D5}"/>
    <cellStyle name="Normal 34 3 2 8 2" xfId="47400" xr:uid="{60965381-B976-43C3-AE11-1E8E78C033CC}"/>
    <cellStyle name="Normal 34 3 2 9" xfId="26047" xr:uid="{923832D4-BCF9-4A5C-A152-8B22B6978DB0}"/>
    <cellStyle name="Normal 34 3 2 9 2" xfId="48833" xr:uid="{457B5924-83D4-4637-916E-D36B18C72FB6}"/>
    <cellStyle name="Normal 34 3 3" xfId="3736" xr:uid="{F3A4DF2D-B6FA-4980-B607-61D0E23C428C}"/>
    <cellStyle name="Normal 34 3 3 10" xfId="28915" xr:uid="{3439C295-A50C-4C6D-84C7-8B9656350DFE}"/>
    <cellStyle name="Normal 34 3 3 11" xfId="33942" xr:uid="{2E195308-7FA1-410B-BEF6-E3455E80DC2D}"/>
    <cellStyle name="Normal 34 3 3 2" xfId="6838" xr:uid="{94AD6B05-F005-4906-8EE0-1CD460612A2D}"/>
    <cellStyle name="Normal 34 3 3 2 2" xfId="13793" xr:uid="{A39B65C2-D180-4CE6-A6A7-8919CCEE2540}"/>
    <cellStyle name="Normal 34 3 3 2 3" xfId="30518" xr:uid="{EF8AAB07-1038-41C5-8C98-6159EBFC8740}"/>
    <cellStyle name="Normal 34 3 3 2 4" xfId="36560" xr:uid="{BFD237B5-18F5-4524-B60C-C4F959CD8D96}"/>
    <cellStyle name="Normal 34 3 3 3" xfId="8997" xr:uid="{5BCB9F65-1679-4251-9074-D0CDE3C3D98F}"/>
    <cellStyle name="Normal 34 3 3 3 2" xfId="16601" xr:uid="{EE35FC2D-F233-4D7B-99D8-1521DEEA8C02}"/>
    <cellStyle name="Normal 34 3 3 3 3" xfId="31951" xr:uid="{09D338D2-0E15-4DA3-83E7-44BF456782EA}"/>
    <cellStyle name="Normal 34 3 3 3 4" xfId="39351" xr:uid="{DC4AC08A-6E2A-4DFB-85CA-9F22B9FAA569}"/>
    <cellStyle name="Normal 34 3 3 4" xfId="11224" xr:uid="{EF11058B-10A9-4FBE-9546-0AC6831E6DA1}"/>
    <cellStyle name="Normal 34 3 3 4 2" xfId="41753" xr:uid="{B8A675A4-FB9C-4481-A567-5F5A968E2978}"/>
    <cellStyle name="Normal 34 3 3 5" xfId="20783" xr:uid="{55AE7FC4-0143-4B28-AB27-7FDEB6151567}"/>
    <cellStyle name="Normal 34 3 3 5 2" xfId="43571" xr:uid="{767BDDE5-1A25-475A-88D7-0994E30F43B2}"/>
    <cellStyle name="Normal 34 3 3 6" xfId="23181" xr:uid="{71E15F72-BFEE-40CA-94CC-90C3C931073A}"/>
    <cellStyle name="Normal 34 3 3 6 2" xfId="45969" xr:uid="{06C047FD-B78D-405A-854F-42E03E69603E}"/>
    <cellStyle name="Normal 34 3 3 7" xfId="24616" xr:uid="{39251C67-A3DB-4E9A-B374-B34E01DCD471}"/>
    <cellStyle name="Normal 34 3 3 7 2" xfId="47402" xr:uid="{1C6EB532-479C-46A8-B59A-1A99C251F600}"/>
    <cellStyle name="Normal 34 3 3 8" xfId="26049" xr:uid="{057D2F2F-2D3A-4872-9FB0-6960CAE48E69}"/>
    <cellStyle name="Normal 34 3 3 8 2" xfId="48835" xr:uid="{E924C4F0-25CA-478B-92F8-BB011915BD17}"/>
    <cellStyle name="Normal 34 3 3 9" xfId="27482" xr:uid="{64F39FDC-E80D-457E-A7B1-62D1EE5BF390}"/>
    <cellStyle name="Normal 34 3 3 9 2" xfId="50268" xr:uid="{125AEEA4-194F-420C-811C-E89AB77CE4A2}"/>
    <cellStyle name="Normal 34 3 4" xfId="6835" xr:uid="{83BF5E8F-FF9E-4114-B8CA-945343771DB1}"/>
    <cellStyle name="Normal 34 3 4 2" xfId="12404" xr:uid="{11DE73ED-2D91-47F7-80B2-5FDA2299C0F7}"/>
    <cellStyle name="Normal 34 3 4 3" xfId="30515" xr:uid="{E757D49F-110A-45A0-899A-EB73CD154BC6}"/>
    <cellStyle name="Normal 34 3 4 4" xfId="35175" xr:uid="{95441FD8-5C4A-4322-99A4-99BE047BCA1D}"/>
    <cellStyle name="Normal 34 3 5" xfId="8994" xr:uid="{3912F361-7307-468B-B58C-27030F35E1EF}"/>
    <cellStyle name="Normal 34 3 5 2" xfId="15216" xr:uid="{F5DC6A70-1C27-4291-9266-3B6D4B54CC0C}"/>
    <cellStyle name="Normal 34 3 5 3" xfId="31948" xr:uid="{6F353BAB-B38D-43BA-A2ED-C407645BA9BC}"/>
    <cellStyle name="Normal 34 3 5 4" xfId="37966" xr:uid="{FBDF2553-A2B7-490A-90FF-7CE07C3B0466}"/>
    <cellStyle name="Normal 34 3 6" xfId="11221" xr:uid="{A9DE8806-9F54-4F00-A8C9-8ADA732F467C}"/>
    <cellStyle name="Normal 34 3 6 2" xfId="41750" xr:uid="{3FB5800A-2354-4C73-9F6A-86AE27E514BC}"/>
    <cellStyle name="Normal 34 3 7" xfId="19398" xr:uid="{298E2DD5-918A-4AE9-897F-777059221499}"/>
    <cellStyle name="Normal 34 3 7 2" xfId="42186" xr:uid="{7B856FA0-76EA-47B1-83D5-D13063119A5D}"/>
    <cellStyle name="Normal 34 3 8" xfId="23178" xr:uid="{CA8DCE7C-5E08-4535-A937-0C30108F47C3}"/>
    <cellStyle name="Normal 34 3 8 2" xfId="45966" xr:uid="{B8CCF299-480F-41CF-9322-2DA5BF317406}"/>
    <cellStyle name="Normal 34 3 9" xfId="24613" xr:uid="{145A5F81-F63F-4F9D-A3E0-7896224EC636}"/>
    <cellStyle name="Normal 34 3 9 2" xfId="47399" xr:uid="{3A3778BE-E41A-4B67-864D-1E219340E5EA}"/>
    <cellStyle name="Normal 34 4" xfId="3737" xr:uid="{4565024C-F912-43E8-83CE-27FCE8B2AE60}"/>
    <cellStyle name="Normal 34 4 10" xfId="27483" xr:uid="{95E4E201-FA86-44EC-BD6D-B61E70F0F91F}"/>
    <cellStyle name="Normal 34 4 10 2" xfId="50269" xr:uid="{DFE83A2A-484A-40F7-A232-B2E9B39080AE}"/>
    <cellStyle name="Normal 34 4 11" xfId="28916" xr:uid="{03C552B2-D0EA-4A10-8AD8-C43712FC0F68}"/>
    <cellStyle name="Normal 34 4 12" xfId="33943" xr:uid="{127E03E6-263E-48B0-9585-DDBA922F1EB0}"/>
    <cellStyle name="Normal 34 4 2" xfId="3738" xr:uid="{74988448-6AB7-4888-901A-84E2D503B675}"/>
    <cellStyle name="Normal 34 4 2 10" xfId="28917" xr:uid="{F52DEDD9-28BA-47B1-97CE-F4B4D0006BEA}"/>
    <cellStyle name="Normal 34 4 2 11" xfId="33944" xr:uid="{795513BB-3BD9-49AD-A4DB-865F237B8A2A}"/>
    <cellStyle name="Normal 34 4 2 2" xfId="6840" xr:uid="{933EA4A9-0285-4A9C-83DF-64530CE7AB3D}"/>
    <cellStyle name="Normal 34 4 2 2 2" xfId="14120" xr:uid="{FC3FBCA3-94B4-4CF2-8629-243DFFC577D1}"/>
    <cellStyle name="Normal 34 4 2 2 3" xfId="30520" xr:uid="{309D40AE-192D-41FE-B36D-7FC689E3E376}"/>
    <cellStyle name="Normal 34 4 2 2 4" xfId="36887" xr:uid="{50A95C0C-C05B-4E8A-A911-70E0F05CC2E5}"/>
    <cellStyle name="Normal 34 4 2 3" xfId="8999" xr:uid="{5272200F-C465-411A-A6E6-77C6BE9045AD}"/>
    <cellStyle name="Normal 34 4 2 3 2" xfId="16928" xr:uid="{DC6C6154-AE53-4A83-8E3B-44A7E2672597}"/>
    <cellStyle name="Normal 34 4 2 3 3" xfId="31953" xr:uid="{B65DFDF5-28CB-4639-92A9-EDCF991F674C}"/>
    <cellStyle name="Normal 34 4 2 3 4" xfId="39678" xr:uid="{C592801C-48A6-444E-9A17-8946D3CB7478}"/>
    <cellStyle name="Normal 34 4 2 4" xfId="11226" xr:uid="{DE4BAC17-9B8E-4C70-8508-040D9BB4C792}"/>
    <cellStyle name="Normal 34 4 2 4 2" xfId="41755" xr:uid="{72081232-157B-40C8-ACFE-1F4A530A23F7}"/>
    <cellStyle name="Normal 34 4 2 5" xfId="21110" xr:uid="{CD7D36AD-DBF8-419D-9753-2EB2684DEA0C}"/>
    <cellStyle name="Normal 34 4 2 5 2" xfId="43898" xr:uid="{EE03E51E-F8E6-40B1-B5D4-CD44D815844C}"/>
    <cellStyle name="Normal 34 4 2 6" xfId="23183" xr:uid="{E8E3688B-1D78-49A7-BB55-AEF3D7C4DF78}"/>
    <cellStyle name="Normal 34 4 2 6 2" xfId="45971" xr:uid="{F4BB6353-0E5E-4F2E-9FAC-ADD5AC76D947}"/>
    <cellStyle name="Normal 34 4 2 7" xfId="24618" xr:uid="{C5EDC254-AE05-4FA1-A060-D043D4E3C527}"/>
    <cellStyle name="Normal 34 4 2 7 2" xfId="47404" xr:uid="{B7972BBA-9CE2-4268-8E26-18589B96F254}"/>
    <cellStyle name="Normal 34 4 2 8" xfId="26051" xr:uid="{4E0A5D71-39A2-4180-A40C-58CC2DC81D7F}"/>
    <cellStyle name="Normal 34 4 2 8 2" xfId="48837" xr:uid="{AA80239F-5F03-461F-B404-BCC396FFE394}"/>
    <cellStyle name="Normal 34 4 2 9" xfId="27484" xr:uid="{669FAF61-2643-4E47-BEE0-54FE3292C050}"/>
    <cellStyle name="Normal 34 4 2 9 2" xfId="50270" xr:uid="{290466D4-998A-4133-A68D-CB045CD93163}"/>
    <cellStyle name="Normal 34 4 3" xfId="6839" xr:uid="{64FDBDCA-13E7-4592-8E86-64718262F728}"/>
    <cellStyle name="Normal 34 4 3 2" xfId="12734" xr:uid="{723D1451-8191-4C16-9CDC-A1E6F8F21581}"/>
    <cellStyle name="Normal 34 4 3 3" xfId="30519" xr:uid="{E43697AD-07A5-405A-A51D-5F63AAA5D01C}"/>
    <cellStyle name="Normal 34 4 3 4" xfId="35502" xr:uid="{54447364-33C4-40C7-B47F-1AAF958129C8}"/>
    <cellStyle name="Normal 34 4 4" xfId="8998" xr:uid="{C9C15461-2CA9-4719-AC5B-FF4B4807FCA6}"/>
    <cellStyle name="Normal 34 4 4 2" xfId="15543" xr:uid="{DBC1C91E-7F30-4158-8C89-3ECA263ABEA2}"/>
    <cellStyle name="Normal 34 4 4 3" xfId="31952" xr:uid="{12038590-262C-4F1F-89C0-2E717C5918D3}"/>
    <cellStyle name="Normal 34 4 4 4" xfId="38293" xr:uid="{B3DF114C-D96E-4FA8-8F1E-E250088B8224}"/>
    <cellStyle name="Normal 34 4 5" xfId="11225" xr:uid="{E006D584-1E34-46C1-A820-54C90E6042A7}"/>
    <cellStyle name="Normal 34 4 5 2" xfId="41754" xr:uid="{83514F21-7734-41E3-A0CB-EB43E617FEC6}"/>
    <cellStyle name="Normal 34 4 6" xfId="19725" xr:uid="{A089EAFA-AF84-472E-B448-6B4A2DA3CFC0}"/>
    <cellStyle name="Normal 34 4 6 2" xfId="42513" xr:uid="{650A3213-B6FF-473F-93A0-0591D7DABE54}"/>
    <cellStyle name="Normal 34 4 7" xfId="23182" xr:uid="{142DE62B-F13D-496F-8470-E8E0D0C015B1}"/>
    <cellStyle name="Normal 34 4 7 2" xfId="45970" xr:uid="{7046DCBA-F12C-4B5B-8806-879F104AD357}"/>
    <cellStyle name="Normal 34 4 8" xfId="24617" xr:uid="{D4B21BFD-8C01-49F5-A09D-FAAE296519DA}"/>
    <cellStyle name="Normal 34 4 8 2" xfId="47403" xr:uid="{823E99EE-28CE-47E9-AFF7-78FF2CF52F85}"/>
    <cellStyle name="Normal 34 4 9" xfId="26050" xr:uid="{72B7E6E2-6174-4B0A-8D92-6365C078E258}"/>
    <cellStyle name="Normal 34 4 9 2" xfId="48836" xr:uid="{8A8D1B80-223C-4133-990E-0056BE4C4E13}"/>
    <cellStyle name="Normal 34 5" xfId="3739" xr:uid="{4652B544-69DB-4160-AB01-E270D731D312}"/>
    <cellStyle name="Normal 34 5 10" xfId="27485" xr:uid="{EF46309E-9EC4-44DC-B3F2-74BCAB2DC34F}"/>
    <cellStyle name="Normal 34 5 10 2" xfId="50271" xr:uid="{8BC10425-E767-4DA9-905B-43F87FC7C980}"/>
    <cellStyle name="Normal 34 5 11" xfId="28918" xr:uid="{A1B61FAF-871D-44C8-B1E2-64B5B037B87E}"/>
    <cellStyle name="Normal 34 5 12" xfId="33945" xr:uid="{F0528279-7D24-48C7-9272-DFAB932E937B}"/>
    <cellStyle name="Normal 34 5 2" xfId="3740" xr:uid="{1FF47F63-5F3D-4D6E-8EF8-B046126E12C7}"/>
    <cellStyle name="Normal 34 5 2 10" xfId="28919" xr:uid="{B2AFE7C1-91F7-48A9-8787-59310F334CE1}"/>
    <cellStyle name="Normal 34 5 2 11" xfId="33946" xr:uid="{2E820571-A535-498B-BF19-594AC43BBC71}"/>
    <cellStyle name="Normal 34 5 2 2" xfId="6842" xr:uid="{4B168F3E-F97F-4E33-ADA4-AFDF77991688}"/>
    <cellStyle name="Normal 34 5 2 2 2" xfId="13893" xr:uid="{992C4541-C0F4-4AC7-B05C-7ADDF171D950}"/>
    <cellStyle name="Normal 34 5 2 2 3" xfId="30522" xr:uid="{B082677D-050B-48F3-B905-2D6CC89917C2}"/>
    <cellStyle name="Normal 34 5 2 2 4" xfId="36660" xr:uid="{5A28C930-2C0E-4ED7-B30D-D94901F0370F}"/>
    <cellStyle name="Normal 34 5 2 3" xfId="9001" xr:uid="{0B817FD3-9BF3-4374-91ED-53ECED7DD524}"/>
    <cellStyle name="Normal 34 5 2 3 2" xfId="16701" xr:uid="{0296D564-D74B-4FA2-AEC0-D5367FEBB4AB}"/>
    <cellStyle name="Normal 34 5 2 3 3" xfId="31955" xr:uid="{3E3735D2-242B-4485-AA56-6538DB255AC0}"/>
    <cellStyle name="Normal 34 5 2 3 4" xfId="39451" xr:uid="{28651EEA-F577-4221-BF66-FB68C4950C74}"/>
    <cellStyle name="Normal 34 5 2 4" xfId="11228" xr:uid="{08596F72-D89C-4CB3-B826-B8AEFAB3E328}"/>
    <cellStyle name="Normal 34 5 2 4 2" xfId="41757" xr:uid="{18D84B28-339B-4AA3-A5F7-33281F00A4C0}"/>
    <cellStyle name="Normal 34 5 2 5" xfId="20883" xr:uid="{9DF394E0-62DA-4023-9CDB-37133E787C7D}"/>
    <cellStyle name="Normal 34 5 2 5 2" xfId="43671" xr:uid="{1D5B1DB3-A8FA-43D9-9FDD-E2BDF07721BA}"/>
    <cellStyle name="Normal 34 5 2 6" xfId="23185" xr:uid="{48E1FA1C-2BC9-4061-BF29-7ACE8A4DB801}"/>
    <cellStyle name="Normal 34 5 2 6 2" xfId="45973" xr:uid="{5002DA4F-D95C-4452-8307-2C6101FC8BA4}"/>
    <cellStyle name="Normal 34 5 2 7" xfId="24620" xr:uid="{02B8DF4B-7633-4DB7-9CDF-A463BA583C46}"/>
    <cellStyle name="Normal 34 5 2 7 2" xfId="47406" xr:uid="{82EEDED5-9034-4414-893F-51C844C79675}"/>
    <cellStyle name="Normal 34 5 2 8" xfId="26053" xr:uid="{E70AB4BD-9557-46CC-8EB5-D59A54CCA77D}"/>
    <cellStyle name="Normal 34 5 2 8 2" xfId="48839" xr:uid="{C5EB928A-786B-4488-B16F-9059AFFA3042}"/>
    <cellStyle name="Normal 34 5 2 9" xfId="27486" xr:uid="{E52D40CF-9A63-4707-971E-47D4FCE2174E}"/>
    <cellStyle name="Normal 34 5 2 9 2" xfId="50272" xr:uid="{679B5005-3F8F-4237-8524-D76B2FB58512}"/>
    <cellStyle name="Normal 34 5 3" xfId="6841" xr:uid="{A5A3731F-72BC-420E-90E5-39F166691FB9}"/>
    <cellStyle name="Normal 34 5 3 2" xfId="12505" xr:uid="{0E2436EE-2D30-424C-AA4B-0759EC534BCC}"/>
    <cellStyle name="Normal 34 5 3 3" xfId="30521" xr:uid="{F44B56EC-43B6-4CC1-9403-02EF53AF8C2A}"/>
    <cellStyle name="Normal 34 5 3 4" xfId="35275" xr:uid="{1F65186D-EC27-4D3D-A49C-C16E954BBAA7}"/>
    <cellStyle name="Normal 34 5 4" xfId="9000" xr:uid="{6FA42BD5-4D80-49F7-A497-B6F8CA84E731}"/>
    <cellStyle name="Normal 34 5 4 2" xfId="15316" xr:uid="{7DDD999C-7875-4866-AF89-F7FC8FA6A3D4}"/>
    <cellStyle name="Normal 34 5 4 3" xfId="31954" xr:uid="{3A055FE1-4F36-46A4-8A02-A51D61183845}"/>
    <cellStyle name="Normal 34 5 4 4" xfId="38066" xr:uid="{03CBB6B6-EC6B-4BBC-AB50-8869C7C25951}"/>
    <cellStyle name="Normal 34 5 5" xfId="11227" xr:uid="{DF356DE9-4D88-4784-AABE-750F4250C074}"/>
    <cellStyle name="Normal 34 5 5 2" xfId="41756" xr:uid="{91C6841C-8854-4B1B-B65C-EC58D8A78BA1}"/>
    <cellStyle name="Normal 34 5 6" xfId="19498" xr:uid="{6CAAF9A2-8841-4214-A30E-A3932D0EDD45}"/>
    <cellStyle name="Normal 34 5 6 2" xfId="42286" xr:uid="{AB7D2531-E22F-4704-B6B5-92573D6E7D14}"/>
    <cellStyle name="Normal 34 5 7" xfId="23184" xr:uid="{A4F50267-DCA1-47D9-B44F-7AC061A92A88}"/>
    <cellStyle name="Normal 34 5 7 2" xfId="45972" xr:uid="{7D902E9C-9FF8-401A-8A85-7907D0638E35}"/>
    <cellStyle name="Normal 34 5 8" xfId="24619" xr:uid="{1715C411-1B40-4FDF-A715-D71BF8BE6DA8}"/>
    <cellStyle name="Normal 34 5 8 2" xfId="47405" xr:uid="{F2432E39-AC68-45BF-8587-76ED3372F10F}"/>
    <cellStyle name="Normal 34 5 9" xfId="26052" xr:uid="{FE3B4819-308C-4263-B102-914B0243F9A1}"/>
    <cellStyle name="Normal 34 5 9 2" xfId="48838" xr:uid="{ED3F47D5-A749-4596-BCC6-CDBE2C3D6B2A}"/>
    <cellStyle name="Normal 34 6" xfId="3741" xr:uid="{81B44C96-65F3-4FD0-8563-82EEE1BE1B62}"/>
    <cellStyle name="Normal 34 7" xfId="3742" xr:uid="{7D36073D-232F-4A69-A261-0EC2111F6FF8}"/>
    <cellStyle name="Normal 34 7 10" xfId="27487" xr:uid="{CD718A89-7897-4ECB-9CDE-76348BDC8938}"/>
    <cellStyle name="Normal 34 7 10 2" xfId="50273" xr:uid="{DAF4A959-89AC-4FA7-9036-F36061765632}"/>
    <cellStyle name="Normal 34 7 11" xfId="28920" xr:uid="{D30A37BA-91A8-41CD-AE31-1223420C2A9F}"/>
    <cellStyle name="Normal 34 7 12" xfId="33947" xr:uid="{B001006A-0C34-47D4-974E-DFF70161C81F}"/>
    <cellStyle name="Normal 34 7 2" xfId="3743" xr:uid="{8BA6D051-5034-41AA-B2C3-A8C735CEFAF6}"/>
    <cellStyle name="Normal 34 7 2 10" xfId="28921" xr:uid="{E405EA7B-6AB2-453B-A72B-591CC080AC5C}"/>
    <cellStyle name="Normal 34 7 2 11" xfId="33948" xr:uid="{2C234006-418E-4630-A9E6-B4A7FFDE4A2C}"/>
    <cellStyle name="Normal 34 7 2 2" xfId="6844" xr:uid="{124925AD-61F1-424F-AAB8-28B6DE579985}"/>
    <cellStyle name="Normal 34 7 2 2 2" xfId="14597" xr:uid="{47A4647D-4233-41B2-9411-7563968AF5BC}"/>
    <cellStyle name="Normal 34 7 2 2 3" xfId="30524" xr:uid="{C3936CFD-7FDD-4EF5-AB56-5B73227490F2}"/>
    <cellStyle name="Normal 34 7 2 2 4" xfId="37364" xr:uid="{2CAEF5AF-4701-4AAE-9743-43273A7536CE}"/>
    <cellStyle name="Normal 34 7 2 3" xfId="9003" xr:uid="{C8B80688-24BB-4858-B260-0BA5A622A1B5}"/>
    <cellStyle name="Normal 34 7 2 3 2" xfId="17405" xr:uid="{6B531380-A318-405F-A304-20F91B55233F}"/>
    <cellStyle name="Normal 34 7 2 3 3" xfId="31957" xr:uid="{02C968C3-51F8-4CD2-9C7D-965DB09B16AA}"/>
    <cellStyle name="Normal 34 7 2 3 4" xfId="40155" xr:uid="{D43244E0-AD59-4235-AF39-1095D44014E7}"/>
    <cellStyle name="Normal 34 7 2 4" xfId="11231" xr:uid="{F6E5E980-5DD3-4AE3-B961-9F2BC50DC406}"/>
    <cellStyle name="Normal 34 7 2 4 2" xfId="41759" xr:uid="{5A9C088B-AD2E-4CE6-81E6-ECC98D55A798}"/>
    <cellStyle name="Normal 34 7 2 5" xfId="21587" xr:uid="{C96F3919-CD9F-4A87-B8FD-566DC5789B99}"/>
    <cellStyle name="Normal 34 7 2 5 2" xfId="44375" xr:uid="{6DF0E0C9-3632-4CA2-97EE-D54243C45B5F}"/>
    <cellStyle name="Normal 34 7 2 6" xfId="23187" xr:uid="{4C6A13EA-7784-458D-B56C-D72854C9DDD4}"/>
    <cellStyle name="Normal 34 7 2 6 2" xfId="45975" xr:uid="{A2125BF3-9C9B-49E6-9BBC-E85D70267157}"/>
    <cellStyle name="Normal 34 7 2 7" xfId="24622" xr:uid="{34735B5C-C4B7-4AF4-A971-AAD4A9B0765E}"/>
    <cellStyle name="Normal 34 7 2 7 2" xfId="47408" xr:uid="{782093F1-E2FB-434F-8CD3-492A8EA7CA52}"/>
    <cellStyle name="Normal 34 7 2 8" xfId="26055" xr:uid="{1A0429DD-FC6C-4991-8471-2CB1BEEA9A2D}"/>
    <cellStyle name="Normal 34 7 2 8 2" xfId="48841" xr:uid="{359909D8-102A-43B1-A75B-9D0C8ED5D0EF}"/>
    <cellStyle name="Normal 34 7 2 9" xfId="27488" xr:uid="{46323E14-6C6F-43DD-B590-F61BFB51F052}"/>
    <cellStyle name="Normal 34 7 2 9 2" xfId="50274" xr:uid="{B4FABB51-9762-46B6-9771-3410AD5B1422}"/>
    <cellStyle name="Normal 34 7 3" xfId="6843" xr:uid="{B4B78C8E-A65B-45D3-8AD8-70E96E4A0325}"/>
    <cellStyle name="Normal 34 7 3 2" xfId="13212" xr:uid="{2A397EE2-0D6D-436B-B242-A269B347DEF1}"/>
    <cellStyle name="Normal 34 7 3 3" xfId="30523" xr:uid="{A5E21584-BC3C-4701-8006-C558232A7637}"/>
    <cellStyle name="Normal 34 7 3 4" xfId="35979" xr:uid="{C31A74EE-62D5-4D93-A3F9-EF5552BBEA44}"/>
    <cellStyle name="Normal 34 7 4" xfId="9002" xr:uid="{4C78211D-5008-41F4-9B7F-3A17B7E7F6E8}"/>
    <cellStyle name="Normal 34 7 4 2" xfId="16020" xr:uid="{65F13AD5-F4DB-4970-A77A-5ABB5A4A4ADB}"/>
    <cellStyle name="Normal 34 7 4 3" xfId="31956" xr:uid="{03C11F25-DF30-4FE9-A58F-01A3B6B1DFE9}"/>
    <cellStyle name="Normal 34 7 4 4" xfId="38770" xr:uid="{425C51FC-82E4-4900-8403-60239451EBBA}"/>
    <cellStyle name="Normal 34 7 5" xfId="11230" xr:uid="{2C72F567-EDB9-43F6-A187-24B9CB2C81C2}"/>
    <cellStyle name="Normal 34 7 5 2" xfId="41758" xr:uid="{FB89D2EF-91F0-47A1-A46E-5A2C9B7B1D54}"/>
    <cellStyle name="Normal 34 7 6" xfId="20202" xr:uid="{C3616E2A-C216-4A42-A1F3-5CBBB6C2CB4D}"/>
    <cellStyle name="Normal 34 7 6 2" xfId="42990" xr:uid="{25675EE5-26C5-4DBB-80E2-9606DA3F4EBB}"/>
    <cellStyle name="Normal 34 7 7" xfId="23186" xr:uid="{ADA82AA6-F858-4C0B-8C11-11031428FAE7}"/>
    <cellStyle name="Normal 34 7 7 2" xfId="45974" xr:uid="{82442A14-DD17-4CD4-9736-297173A97C60}"/>
    <cellStyle name="Normal 34 7 8" xfId="24621" xr:uid="{EED367E6-A388-4901-AF59-4CEB81720FFB}"/>
    <cellStyle name="Normal 34 7 8 2" xfId="47407" xr:uid="{76895B11-DE7E-4FFD-AAE2-60A8D446C6A6}"/>
    <cellStyle name="Normal 34 7 9" xfId="26054" xr:uid="{6A4C0F34-F55A-40BC-B6FA-4E52B1A99309}"/>
    <cellStyle name="Normal 34 7 9 2" xfId="48840" xr:uid="{8089C83B-CB1D-489E-9861-C85E2AEEFC98}"/>
    <cellStyle name="Normal 34 8" xfId="3744" xr:uid="{C6FC15F0-9D76-4AAA-913C-BE2705CEEC29}"/>
    <cellStyle name="Normal 34 8 10" xfId="28922" xr:uid="{5F288E81-9FA1-4DA4-A87D-A7B877E8592B}"/>
    <cellStyle name="Normal 34 8 11" xfId="33949" xr:uid="{5186269A-DDB3-4E56-A561-D11EDA742BD5}"/>
    <cellStyle name="Normal 34 8 2" xfId="6845" xr:uid="{7B7BAD3A-6AEE-4B6E-AB5B-A25B32959728}"/>
    <cellStyle name="Normal 34 8 2 2" xfId="13439" xr:uid="{3C63808C-9049-4A78-B956-354F4ED80875}"/>
    <cellStyle name="Normal 34 8 2 3" xfId="30525" xr:uid="{3AE991CB-14C7-4864-9028-F6011C223FAD}"/>
    <cellStyle name="Normal 34 8 2 4" xfId="36206" xr:uid="{9EB25798-9979-45B2-8F9D-6A2C246E7132}"/>
    <cellStyle name="Normal 34 8 3" xfId="9004" xr:uid="{00A02D0E-0F2A-45CF-B462-29FBE60828A6}"/>
    <cellStyle name="Normal 34 8 3 2" xfId="16247" xr:uid="{13FCF2FC-F3D8-453B-A180-8E499F3B39AE}"/>
    <cellStyle name="Normal 34 8 3 3" xfId="31958" xr:uid="{635AD1AD-3830-4CAB-8328-76395D1D34B5}"/>
    <cellStyle name="Normal 34 8 3 4" xfId="38997" xr:uid="{86189F15-0E20-4281-9F37-592C310948CF}"/>
    <cellStyle name="Normal 34 8 4" xfId="11232" xr:uid="{40C69372-583F-4D8F-9D3F-1CDDA13BDCA7}"/>
    <cellStyle name="Normal 34 8 4 2" xfId="41760" xr:uid="{E7FC7391-8276-4EA5-A9F6-373CB747CB25}"/>
    <cellStyle name="Normal 34 8 5" xfId="20429" xr:uid="{12A75A61-E2F8-413A-90D8-3B4F1896601C}"/>
    <cellStyle name="Normal 34 8 5 2" xfId="43217" xr:uid="{D330AB9C-1B30-4AA8-BE22-58D6E9EE65B7}"/>
    <cellStyle name="Normal 34 8 6" xfId="23188" xr:uid="{6BE498A4-1064-4709-83C5-2D5B0F5F0E91}"/>
    <cellStyle name="Normal 34 8 6 2" xfId="45976" xr:uid="{50B7291B-2FAA-43C0-9C43-E3FDD8BEEF38}"/>
    <cellStyle name="Normal 34 8 7" xfId="24623" xr:uid="{E6A61BA3-9D86-4457-B5FA-E5D0EE994B8C}"/>
    <cellStyle name="Normal 34 8 7 2" xfId="47409" xr:uid="{D0217DB4-92B3-461D-819A-98661D5B904C}"/>
    <cellStyle name="Normal 34 8 8" xfId="26056" xr:uid="{93A9F32C-8E27-498F-94D6-3F249E140DDB}"/>
    <cellStyle name="Normal 34 8 8 2" xfId="48842" xr:uid="{7D399E43-CEC2-41D0-AC69-AC906992A8D7}"/>
    <cellStyle name="Normal 34 8 9" xfId="27489" xr:uid="{C6416216-95DE-41D4-BD82-ADEC93001ECB}"/>
    <cellStyle name="Normal 34 8 9 2" xfId="50275" xr:uid="{EDBFB607-F333-4C91-8C48-D7B211B9CEF7}"/>
    <cellStyle name="Normal 34 9" xfId="5249" xr:uid="{9CA8517B-C99B-4726-8A22-8E0F2EA7CEEB}"/>
    <cellStyle name="Normal 34 9 2" xfId="12096" xr:uid="{90C4DED5-EA4A-47D8-B8E9-5B281509D466}"/>
    <cellStyle name="Normal 34 9 3" xfId="29183" xr:uid="{DF0A4367-83E9-4020-940F-C563A9CD509B}"/>
    <cellStyle name="Normal 34 9 4" xfId="34871" xr:uid="{3DD47484-6B8B-4F12-82E1-AB43E47DBEF9}"/>
    <cellStyle name="Normal 35" xfId="3745" xr:uid="{2CC3CFAB-90A9-4FF7-B0FD-3F78CD7F669F}"/>
    <cellStyle name="Normal 35 2" xfId="3746" xr:uid="{FF36A126-F032-4149-9939-6E81B9C00316}"/>
    <cellStyle name="Normal 35 2 2" xfId="3747" xr:uid="{840A646F-72B3-481E-9E97-A64311751820}"/>
    <cellStyle name="Normal 35 3" xfId="3748" xr:uid="{7E34BDED-4C42-4D97-8A11-FBE1CB78E81E}"/>
    <cellStyle name="Normal 35 3 2" xfId="3749" xr:uid="{109142A4-9285-4CE1-9AAA-0779539232D0}"/>
    <cellStyle name="Normal 35 4" xfId="3750" xr:uid="{CD5827DD-E360-448C-BAFA-F8E742E62F9F}"/>
    <cellStyle name="Normal 36" xfId="3751" xr:uid="{9DBD4213-220A-419E-8B38-996F32E54622}"/>
    <cellStyle name="Normal 36 2" xfId="3752" xr:uid="{EC1FC1B6-5F13-4FAC-B395-40B8C5648CDC}"/>
    <cellStyle name="Normal 36 2 2" xfId="3753" xr:uid="{487C257B-7D87-4AAD-98FA-9EF198D5B753}"/>
    <cellStyle name="Normal 36 3" xfId="3754" xr:uid="{D5F59C42-2534-4EFD-B462-35E8BC3A6DA7}"/>
    <cellStyle name="Normal 36 3 2" xfId="3755" xr:uid="{A9B0D35B-5F7E-43F7-A1CF-A6F3329EAE93}"/>
    <cellStyle name="Normal 36 4" xfId="3756" xr:uid="{80616017-2BF4-443A-93DF-89DBB33B9438}"/>
    <cellStyle name="Normal 37" xfId="3757" xr:uid="{4A00F446-4383-481B-8AFA-33209679ABC6}"/>
    <cellStyle name="Normal 37 2" xfId="3758" xr:uid="{AD5398C0-7224-4643-B49B-2798C86AB328}"/>
    <cellStyle name="Normal 37 2 2" xfId="3759" xr:uid="{7BEB0614-0997-4D81-9E42-060CFE2AA259}"/>
    <cellStyle name="Normal 37 3" xfId="3760" xr:uid="{E440284B-5D19-4D7F-BF8F-F7A05DFD41BD}"/>
    <cellStyle name="Normal 37 3 2" xfId="3761" xr:uid="{5956727A-D497-4CBA-8690-5ED2652C4D2F}"/>
    <cellStyle name="Normal 37 4" xfId="3762" xr:uid="{D59F86E2-1283-45D8-B859-79C5BFD0DCB5}"/>
    <cellStyle name="Normal 38" xfId="3763" xr:uid="{C3C726B8-D6F5-4948-9D25-98A55D575138}"/>
    <cellStyle name="Normal 38 2" xfId="3764" xr:uid="{F8EC8AD7-522E-4940-B8A7-862D09BB7894}"/>
    <cellStyle name="Normal 38 2 2" xfId="3765" xr:uid="{3CAF9691-E555-464B-A75C-342EF8B32DB1}"/>
    <cellStyle name="Normal 38 3" xfId="3766" xr:uid="{89153C8B-79D2-4526-B0D0-264F70D3C193}"/>
    <cellStyle name="Normal 38 3 2" xfId="3767" xr:uid="{13F0D66F-87FF-42F0-81A9-6C7DD9A3FE9F}"/>
    <cellStyle name="Normal 38 4" xfId="3768" xr:uid="{ED2921A4-FBE8-4F9C-ACED-E27557A75B50}"/>
    <cellStyle name="Normal 39" xfId="3769" xr:uid="{4E28E624-E23F-45BA-A610-4E94D6E50341}"/>
    <cellStyle name="Normal 39 2" xfId="3770" xr:uid="{197BEBF1-5D6B-4DCA-B5F3-822506B1B852}"/>
    <cellStyle name="Normal 39 2 2" xfId="3771" xr:uid="{17BF4043-C66D-4909-BFA5-337033CFE767}"/>
    <cellStyle name="Normal 39 3" xfId="3772" xr:uid="{9EC94FB5-1EC3-41F8-A325-C0F35F624F36}"/>
    <cellStyle name="Normal 39 3 2" xfId="3773" xr:uid="{2C362913-D7B2-43B9-AAE0-6776AD42D30A}"/>
    <cellStyle name="Normal 39 4" xfId="3774" xr:uid="{A4F74DFD-022B-498B-BAB8-7303E21637B8}"/>
    <cellStyle name="Normal 4" xfId="5251" xr:uid="{698BE096-DB2F-4917-BBD4-0227710C0D91}"/>
    <cellStyle name="Normal 4 10" xfId="3775" xr:uid="{F24FA18D-B6E8-4A32-8004-7CBD7362654D}"/>
    <cellStyle name="Normal 4 10 2" xfId="3776" xr:uid="{CC4BE89C-8059-442F-B290-652579A52133}"/>
    <cellStyle name="Normal 4 10 2 2" xfId="3777" xr:uid="{7D6FF82A-A807-4559-8894-C7056C3A4A8F}"/>
    <cellStyle name="Normal 4 10 3" xfId="3778" xr:uid="{049C907A-824F-48F8-93A4-1F01DF4EE21D}"/>
    <cellStyle name="Normal 4 10 3 2" xfId="3779" xr:uid="{4776BE5F-6A88-4B52-B1D3-C5BA3E89C56D}"/>
    <cellStyle name="Normal 4 10 4" xfId="3780" xr:uid="{7927615B-9F48-49F0-8ADB-3A4D5391E7B1}"/>
    <cellStyle name="Normal 4 11" xfId="3781" xr:uid="{7C4D5EF7-ABB7-4DA3-A3F2-C122CC8FE8BC}"/>
    <cellStyle name="Normal 4 11 2" xfId="3782" xr:uid="{AD185F30-8FB3-4F2B-A11A-A5BAD0766E90}"/>
    <cellStyle name="Normal 4 11 2 2" xfId="3783" xr:uid="{B4597642-67D2-488A-B9A0-02FBB63629CB}"/>
    <cellStyle name="Normal 4 11 3" xfId="3784" xr:uid="{4E69A14B-2121-4E6A-8158-69CE2FFF3697}"/>
    <cellStyle name="Normal 4 11 3 2" xfId="3785" xr:uid="{C625C0EF-2B1B-454C-9444-BD3300DF1163}"/>
    <cellStyle name="Normal 4 11 4" xfId="3786" xr:uid="{777E3220-0B00-4495-ADE3-145A59428CE8}"/>
    <cellStyle name="Normal 4 12" xfId="3787" xr:uid="{4C8C5949-B510-4A2A-88A0-C1C08B8BBE7B}"/>
    <cellStyle name="Normal 4 12 2" xfId="3788" xr:uid="{A4679EB9-4C9A-4AC9-BFC1-08DA0E2F69FD}"/>
    <cellStyle name="Normal 4 12 2 2" xfId="3789" xr:uid="{FD858FF4-AB57-4685-BCF0-CFA5AFDC2731}"/>
    <cellStyle name="Normal 4 12 3" xfId="3790" xr:uid="{62738675-1344-44D9-9CB8-655CA858AECD}"/>
    <cellStyle name="Normal 4 12 3 2" xfId="3791" xr:uid="{C3E1B6C5-E864-48B0-AA75-C1BBF874826F}"/>
    <cellStyle name="Normal 4 12 4" xfId="3792" xr:uid="{8F04CCB0-CC27-43DB-A76D-54E9E9526CE8}"/>
    <cellStyle name="Normal 4 13" xfId="3793" xr:uid="{0BDE0F87-1D04-4E0D-8E55-6CD2269DA9C6}"/>
    <cellStyle name="Normal 4 13 2" xfId="3794" xr:uid="{8E25E015-08C5-4FAA-8606-3E7A65CD8078}"/>
    <cellStyle name="Normal 4 13 2 2" xfId="3795" xr:uid="{35A0547D-FAD3-4806-9093-F602A4F155DF}"/>
    <cellStyle name="Normal 4 13 3" xfId="3796" xr:uid="{2E440E13-B222-4D83-9A80-5953DF47D45D}"/>
    <cellStyle name="Normal 4 13 3 2" xfId="3797" xr:uid="{993CEB9C-930D-4309-82A6-16E7A5C80E83}"/>
    <cellStyle name="Normal 4 13 4" xfId="3798" xr:uid="{B2E26DD3-4072-49F8-AAB2-99EC2BBDD382}"/>
    <cellStyle name="Normal 4 14" xfId="3799" xr:uid="{13295A8B-3730-4E3B-B4EC-103E78AE92FF}"/>
    <cellStyle name="Normal 4 14 2" xfId="3800" xr:uid="{2D9636B8-A8EE-4AEC-A6B5-2D6B8501F585}"/>
    <cellStyle name="Normal 4 14 2 2" xfId="3801" xr:uid="{C5064974-FCCE-4896-8A8C-2B7BB5D26A1A}"/>
    <cellStyle name="Normal 4 14 3" xfId="3802" xr:uid="{9BA723B1-83A7-4BC5-ACDE-FAC391A3B9B0}"/>
    <cellStyle name="Normal 4 14 3 2" xfId="3803" xr:uid="{82C3509E-C4DB-47D0-8F75-2B233752EF38}"/>
    <cellStyle name="Normal 4 14 4" xfId="3804" xr:uid="{C5EA0802-57CE-49E6-8A2A-AF9E0B93F510}"/>
    <cellStyle name="Normal 4 15" xfId="3805" xr:uid="{F34CEFA4-7B3F-416E-9EB8-481774C6CD2D}"/>
    <cellStyle name="Normal 4 15 2" xfId="3806" xr:uid="{1477E78D-5135-40B2-A540-852A9677F9EE}"/>
    <cellStyle name="Normal 4 15 2 2" xfId="3807" xr:uid="{BCD54B34-3340-4E90-A5D3-B26608F59D84}"/>
    <cellStyle name="Normal 4 15 3" xfId="3808" xr:uid="{0FCCC6C2-2A64-41F3-9040-9574A4B03963}"/>
    <cellStyle name="Normal 4 15 3 2" xfId="3809" xr:uid="{FA055EEF-E2FE-4F58-BDDD-EA6E53736A21}"/>
    <cellStyle name="Normal 4 15 4" xfId="3810" xr:uid="{238AAE41-C763-4127-99E6-197AE0CE0487}"/>
    <cellStyle name="Normal 4 16" xfId="3811" xr:uid="{641520D7-3B6D-44FB-9E88-902CAFAA0A69}"/>
    <cellStyle name="Normal 4 16 2" xfId="3812" xr:uid="{788B462A-0CFA-413F-A230-888981A5352B}"/>
    <cellStyle name="Normal 4 16 2 2" xfId="3813" xr:uid="{6F765B88-5F5A-4E90-BA83-86AFB1DB4825}"/>
    <cellStyle name="Normal 4 16 3" xfId="3814" xr:uid="{7DBAD84B-FFA0-437A-B13C-1529FFB6504A}"/>
    <cellStyle name="Normal 4 16 3 2" xfId="3815" xr:uid="{4BBBBD6C-418A-4BD7-8086-4EE9A97AB5F5}"/>
    <cellStyle name="Normal 4 16 4" xfId="3816" xr:uid="{0A1F6D97-11CD-47DF-B78B-D2AE4F61F0A0}"/>
    <cellStyle name="Normal 4 17" xfId="3817" xr:uid="{343628E2-4D0E-465B-9532-1925C931D13A}"/>
    <cellStyle name="Normal 4 17 2" xfId="3818" xr:uid="{E397B97D-8754-41FB-9D7E-734AD677CD3B}"/>
    <cellStyle name="Normal 4 17 2 2" xfId="3819" xr:uid="{469EDEB3-346E-4B74-A5F6-57E9B035494E}"/>
    <cellStyle name="Normal 4 17 3" xfId="3820" xr:uid="{A29429EA-25B8-4613-A7CD-D59A89AB5EB0}"/>
    <cellStyle name="Normal 4 17 3 2" xfId="3821" xr:uid="{BBE4C6C2-4D38-42B4-9CAB-CF2B863CE9EA}"/>
    <cellStyle name="Normal 4 17 4" xfId="3822" xr:uid="{01239C47-3F70-455C-9BB5-925A85180B46}"/>
    <cellStyle name="Normal 4 18" xfId="3823" xr:uid="{B5E67311-38BF-4F7B-BA3C-B706E651AD7E}"/>
    <cellStyle name="Normal 4 18 2" xfId="3824" xr:uid="{1EB35F06-8F56-4736-B9AF-036EA9F7B1AC}"/>
    <cellStyle name="Normal 4 19" xfId="3825" xr:uid="{D178A594-0185-479C-95EE-7EE7F454E708}"/>
    <cellStyle name="Normal 4 19 2" xfId="3826" xr:uid="{6DB42C46-1B75-440D-8889-C11DF378529C}"/>
    <cellStyle name="Normal 4 2" xfId="3827" xr:uid="{EB4D792C-A9DC-4400-955E-E893A2D2B43A}"/>
    <cellStyle name="Normal 4 2 2" xfId="3828" xr:uid="{6351902D-B510-4AD4-BAB2-C04359911A3D}"/>
    <cellStyle name="Normal 4 2 2 2" xfId="3829" xr:uid="{BC712C23-1718-441A-A8B5-CDA0CD0D237D}"/>
    <cellStyle name="Normal 4 2 3" xfId="3830" xr:uid="{372CB0AE-AAD4-4A9E-8EF3-D8CC548AB25C}"/>
    <cellStyle name="Normal 4 2 3 2" xfId="3831" xr:uid="{FB3CB344-D187-40A9-8404-531B68C4D22B}"/>
    <cellStyle name="Normal 4 2 4" xfId="3832" xr:uid="{F1C94171-770E-43A4-AD29-B096167B79A1}"/>
    <cellStyle name="Normal 4 20" xfId="3833" xr:uid="{5341B1D4-78BA-4814-8445-6937D34A2EA8}"/>
    <cellStyle name="Normal 4 20 2" xfId="3834" xr:uid="{08F95E0D-5A67-4AEA-8831-9E9101926DAA}"/>
    <cellStyle name="Normal 4 21" xfId="3835" xr:uid="{09B4B988-DFAE-40B6-BC5C-D14D8116568E}"/>
    <cellStyle name="Normal 4 21 2" xfId="3836" xr:uid="{B667D10F-9B15-4C78-84CC-D21DB750967D}"/>
    <cellStyle name="Normal 4 22" xfId="3837" xr:uid="{62C8A0B3-E6F8-4710-A9F7-ADF963302735}"/>
    <cellStyle name="Normal 4 22 2" xfId="3838" xr:uid="{B6A6CC52-E756-4A58-B9B9-72E08C14477C}"/>
    <cellStyle name="Normal 4 23" xfId="3839" xr:uid="{C91D0D7D-38E4-438F-824B-BF17BC3F1829}"/>
    <cellStyle name="Normal 4 23 2" xfId="3840" xr:uid="{3D9BD9E3-846E-47ED-A659-446551FEE8CD}"/>
    <cellStyle name="Normal 4 24" xfId="3841" xr:uid="{8EE2AF07-C287-471B-86A8-198A35E16E4A}"/>
    <cellStyle name="Normal 4 24 2" xfId="3842" xr:uid="{47A3157E-0657-4B68-9F5A-69A0A3E2A896}"/>
    <cellStyle name="Normal 4 25" xfId="3843" xr:uid="{D162C297-850E-4E75-BD6F-2E7B090E3898}"/>
    <cellStyle name="Normal 4 25 2" xfId="3844" xr:uid="{BE07BC2E-9701-438E-80B5-6A1BC6CD9F7D}"/>
    <cellStyle name="Normal 4 26" xfId="3845" xr:uid="{4C74679F-3190-4252-B24B-0A5BFA04FA80}"/>
    <cellStyle name="Normal 4 26 2" xfId="3846" xr:uid="{53FACC93-CC85-409D-8AC2-D8802EB6F110}"/>
    <cellStyle name="Normal 4 27" xfId="3847" xr:uid="{F3FAFD87-327B-492C-BA6D-085CC0AB295A}"/>
    <cellStyle name="Normal 4 27 2" xfId="3848" xr:uid="{2783D519-D282-4EDF-80EB-EBCF79B62660}"/>
    <cellStyle name="Normal 4 28" xfId="3849" xr:uid="{CD939544-7CA5-4159-9EDB-FF8217A94CE2}"/>
    <cellStyle name="Normal 4 28 2" xfId="3850" xr:uid="{6966486D-DE32-4A49-9C8F-D892E87BC4E2}"/>
    <cellStyle name="Normal 4 28 3" xfId="14780" xr:uid="{6FE12CF5-5DB5-4DF7-96BD-9076B1904E46}"/>
    <cellStyle name="Normal 4 29" xfId="3851" xr:uid="{19D576C7-1F71-450E-A91D-1C235D5EA9F7}"/>
    <cellStyle name="Normal 4 3" xfId="3852" xr:uid="{A6CD43EE-C779-4DF4-97CA-1B88FAE05EE5}"/>
    <cellStyle name="Normal 4 3 2" xfId="3853" xr:uid="{52DB4D42-A4B5-475E-B2D7-E6DC048D32A0}"/>
    <cellStyle name="Normal 4 3 2 2" xfId="3854" xr:uid="{56732E6F-7986-48F8-807D-78CCBA653C24}"/>
    <cellStyle name="Normal 4 3 3" xfId="3855" xr:uid="{AE204D1D-544B-442F-ADF9-863AE4EB1107}"/>
    <cellStyle name="Normal 4 3 3 2" xfId="3856" xr:uid="{D7A717DC-EE5C-4794-9E9A-0679002CC569}"/>
    <cellStyle name="Normal 4 3 4" xfId="3857" xr:uid="{37CD5331-3782-48E9-B87F-70BEE7F7211A}"/>
    <cellStyle name="Normal 4 33" xfId="50297" xr:uid="{7067E2D7-D1B3-463F-93AF-E5CCBDE44B18}"/>
    <cellStyle name="Normal 4 4" xfId="3858" xr:uid="{C18EBA37-B412-49CF-8E16-C2752ADA729F}"/>
    <cellStyle name="Normal 4 4 2" xfId="3859" xr:uid="{745E726E-3FEE-488D-B050-92BDD115585F}"/>
    <cellStyle name="Normal 4 4 2 2" xfId="3860" xr:uid="{81F03B59-E495-4EEF-904B-DD5AD2C91B8A}"/>
    <cellStyle name="Normal 4 4 3" xfId="3861" xr:uid="{6CFE8C25-0629-49BF-8EC8-DE1FE1B4CF94}"/>
    <cellStyle name="Normal 4 4 3 2" xfId="3862" xr:uid="{2FB405FD-CC11-4FC6-9798-3C01B6062284}"/>
    <cellStyle name="Normal 4 4 4" xfId="3863" xr:uid="{0A5E62DB-A8B2-435D-AC25-8E3FAFFCA02B}"/>
    <cellStyle name="Normal 4 5" xfId="3864" xr:uid="{D204A767-4F2E-4AC1-8684-A3E8C71B62D9}"/>
    <cellStyle name="Normal 4 5 2" xfId="3865" xr:uid="{1AD8ECD3-9121-4EB4-B747-1D65103D2DE4}"/>
    <cellStyle name="Normal 4 5 2 2" xfId="3866" xr:uid="{990CC3E5-3168-4591-9B08-87B4B9A043DD}"/>
    <cellStyle name="Normal 4 5 3" xfId="3867" xr:uid="{66D0D855-5FD9-4AF2-A0D7-611D1E376EF6}"/>
    <cellStyle name="Normal 4 5 3 2" xfId="3868" xr:uid="{8D4A0CE7-73AA-49AB-868D-5EEFC52C26EC}"/>
    <cellStyle name="Normal 4 5 4" xfId="3869" xr:uid="{1D392CE4-DE9B-4B75-A0DE-2E6BD6F28977}"/>
    <cellStyle name="Normal 4 6" xfId="3870" xr:uid="{C4E31CCD-781F-4F53-A7B9-CFD677703628}"/>
    <cellStyle name="Normal 4 6 2" xfId="3871" xr:uid="{DBC1D085-819D-465F-BA91-DA813798E0AB}"/>
    <cellStyle name="Normal 4 6 2 2" xfId="3872" xr:uid="{7CEB4522-50CF-4628-A50A-82795FBDC532}"/>
    <cellStyle name="Normal 4 6 3" xfId="3873" xr:uid="{48A8F41E-5755-4B90-86A6-87E0E4DC4559}"/>
    <cellStyle name="Normal 4 6 3 2" xfId="3874" xr:uid="{58C63AEB-0A11-4E01-AB7A-58C68D2AC696}"/>
    <cellStyle name="Normal 4 6 4" xfId="3875" xr:uid="{479B242D-EB53-42D2-808D-67C84E16DCD3}"/>
    <cellStyle name="Normal 4 7" xfId="3876" xr:uid="{FB817D30-58DD-4288-8D3C-FCB97492FA3B}"/>
    <cellStyle name="Normal 4 7 2" xfId="3877" xr:uid="{A0F6319D-1D8D-4FE9-9AD4-1E5C95B34802}"/>
    <cellStyle name="Normal 4 7 2 2" xfId="3878" xr:uid="{2998E6BB-F458-4C0E-9871-6F209D011BD4}"/>
    <cellStyle name="Normal 4 7 3" xfId="3879" xr:uid="{AC95DC0C-527F-405A-BAFC-A21B93DE7171}"/>
    <cellStyle name="Normal 4 7 3 2" xfId="3880" xr:uid="{A94606DB-6BC2-4674-9F13-9E68F830274C}"/>
    <cellStyle name="Normal 4 7 4" xfId="3881" xr:uid="{986C3B6E-750F-4F17-A3C8-1B3A773DB323}"/>
    <cellStyle name="Normal 4 8" xfId="3882" xr:uid="{ED247FA6-CC61-4587-B3D7-0968B84AF7C2}"/>
    <cellStyle name="Normal 4 8 2" xfId="3883" xr:uid="{5AD2A131-0833-4190-A24A-8F18E11C2140}"/>
    <cellStyle name="Normal 4 8 2 2" xfId="3884" xr:uid="{7C7580DA-E255-4358-90DA-FCFEF1A87D1B}"/>
    <cellStyle name="Normal 4 8 3" xfId="3885" xr:uid="{A4D0FAB8-6DBF-4AB3-BDE7-9072490AB9CE}"/>
    <cellStyle name="Normal 4 8 3 2" xfId="3886" xr:uid="{E6528A83-6EF6-4A1D-8683-ADB6F76A9E6D}"/>
    <cellStyle name="Normal 4 8 4" xfId="3887" xr:uid="{946793DA-E084-4607-91F1-640640633F2E}"/>
    <cellStyle name="Normal 4 9" xfId="3888" xr:uid="{A277E6E7-7548-4AFB-92A1-492CA03FD6D8}"/>
    <cellStyle name="Normal 4 9 2" xfId="3889" xr:uid="{C21150AB-ED28-429F-A498-B9471B2FC839}"/>
    <cellStyle name="Normal 4 9 2 2" xfId="3890" xr:uid="{BA014410-BB35-4FC3-B047-5F13DA6FC133}"/>
    <cellStyle name="Normal 4 9 3" xfId="3891" xr:uid="{B689DF58-618E-4911-ADAD-62FC3648D6D9}"/>
    <cellStyle name="Normal 4 9 3 2" xfId="3892" xr:uid="{ACB3B526-BF82-4824-8041-FE13AB58E74C}"/>
    <cellStyle name="Normal 4 9 4" xfId="3893" xr:uid="{4BD961A8-ACDF-45EC-B8FE-039BB0168639}"/>
    <cellStyle name="Normal 40" xfId="3894" xr:uid="{C1D85C55-7328-409A-B628-9C3AFFD10DCF}"/>
    <cellStyle name="Normal 40 2" xfId="3895" xr:uid="{E1E91719-3548-4445-AAC3-88F81510CA59}"/>
    <cellStyle name="Normal 40 2 2" xfId="3896" xr:uid="{61DF5FDC-92D4-411E-A9A9-629C10A9614C}"/>
    <cellStyle name="Normal 40 3" xfId="3897" xr:uid="{E85FDD81-B4D3-45B2-A637-5564F1311DD8}"/>
    <cellStyle name="Normal 40 3 2" xfId="3898" xr:uid="{90DCFB56-4B32-45DF-8467-B5CBED3482BB}"/>
    <cellStyle name="Normal 40 4" xfId="3899" xr:uid="{B8F4C45F-61F9-4D15-9903-01235BFA02E6}"/>
    <cellStyle name="Normal 41" xfId="3900" xr:uid="{6CBB6742-46A2-4E12-BE1A-1B904BD219D0}"/>
    <cellStyle name="Normal 41 2" xfId="3901" xr:uid="{C21ACB71-C97E-4690-89D4-E20CF47A566A}"/>
    <cellStyle name="Normal 41 2 2" xfId="3902" xr:uid="{5349954D-2301-470E-B9C3-83CA4DECB096}"/>
    <cellStyle name="Normal 41 3" xfId="3903" xr:uid="{C8DEE220-D1A0-415F-A686-3C8A39EE19E2}"/>
    <cellStyle name="Normal 41 3 2" xfId="3904" xr:uid="{D32624C6-868D-49DF-B8C1-5944362CB8EA}"/>
    <cellStyle name="Normal 41 4" xfId="3905" xr:uid="{35A38270-57DE-418E-AB78-150C41D7D66A}"/>
    <cellStyle name="Normal 42" xfId="3906" xr:uid="{AB64F713-81E8-4568-B6EB-D2451354DDB7}"/>
    <cellStyle name="Normal 42 2" xfId="3907" xr:uid="{D53046BA-94CB-4FFD-86BF-966312DB30F4}"/>
    <cellStyle name="Normal 43" xfId="3908" xr:uid="{C1848E26-7D25-43B5-BC27-A3C203626D5C}"/>
    <cellStyle name="Normal 43 10" xfId="27490" xr:uid="{295E0DCA-230D-4249-966C-CF53DD85B769}"/>
    <cellStyle name="Normal 43 10 2" xfId="50276" xr:uid="{1C297DAB-0333-4BB0-A6ED-224B430B9FA6}"/>
    <cellStyle name="Normal 43 11" xfId="28923" xr:uid="{E2A9EC14-372E-43CB-B4E2-7EACAC806514}"/>
    <cellStyle name="Normal 43 12" xfId="33952" xr:uid="{FB80A041-CD58-4E3A-9BEB-4BBA03B7FD42}"/>
    <cellStyle name="Normal 43 2" xfId="3909" xr:uid="{44CB8D48-AF43-45F1-A721-BB69AA1C007C}"/>
    <cellStyle name="Normal 43 2 10" xfId="28924" xr:uid="{3A661362-253A-4301-8261-8B82CB2D79C9}"/>
    <cellStyle name="Normal 43 2 11" xfId="33953" xr:uid="{D2BE0CE6-B806-4832-8419-EFB653C4EBFB}"/>
    <cellStyle name="Normal 43 2 2" xfId="6847" xr:uid="{A17F1100-2F91-4A69-82FE-4D5DD5560811}"/>
    <cellStyle name="Normal 43 2 2 2" xfId="14537" xr:uid="{EFD7663E-2EB3-4E83-A7E9-CF4BCC4740C0}"/>
    <cellStyle name="Normal 43 2 2 3" xfId="30527" xr:uid="{6121DD9B-7621-410B-856D-F91246207728}"/>
    <cellStyle name="Normal 43 2 2 4" xfId="37304" xr:uid="{D019D41B-FE95-49A5-984F-9D553068C23D}"/>
    <cellStyle name="Normal 43 2 3" xfId="9006" xr:uid="{CB342812-9B71-4510-AA86-2577E12B9E14}"/>
    <cellStyle name="Normal 43 2 3 2" xfId="17345" xr:uid="{1AAD4141-BAF6-4C5A-A674-7239F6B6E0BD}"/>
    <cellStyle name="Normal 43 2 3 3" xfId="31960" xr:uid="{F74AFCCD-6D77-45E6-95E6-1C9C43BD8CBD}"/>
    <cellStyle name="Normal 43 2 3 4" xfId="40095" xr:uid="{74F5A445-E2F0-4654-95EA-78389870FE94}"/>
    <cellStyle name="Normal 43 2 4" xfId="11277" xr:uid="{849C5DE8-EB00-4164-829C-08214CA6CEE8}"/>
    <cellStyle name="Normal 43 2 4 2" xfId="41762" xr:uid="{BE0B7526-87DA-4552-803D-55A90F46FF3D}"/>
    <cellStyle name="Normal 43 2 5" xfId="21527" xr:uid="{5522D213-DB72-4A2F-B250-EBB386539F9A}"/>
    <cellStyle name="Normal 43 2 5 2" xfId="44315" xr:uid="{CD37418F-E1BC-4ABC-90D9-690F02F9CA31}"/>
    <cellStyle name="Normal 43 2 6" xfId="23190" xr:uid="{5AC57178-D08B-4B4D-8C13-D61B0CCAC9DF}"/>
    <cellStyle name="Normal 43 2 6 2" xfId="45978" xr:uid="{A05C7DD5-6A34-4F48-A966-0BD1AB21CAF0}"/>
    <cellStyle name="Normal 43 2 7" xfId="24625" xr:uid="{D1BB3781-F532-4314-9029-3520128DFAD6}"/>
    <cellStyle name="Normal 43 2 7 2" xfId="47411" xr:uid="{8655BDFA-11AC-484D-B3CF-E4C354A0A8F6}"/>
    <cellStyle name="Normal 43 2 8" xfId="26058" xr:uid="{65A456FF-9400-4D2C-8670-4A1348AE4349}"/>
    <cellStyle name="Normal 43 2 8 2" xfId="48844" xr:uid="{E7658D12-4744-4922-B480-D55D2BD7D66F}"/>
    <cellStyle name="Normal 43 2 9" xfId="27491" xr:uid="{A5822B64-F2C6-4F82-A24B-9CFDDCB03DFD}"/>
    <cellStyle name="Normal 43 2 9 2" xfId="50277" xr:uid="{B00A6D2E-5A63-4A16-8CC6-097CDB1A269D}"/>
    <cellStyle name="Normal 43 3" xfId="6846" xr:uid="{540D5248-0EFE-437B-8D4B-72AF4E5C4769}"/>
    <cellStyle name="Normal 43 3 2" xfId="13152" xr:uid="{C366D5C2-AD6B-4A7C-B39F-65C6C247B9FD}"/>
    <cellStyle name="Normal 43 3 3" xfId="30526" xr:uid="{8BE69487-8F85-40CB-8AD8-9FA54FEED648}"/>
    <cellStyle name="Normal 43 3 4" xfId="35919" xr:uid="{A6D120E7-A85C-4215-B5D2-2597732B411B}"/>
    <cellStyle name="Normal 43 4" xfId="9005" xr:uid="{EE98D9DF-284E-46A2-980A-480C0809E563}"/>
    <cellStyle name="Normal 43 4 2" xfId="15960" xr:uid="{239C56C5-796F-497E-97C4-1EDF7DDFF840}"/>
    <cellStyle name="Normal 43 4 3" xfId="31959" xr:uid="{CB2A0357-125A-49C2-97EB-CFA0AA7D5CA9}"/>
    <cellStyle name="Normal 43 4 4" xfId="38710" xr:uid="{2212C0AA-7529-48F3-9575-0AF8568BC90D}"/>
    <cellStyle name="Normal 43 5" xfId="11276" xr:uid="{8C9374BC-F9EE-4992-A200-96B5336B2F32}"/>
    <cellStyle name="Normal 43 5 2" xfId="41761" xr:uid="{FFA5FB4C-F6A8-4FAD-99AB-81E34C166386}"/>
    <cellStyle name="Normal 43 6" xfId="20142" xr:uid="{CD9372DF-2CD3-4A3C-BA27-88837987852B}"/>
    <cellStyle name="Normal 43 6 2" xfId="42930" xr:uid="{0A403967-41F8-40DD-A151-947E3D5D6017}"/>
    <cellStyle name="Normal 43 7" xfId="23189" xr:uid="{A26B31A6-EF97-4364-848A-B05625231E7B}"/>
    <cellStyle name="Normal 43 7 2" xfId="45977" xr:uid="{513CCD92-FBEB-4ED9-8776-4BF4CB1DE204}"/>
    <cellStyle name="Normal 43 8" xfId="24624" xr:uid="{87EEE709-68B8-4D91-8191-F108FA7B21BE}"/>
    <cellStyle name="Normal 43 8 2" xfId="47410" xr:uid="{411C78A9-5611-4D92-8A13-716099C88835}"/>
    <cellStyle name="Normal 43 9" xfId="26057" xr:uid="{6AFB00A7-06B7-4490-91FA-9E21D320EF69}"/>
    <cellStyle name="Normal 43 9 2" xfId="48843" xr:uid="{2801D60F-F187-47DF-8707-C03349D84B61}"/>
    <cellStyle name="Normal 44" xfId="3910" xr:uid="{392A87FC-0427-4C40-B7B7-B408DEA0DFD1}"/>
    <cellStyle name="Normal 44 10" xfId="28925" xr:uid="{62DB67FC-03DF-4BB1-B6F5-C85491C560EF}"/>
    <cellStyle name="Normal 44 11" xfId="33954" xr:uid="{21AE2ACD-9624-4715-B02D-8DC9CA450452}"/>
    <cellStyle name="Normal 44 2" xfId="6848" xr:uid="{C2AD6582-5427-4ABC-B9DF-C14DE476E182}"/>
    <cellStyle name="Normal 44 2 2" xfId="14766" xr:uid="{E02CD52D-DEE4-4E82-9162-A5D6DB3CCE0F}"/>
    <cellStyle name="Normal 44 2 3" xfId="30528" xr:uid="{D44ACCB4-34B4-4429-B289-F5F06C91979F}"/>
    <cellStyle name="Normal 44 2 4" xfId="37533" xr:uid="{170B1F8F-FCF6-4E75-BD31-875A4C6C9E6B}"/>
    <cellStyle name="Normal 44 3" xfId="9007" xr:uid="{8A0C25F5-9A53-4A94-8BFA-B18874F22831}"/>
    <cellStyle name="Normal 44 3 2" xfId="17574" xr:uid="{125F788F-B273-43B4-B961-A78F2DE893E0}"/>
    <cellStyle name="Normal 44 3 3" xfId="31961" xr:uid="{F5C24A74-3BFA-4EA1-8CB2-8F10976EBF35}"/>
    <cellStyle name="Normal 44 3 4" xfId="40324" xr:uid="{5A209866-24CB-45A6-A2D7-1F724B9AEFD0}"/>
    <cellStyle name="Normal 44 4" xfId="11278" xr:uid="{3CE510B9-33A1-47A6-A07B-BD61269A829A}"/>
    <cellStyle name="Normal 44 4 2" xfId="41763" xr:uid="{ABB3CBBF-8945-4EE2-8534-421D7CB42689}"/>
    <cellStyle name="Normal 44 5" xfId="21756" xr:uid="{67AFDB0B-A278-4B52-AB74-AD8724C7B509}"/>
    <cellStyle name="Normal 44 5 2" xfId="44544" xr:uid="{DA5CFEF4-3349-4DC4-A6B5-49E03F23D8B4}"/>
    <cellStyle name="Normal 44 6" xfId="23191" xr:uid="{799DD432-E606-49FD-BA34-D4A65B11E667}"/>
    <cellStyle name="Normal 44 6 2" xfId="45979" xr:uid="{1C688407-B1CB-4D22-BEA1-49EB3D2AE276}"/>
    <cellStyle name="Normal 44 7" xfId="24626" xr:uid="{D9D5795E-6443-437D-B1C7-8A41FB6478C5}"/>
    <cellStyle name="Normal 44 7 2" xfId="47412" xr:uid="{FFB960AE-47D7-4410-ACB2-715EF12670DE}"/>
    <cellStyle name="Normal 44 8" xfId="26059" xr:uid="{FD4DE7C4-9BCC-4757-8EC5-45D0F138C7D1}"/>
    <cellStyle name="Normal 44 8 2" xfId="48845" xr:uid="{E0D3692B-8C50-47FE-BBF2-4ADC8D3C5F91}"/>
    <cellStyle name="Normal 44 9" xfId="27492" xr:uid="{9B72377F-AB41-412D-910F-8E81D9DE7CFA}"/>
    <cellStyle name="Normal 44 9 2" xfId="50278" xr:uid="{C1989554-B507-4C24-BDFC-4A15914072CD}"/>
    <cellStyle name="Normal 45" xfId="3911" xr:uid="{8A3D30DB-5840-4BE8-9F0D-41BABD0BC03A}"/>
    <cellStyle name="Normal 45 10" xfId="28926" xr:uid="{09F57CB0-4229-44D1-B36F-7810D3AE0AB9}"/>
    <cellStyle name="Normal 45 11" xfId="33955" xr:uid="{2A4A5B6B-6BCC-48EE-8020-A0DA32120F84}"/>
    <cellStyle name="Normal 45 2" xfId="6849" xr:uid="{C45B22A7-143E-4E5F-AECF-F85D77D009AF}"/>
    <cellStyle name="Normal 45 2 2" xfId="14768" xr:uid="{E17EB8A5-B227-444C-8560-67241B75D3E3}"/>
    <cellStyle name="Normal 45 2 3" xfId="30529" xr:uid="{4D02B6E4-644B-4465-90DA-D6E1AC5E077F}"/>
    <cellStyle name="Normal 45 2 4" xfId="37535" xr:uid="{EFA7E26A-6882-4F4E-AE5A-75A6BAA70A06}"/>
    <cellStyle name="Normal 45 3" xfId="9008" xr:uid="{CDD929E8-F4CF-4844-8554-F9854CF6B6DF}"/>
    <cellStyle name="Normal 45 3 2" xfId="17576" xr:uid="{81509C95-173C-49F7-B39C-C0565C987075}"/>
    <cellStyle name="Normal 45 3 3" xfId="31962" xr:uid="{549FAC04-BDAE-424B-AF38-53C85CEC9FEA}"/>
    <cellStyle name="Normal 45 3 4" xfId="40326" xr:uid="{D42D64B8-D821-4EDB-88A1-0DE79ECCF129}"/>
    <cellStyle name="Normal 45 4" xfId="11279" xr:uid="{5294B2BC-BF9A-4213-A985-27AC185B1E80}"/>
    <cellStyle name="Normal 45 4 2" xfId="41764" xr:uid="{889CFC37-D6C0-45EE-82C2-56B2D2FD03F7}"/>
    <cellStyle name="Normal 45 5" xfId="21758" xr:uid="{1B01136F-5E2A-4E6F-8898-809C9A9DED05}"/>
    <cellStyle name="Normal 45 5 2" xfId="44546" xr:uid="{B6F23F29-44D3-4B6B-A779-D9C5092787A3}"/>
    <cellStyle name="Normal 45 6" xfId="23192" xr:uid="{8E62EBF9-30DA-4351-8FCD-3C1D52F3FAC4}"/>
    <cellStyle name="Normal 45 6 2" xfId="45980" xr:uid="{5B89DEA5-5183-4CB3-8028-0B3D9DA51069}"/>
    <cellStyle name="Normal 45 7" xfId="24627" xr:uid="{E9B6CB04-91CD-47A1-91C3-7CB94C586CC6}"/>
    <cellStyle name="Normal 45 7 2" xfId="47413" xr:uid="{2C52BA6B-0C48-4A66-AD70-46A8ADDD1A9E}"/>
    <cellStyle name="Normal 45 8" xfId="26060" xr:uid="{36C28380-5DD2-4F81-8A51-BB5E52D25C43}"/>
    <cellStyle name="Normal 45 8 2" xfId="48846" xr:uid="{54CBBE89-4E83-4065-A147-7D5DBE8ACCF5}"/>
    <cellStyle name="Normal 45 9" xfId="27493" xr:uid="{6F16497B-E463-4BE1-9FE4-761E179E0D19}"/>
    <cellStyle name="Normal 45 9 2" xfId="50279" xr:uid="{92630B56-D489-4636-84DA-E8615B0BABA6}"/>
    <cellStyle name="Normal 46" xfId="3912" xr:uid="{B2B65320-B744-4269-9AEA-E8BAEA0DC904}"/>
    <cellStyle name="Normal 46 10" xfId="28927" xr:uid="{D5CA5174-DA3D-435E-95B7-8BF9770CF0BA}"/>
    <cellStyle name="Normal 46 11" xfId="33956" xr:uid="{85D7F51C-D611-4333-A9FE-405F1C32620C}"/>
    <cellStyle name="Normal 46 2" xfId="6850" xr:uid="{9E025A1F-BD5A-4997-B84F-5DE0E5B26B0F}"/>
    <cellStyle name="Normal 46 2 2" xfId="14769" xr:uid="{6732AD73-1C8D-496C-B336-C6DFCB05419A}"/>
    <cellStyle name="Normal 46 2 3" xfId="30530" xr:uid="{A43C2633-2982-476E-96E0-C78D0CA5A1F5}"/>
    <cellStyle name="Normal 46 2 4" xfId="37536" xr:uid="{C1472B7F-3F4F-4720-BC01-5C5E3938CC03}"/>
    <cellStyle name="Normal 46 3" xfId="9009" xr:uid="{32D0B0BF-770A-465B-8726-118C9BA7319C}"/>
    <cellStyle name="Normal 46 3 2" xfId="17577" xr:uid="{43C0AD4A-FF66-4F9F-A496-68251BDA7AEF}"/>
    <cellStyle name="Normal 46 3 3" xfId="31963" xr:uid="{58D537CD-769A-4016-8B19-FEC8B6764DAE}"/>
    <cellStyle name="Normal 46 3 4" xfId="40327" xr:uid="{54A0E061-CA8F-4082-A6E4-DB2435C88D15}"/>
    <cellStyle name="Normal 46 4" xfId="11280" xr:uid="{A20663C8-3FEE-441D-9C1F-4652B06A968D}"/>
    <cellStyle name="Normal 46 4 2" xfId="41765" xr:uid="{1FE6C426-774C-4CD2-9C3B-D900E68BAB0B}"/>
    <cellStyle name="Normal 46 5" xfId="21759" xr:uid="{026DF409-132D-4BA7-86E2-3FE53E1D2DE9}"/>
    <cellStyle name="Normal 46 5 2" xfId="44547" xr:uid="{5653E66B-A921-43A8-A3E7-43D797AF207C}"/>
    <cellStyle name="Normal 46 6" xfId="23193" xr:uid="{BC34BAA6-281B-4422-BEAC-2BCEFC446F1E}"/>
    <cellStyle name="Normal 46 6 2" xfId="45981" xr:uid="{7481B461-0321-45F8-961D-5A1A620F992A}"/>
    <cellStyle name="Normal 46 7" xfId="24628" xr:uid="{7210961E-44D8-4BDC-86A1-87C0D1DFF795}"/>
    <cellStyle name="Normal 46 7 2" xfId="47414" xr:uid="{D1B30E8B-F045-413A-A750-833A564C8DA0}"/>
    <cellStyle name="Normal 46 8" xfId="26061" xr:uid="{62F80824-3DD0-4BC6-8F02-43ABE59C17E1}"/>
    <cellStyle name="Normal 46 8 2" xfId="48847" xr:uid="{6E90D6E3-ECB2-4B09-931C-95DB9D9817D0}"/>
    <cellStyle name="Normal 46 9" xfId="27494" xr:uid="{68B0052D-40BF-4D25-A965-2582193BFE57}"/>
    <cellStyle name="Normal 46 9 2" xfId="50280" xr:uid="{116ED5BC-7953-47B4-ACB4-B97BE6968110}"/>
    <cellStyle name="Normal 47" xfId="3913" xr:uid="{606BCF7A-46DC-4C4A-AC6E-496671113A0D}"/>
    <cellStyle name="Normal 47 10" xfId="28928" xr:uid="{302EB3BE-BB1E-4820-80FD-522DAAB30020}"/>
    <cellStyle name="Normal 47 11" xfId="33957" xr:uid="{35CD274E-E00C-4287-AD3B-50D7DDE15653}"/>
    <cellStyle name="Normal 47 2" xfId="6851" xr:uid="{6D167C21-A491-4371-8F2A-2357674B4A75}"/>
    <cellStyle name="Normal 47 2 2" xfId="14770" xr:uid="{BCF1CF0F-03C9-44E5-9F06-45048834638D}"/>
    <cellStyle name="Normal 47 2 3" xfId="30531" xr:uid="{558B3C51-59FE-48DC-812D-1E88A8DCE5C3}"/>
    <cellStyle name="Normal 47 2 4" xfId="37537" xr:uid="{476CC08E-8816-4C80-8B3D-6F780FD0D7C9}"/>
    <cellStyle name="Normal 47 3" xfId="9010" xr:uid="{DED42AD2-288C-4EB6-999F-0E37E7AA45E8}"/>
    <cellStyle name="Normal 47 3 2" xfId="17578" xr:uid="{5BB2AC08-EEBB-4959-87A9-C44C96F602BE}"/>
    <cellStyle name="Normal 47 3 3" xfId="31964" xr:uid="{D36760EA-3586-483E-923B-FF46721091D5}"/>
    <cellStyle name="Normal 47 3 4" xfId="40328" xr:uid="{80765C85-D770-4447-B023-9EA3033C1D1A}"/>
    <cellStyle name="Normal 47 4" xfId="11281" xr:uid="{B59AC703-BD0D-4D90-98FF-49E1621AFDDE}"/>
    <cellStyle name="Normal 47 4 2" xfId="41766" xr:uid="{17D6F17A-FA75-4937-94E8-1292C3EC0112}"/>
    <cellStyle name="Normal 47 5" xfId="21760" xr:uid="{FFA78148-5326-4156-A266-D9952401DDF5}"/>
    <cellStyle name="Normal 47 5 2" xfId="44548" xr:uid="{E6CC145B-E2DB-4CEE-9170-E0902CF00FB8}"/>
    <cellStyle name="Normal 47 6" xfId="23194" xr:uid="{C5DEB307-8AF4-41AC-97C7-75BA6A1E12B7}"/>
    <cellStyle name="Normal 47 6 2" xfId="45982" xr:uid="{BA97A5F7-1C4C-4F00-9882-08488E7E3E48}"/>
    <cellStyle name="Normal 47 7" xfId="24629" xr:uid="{57D612C8-3111-4759-8E48-5D39730BAE49}"/>
    <cellStyle name="Normal 47 7 2" xfId="47415" xr:uid="{A7979FCD-B0A6-474E-B920-01E432D9DF03}"/>
    <cellStyle name="Normal 47 8" xfId="26062" xr:uid="{52C4D3C2-0410-497D-A3A3-8A1AE5F467E8}"/>
    <cellStyle name="Normal 47 8 2" xfId="48848" xr:uid="{E073E976-C208-46B5-8342-2BF55AEA606C}"/>
    <cellStyle name="Normal 47 9" xfId="27495" xr:uid="{C621AAE1-61FA-4D56-9C29-10596A71225B}"/>
    <cellStyle name="Normal 47 9 2" xfId="50281" xr:uid="{4115F10B-1C89-432C-A2FB-4E5FC51EA591}"/>
    <cellStyle name="Normal 48" xfId="3914" xr:uid="{C233331D-4C58-4478-A8AC-5E5990A4E796}"/>
    <cellStyle name="Normal 48 10" xfId="28929" xr:uid="{604CAA15-F7DC-472E-9A58-D0A6D37F676C}"/>
    <cellStyle name="Normal 48 11" xfId="33958" xr:uid="{893DCC52-DDAF-4C73-AD0D-E9DA7CA39438}"/>
    <cellStyle name="Normal 48 2" xfId="6852" xr:uid="{60AB2CC0-31EC-45FF-99C8-596A02CA5224}"/>
    <cellStyle name="Normal 48 2 2" xfId="14771" xr:uid="{C9B9D268-71F9-4BE6-B065-EA48C0750DCE}"/>
    <cellStyle name="Normal 48 2 3" xfId="30532" xr:uid="{B3F1BA18-C443-4F8B-A081-758772D1CCA9}"/>
    <cellStyle name="Normal 48 2 4" xfId="37538" xr:uid="{382D0A02-0FF9-4F41-B1AC-F7399034539A}"/>
    <cellStyle name="Normal 48 3" xfId="9011" xr:uid="{9625F969-68F0-4A4C-86FD-02AD25DE87AE}"/>
    <cellStyle name="Normal 48 3 2" xfId="17579" xr:uid="{04D2C04F-0040-4810-AF99-648AB14CBE5E}"/>
    <cellStyle name="Normal 48 3 3" xfId="31965" xr:uid="{E5BD534C-F9B7-4659-BC22-3AAD54C24F5D}"/>
    <cellStyle name="Normal 48 3 4" xfId="40329" xr:uid="{81427D9E-DB33-47A9-AEEF-A75BE1223718}"/>
    <cellStyle name="Normal 48 4" xfId="11282" xr:uid="{ABFC29F4-58EE-4123-9156-4D6F6BD256BA}"/>
    <cellStyle name="Normal 48 4 2" xfId="41767" xr:uid="{C1067E1C-47D5-42DB-BAFD-C1DCF4EE28A4}"/>
    <cellStyle name="Normal 48 5" xfId="21761" xr:uid="{997E3514-9138-4BAE-93A5-064044C7A8AF}"/>
    <cellStyle name="Normal 48 5 2" xfId="44549" xr:uid="{D8FB88AE-B7B4-4405-965B-753F57A5D63A}"/>
    <cellStyle name="Normal 48 6" xfId="23195" xr:uid="{FAECAD19-BF34-42D3-8423-0AD4B1C89B87}"/>
    <cellStyle name="Normal 48 6 2" xfId="45983" xr:uid="{D0C5589A-5A8D-4B2A-8158-C08C17714111}"/>
    <cellStyle name="Normal 48 7" xfId="24630" xr:uid="{9F10FBE5-883C-4D58-A633-42CD4763360E}"/>
    <cellStyle name="Normal 48 7 2" xfId="47416" xr:uid="{F6812283-730E-4B1D-A433-E3044577B948}"/>
    <cellStyle name="Normal 48 8" xfId="26063" xr:uid="{FF327159-59E8-4B70-9E21-4B4D5DC814FC}"/>
    <cellStyle name="Normal 48 8 2" xfId="48849" xr:uid="{F3563CAE-D076-4CD8-805D-3D4A6D66AAD1}"/>
    <cellStyle name="Normal 48 9" xfId="27496" xr:uid="{C1AB1AAD-06B3-42F3-ACB2-CD9911ED4539}"/>
    <cellStyle name="Normal 48 9 2" xfId="50282" xr:uid="{BA2130FF-8084-4F0E-801A-3C4EA401FF57}"/>
    <cellStyle name="Normal 49" xfId="3915" xr:uid="{F3EB05F4-3617-4F5E-8FE9-E78885FC0B98}"/>
    <cellStyle name="Normal 49 10" xfId="28930" xr:uid="{31C70634-565C-4A9B-8892-1083D2BD51E1}"/>
    <cellStyle name="Normal 49 11" xfId="33959" xr:uid="{D0EA15A1-9A31-40B5-BB7A-0735D3F04125}"/>
    <cellStyle name="Normal 49 2" xfId="6853" xr:uid="{AF254BB3-97F6-4534-8614-BADD636A41B6}"/>
    <cellStyle name="Normal 49 2 2" xfId="14772" xr:uid="{8BCFF349-C7B5-4FA0-8DA5-56493CDA47F8}"/>
    <cellStyle name="Normal 49 2 3" xfId="30533" xr:uid="{871A8B7E-9CD5-41B2-86EF-3C68AE56DEC8}"/>
    <cellStyle name="Normal 49 2 4" xfId="37539" xr:uid="{B7BD7875-1B2F-4A60-899C-AE3AFFB2DE2F}"/>
    <cellStyle name="Normal 49 3" xfId="9012" xr:uid="{9089142B-714E-4A28-BA95-037CE8CFE82E}"/>
    <cellStyle name="Normal 49 3 2" xfId="17580" xr:uid="{544C3ED6-408B-47FB-84B4-D4C7A5DFB753}"/>
    <cellStyle name="Normal 49 3 3" xfId="31966" xr:uid="{204D7C5B-E81F-4AF0-935E-E0D8647FB5D7}"/>
    <cellStyle name="Normal 49 3 4" xfId="40330" xr:uid="{782AAE01-6193-4DD9-9538-9FA322EA82D3}"/>
    <cellStyle name="Normal 49 4" xfId="11283" xr:uid="{54F5E9CF-D332-4312-B5D7-A7F678594D63}"/>
    <cellStyle name="Normal 49 4 2" xfId="41768" xr:uid="{C785EFF4-FBC3-433F-9250-1685613090C2}"/>
    <cellStyle name="Normal 49 5" xfId="21762" xr:uid="{C40616DB-7F61-4FE8-9E12-78DAEABF49E4}"/>
    <cellStyle name="Normal 49 5 2" xfId="44550" xr:uid="{FC0CF58E-3E76-4851-BDE5-9750912F4F8D}"/>
    <cellStyle name="Normal 49 6" xfId="23196" xr:uid="{BF7E1354-2504-4E79-896D-6DD8B23F34FD}"/>
    <cellStyle name="Normal 49 6 2" xfId="45984" xr:uid="{511CC4B6-3A0E-47C7-BB9E-1D5259FAB2D2}"/>
    <cellStyle name="Normal 49 7" xfId="24631" xr:uid="{CEE060B9-12A5-4097-A10F-C2E67F352468}"/>
    <cellStyle name="Normal 49 7 2" xfId="47417" xr:uid="{450C8D61-9CC2-410D-9538-C1CEAE3240AB}"/>
    <cellStyle name="Normal 49 8" xfId="26064" xr:uid="{380D0B28-571B-43F5-9BB6-3DA5C9E42266}"/>
    <cellStyle name="Normal 49 8 2" xfId="48850" xr:uid="{3E66100D-8E63-4C15-862D-46D461D62037}"/>
    <cellStyle name="Normal 49 9" xfId="27497" xr:uid="{32417B83-1C7B-4188-AC51-2F57CCD0136F}"/>
    <cellStyle name="Normal 49 9 2" xfId="50283" xr:uid="{F2049E35-D504-41BE-9203-5BC43350D4BE}"/>
    <cellStyle name="Normal 5" xfId="3916" xr:uid="{D742CB1A-6FCB-416B-9F9D-238219B574C9}"/>
    <cellStyle name="Normal 5 10" xfId="3917" xr:uid="{AE8C4061-5839-4647-9293-42DE9DF01156}"/>
    <cellStyle name="Normal 5 10 2" xfId="3918" xr:uid="{A6072998-3C35-4FC9-AA94-3186538D0951}"/>
    <cellStyle name="Normal 5 10 2 2" xfId="3919" xr:uid="{F6A267A5-61E6-485E-B26B-5FD62E651780}"/>
    <cellStyle name="Normal 5 10 3" xfId="3920" xr:uid="{0E704A2C-430B-4641-ABF7-46743AEB6BE4}"/>
    <cellStyle name="Normal 5 10 3 2" xfId="3921" xr:uid="{BD11575B-41F1-42DA-AB20-0917C291423A}"/>
    <cellStyle name="Normal 5 10 4" xfId="3922" xr:uid="{F83D215F-F8A2-47C8-B9AD-ED7A38EC6018}"/>
    <cellStyle name="Normal 5 11" xfId="3923" xr:uid="{64D03DF1-B726-4FB8-972B-4B644D693EC9}"/>
    <cellStyle name="Normal 5 11 2" xfId="3924" xr:uid="{220C2BDA-B775-45F2-BF59-E8AA68667BD7}"/>
    <cellStyle name="Normal 5 11 2 2" xfId="3925" xr:uid="{6B9A6270-1E67-4BDF-9883-C616C965544F}"/>
    <cellStyle name="Normal 5 11 3" xfId="3926" xr:uid="{6C360A30-1D39-469C-9C43-4E76DACC9C25}"/>
    <cellStyle name="Normal 5 11 3 2" xfId="3927" xr:uid="{CC35C11D-24BD-46D4-9950-DB84B8EFC972}"/>
    <cellStyle name="Normal 5 11 4" xfId="3928" xr:uid="{1DFCD5B8-E612-49C2-957B-0AB44A2E20D8}"/>
    <cellStyle name="Normal 5 12" xfId="3929" xr:uid="{3059430C-8544-408D-B125-7D3A96112A0D}"/>
    <cellStyle name="Normal 5 12 2" xfId="3930" xr:uid="{7317EFAF-31C9-40E9-8A6E-C613DF8B6846}"/>
    <cellStyle name="Normal 5 12 2 2" xfId="3931" xr:uid="{7E3DD489-B620-4438-B3DC-82891570CBCA}"/>
    <cellStyle name="Normal 5 12 3" xfId="3932" xr:uid="{C1731FC0-1D41-44FF-8A4F-2E3CD5855452}"/>
    <cellStyle name="Normal 5 12 3 2" xfId="3933" xr:uid="{31388357-07A4-470A-9BB7-E84CBDD719A3}"/>
    <cellStyle name="Normal 5 12 4" xfId="3934" xr:uid="{49D8C6A0-63EB-4034-B762-A3326AD2F288}"/>
    <cellStyle name="Normal 5 13" xfId="3935" xr:uid="{3CB643FE-F153-4275-BCDE-48AA6633A495}"/>
    <cellStyle name="Normal 5 13 2" xfId="3936" xr:uid="{753573B4-8D96-47B3-B860-AE67DC73DAF1}"/>
    <cellStyle name="Normal 5 13 2 2" xfId="3937" xr:uid="{8B8213AD-35C8-44EA-951D-939175FDDEDD}"/>
    <cellStyle name="Normal 5 13 3" xfId="3938" xr:uid="{D51DCEE9-38B1-4A63-BB13-940CA6B7DCD3}"/>
    <cellStyle name="Normal 5 13 3 2" xfId="3939" xr:uid="{EBEB3A4F-ABD0-4134-BE14-149443B0206E}"/>
    <cellStyle name="Normal 5 13 4" xfId="3940" xr:uid="{4CEFCBD2-D3CF-41C9-9E67-5E8D4FE27840}"/>
    <cellStyle name="Normal 5 14" xfId="3941" xr:uid="{153E9143-737C-4E39-B0B1-12FCBA4F6690}"/>
    <cellStyle name="Normal 5 14 2" xfId="3942" xr:uid="{E50914AC-0082-4768-91A0-B0912C5F4108}"/>
    <cellStyle name="Normal 5 14 2 2" xfId="3943" xr:uid="{B0FFD927-6DCE-4C03-80DD-B9A8E8836FAC}"/>
    <cellStyle name="Normal 5 14 3" xfId="3944" xr:uid="{19C0644C-9EE1-4576-89AA-DC61EA9495E1}"/>
    <cellStyle name="Normal 5 14 3 2" xfId="3945" xr:uid="{5E2D5004-897C-45EC-BACB-1DF515C3A0CF}"/>
    <cellStyle name="Normal 5 14 4" xfId="3946" xr:uid="{ACA5E80C-41A7-4B5D-87DE-330F52CD7D5A}"/>
    <cellStyle name="Normal 5 15" xfId="3947" xr:uid="{A05419BA-5391-4FB4-81FB-622C31AB914A}"/>
    <cellStyle name="Normal 5 15 2" xfId="3948" xr:uid="{B5000FDA-9EFF-4C8E-BB9E-4E0EEEA6BCCB}"/>
    <cellStyle name="Normal 5 15 2 2" xfId="3949" xr:uid="{AB9775C2-B22A-42AF-8023-3A094F52951F}"/>
    <cellStyle name="Normal 5 15 3" xfId="3950" xr:uid="{CA13EF26-C78D-43D1-A997-FC91EF75FA90}"/>
    <cellStyle name="Normal 5 15 3 2" xfId="3951" xr:uid="{96A91133-0294-4C21-8671-D201ECA658E8}"/>
    <cellStyle name="Normal 5 15 4" xfId="3952" xr:uid="{0F414E27-D57B-4CCA-B8FA-BE6543556FDC}"/>
    <cellStyle name="Normal 5 16" xfId="3953" xr:uid="{54C335F3-5697-408C-90F0-B267D4D693CC}"/>
    <cellStyle name="Normal 5 16 2" xfId="3954" xr:uid="{C9C1A09E-98B9-4E01-AA04-93CC2122D623}"/>
    <cellStyle name="Normal 5 16 2 2" xfId="3955" xr:uid="{B10921BB-4242-4AF1-9770-3AD22DFBD589}"/>
    <cellStyle name="Normal 5 16 3" xfId="3956" xr:uid="{A02A550A-7FC0-4289-91DA-2547DF86238E}"/>
    <cellStyle name="Normal 5 16 3 2" xfId="3957" xr:uid="{231EE475-0761-485E-8820-E9207930F4D1}"/>
    <cellStyle name="Normal 5 16 4" xfId="3958" xr:uid="{361D13F8-0F70-44B1-95A1-838C4BB5C3D4}"/>
    <cellStyle name="Normal 5 17" xfId="3959" xr:uid="{35FEF71A-C5C2-4707-A38F-2C39CC4BA8DA}"/>
    <cellStyle name="Normal 5 17 2" xfId="3960" xr:uid="{BFFF95D8-1D25-4C74-AD3C-DD5CFFDFB301}"/>
    <cellStyle name="Normal 5 17 2 2" xfId="3961" xr:uid="{5DF084F9-B055-4720-90AA-9FCA48793632}"/>
    <cellStyle name="Normal 5 17 2 3" xfId="14790" xr:uid="{81E40945-9D94-44DB-AE1C-CBE35A251AC3}"/>
    <cellStyle name="Normal 5 18" xfId="3962" xr:uid="{859D54C4-2569-4555-96DB-FC3AAE60AEEB}"/>
    <cellStyle name="Normal 5 18 2" xfId="3963" xr:uid="{8A74DF7D-0678-43A9-8094-555CDE5ECE08}"/>
    <cellStyle name="Normal 5 19" xfId="3964" xr:uid="{6E4FD11E-645E-4F9E-9777-72B98CA67994}"/>
    <cellStyle name="Normal 5 19 2" xfId="3965" xr:uid="{DD2C3E16-200F-4BB9-9DED-2E8341A3A741}"/>
    <cellStyle name="Normal 5 2" xfId="3966" xr:uid="{CF43F3B9-AE92-4CC4-8C17-67C15C068CCA}"/>
    <cellStyle name="Normal 5 2 2" xfId="3967" xr:uid="{90908E3E-4991-4F75-8D00-16982CD46516}"/>
    <cellStyle name="Normal 5 2 2 2" xfId="3968" xr:uid="{692BAB44-2311-46E7-9203-AB6107494B82}"/>
    <cellStyle name="Normal 5 2 3" xfId="3969" xr:uid="{02E75F50-1565-4911-99DB-E25125350A04}"/>
    <cellStyle name="Normal 5 2 3 2" xfId="3970" xr:uid="{ECDF703C-B20E-4190-AF87-6E4CEF3C12C1}"/>
    <cellStyle name="Normal 5 2 4" xfId="3971" xr:uid="{DDFD13DD-A20C-4761-81E0-AA3D497EE435}"/>
    <cellStyle name="Normal 5 20" xfId="3972" xr:uid="{64605CCA-2A4F-4753-99C1-870C9A9667F5}"/>
    <cellStyle name="Normal 5 20 2" xfId="3973" xr:uid="{B3155DA5-0A4B-46FA-850A-EAD56AFBE771}"/>
    <cellStyle name="Normal 5 21" xfId="3974" xr:uid="{B4940233-8217-4CF1-952A-0C65E40B61B1}"/>
    <cellStyle name="Normal 5 21 2" xfId="3975" xr:uid="{BD3B6715-9462-4868-8CFD-DA32F80633C8}"/>
    <cellStyle name="Normal 5 22" xfId="3976" xr:uid="{727CE3AE-E585-4738-AE12-BD7C821AFDAC}"/>
    <cellStyle name="Normal 5 22 2" xfId="3977" xr:uid="{194D5837-BDE4-4FD0-A871-BBC74390BD94}"/>
    <cellStyle name="Normal 5 23" xfId="3978" xr:uid="{71DE06FB-E516-41CB-8313-87DAED7DD38B}"/>
    <cellStyle name="Normal 5 23 2" xfId="3979" xr:uid="{8041C0BF-8947-4DC9-B870-68360D956991}"/>
    <cellStyle name="Normal 5 24" xfId="3980" xr:uid="{73F82791-1725-4252-8F2D-B3ED2DE70B8B}"/>
    <cellStyle name="Normal 5 24 2" xfId="3981" xr:uid="{44001A8C-83C0-40E1-AD87-40158C7FFADD}"/>
    <cellStyle name="Normal 5 25" xfId="3982" xr:uid="{D35B0D0E-4097-4BB8-A3FB-6B6BD9491E3D}"/>
    <cellStyle name="Normal 5 25 2" xfId="3983" xr:uid="{627AE8C7-F8DD-41FD-90CD-1EC7266F92C8}"/>
    <cellStyle name="Normal 5 26" xfId="3984" xr:uid="{1F2A96C0-E85E-4476-8FEA-ED2AF4869F69}"/>
    <cellStyle name="Normal 5 26 2" xfId="3985" xr:uid="{6973CFF2-5C9E-433B-BC91-846D858DEA08}"/>
    <cellStyle name="Normal 5 27" xfId="3986" xr:uid="{434FE6A0-A6B2-4B04-8F57-6796C7E1A366}"/>
    <cellStyle name="Normal 5 27 2" xfId="3987" xr:uid="{D186F02B-951D-4255-A1FD-1BF42E043DB8}"/>
    <cellStyle name="Normal 5 28" xfId="3988" xr:uid="{FA194830-852D-4797-9F95-9D7555488F23}"/>
    <cellStyle name="Normal 5 28 2" xfId="3989" xr:uid="{B40380A4-DC3B-40E3-BB29-402C5D2FF5FC}"/>
    <cellStyle name="Normal 5 29" xfId="3990" xr:uid="{D4447C75-F398-47E9-8E99-046BF80BCDC6}"/>
    <cellStyle name="Normal 5 29 2" xfId="3991" xr:uid="{21D276EA-9D8E-4324-9C0B-325ABE327EC0}"/>
    <cellStyle name="Normal 5 3" xfId="3992" xr:uid="{C8096EDC-B16E-4A2C-ACDC-CCAE92858F3C}"/>
    <cellStyle name="Normal 5 3 2" xfId="3993" xr:uid="{EB20886E-F77E-4284-8A11-2AC373FCC513}"/>
    <cellStyle name="Normal 5 3 2 2" xfId="3994" xr:uid="{5705A172-45CA-4D2F-9E9A-A2F984DCDA7E}"/>
    <cellStyle name="Normal 5 3 3" xfId="3995" xr:uid="{48C24F71-3461-4D61-953D-417243C485FC}"/>
    <cellStyle name="Normal 5 3 3 2" xfId="3996" xr:uid="{2C6B09F9-90F4-487F-8AD1-D73CB82B8891}"/>
    <cellStyle name="Normal 5 3 4" xfId="3997" xr:uid="{0AC74870-C610-4301-A183-5797F3C81F57}"/>
    <cellStyle name="Normal 5 30" xfId="3998" xr:uid="{CEBB3078-D753-4DA5-8A0C-DFA13F730943}"/>
    <cellStyle name="Normal 5 30 2" xfId="3999" xr:uid="{B4AEC10F-E5AA-49E4-B416-869795D39065}"/>
    <cellStyle name="Normal 5 31" xfId="4000" xr:uid="{9BC44F8A-C8B4-4F15-AC70-85BA95709375}"/>
    <cellStyle name="Normal 5 31 2" xfId="4001" xr:uid="{0A43554B-59F1-497F-8BED-8099F6262E48}"/>
    <cellStyle name="Normal 5 32" xfId="4002" xr:uid="{3006956E-391A-4723-8C4B-E52EF9939CFF}"/>
    <cellStyle name="Normal 5 32 2" xfId="4003" xr:uid="{A0A19415-612D-4D0C-8B20-0E5C3FF10EBF}"/>
    <cellStyle name="Normal 5 33" xfId="4004" xr:uid="{3B9720EC-AF72-4CEA-9284-63BC35B9BBCC}"/>
    <cellStyle name="Normal 5 33 2" xfId="4005" xr:uid="{CA433BDD-0FFD-4DB0-9CF1-CF97ABE588D2}"/>
    <cellStyle name="Normal 5 34" xfId="4006" xr:uid="{DE3FCF69-25F4-4B1F-B59A-396B81E96E82}"/>
    <cellStyle name="Normal 5 34 2" xfId="4007" xr:uid="{451E6047-D13B-49F0-B66F-16E158BB688B}"/>
    <cellStyle name="Normal 5 35" xfId="4008" xr:uid="{6BD06225-5AEA-4ADE-B854-0307D491F2D4}"/>
    <cellStyle name="Normal 5 35 2" xfId="4009" xr:uid="{6849486A-6DA2-4C3F-A1CD-E858A8FA3861}"/>
    <cellStyle name="Normal 5 36" xfId="4010" xr:uid="{4B22DF48-D234-42F3-9C92-6384D09D87BE}"/>
    <cellStyle name="Normal 5 36 2" xfId="4011" xr:uid="{BC905273-213F-4CB1-B8A1-AB62B348D599}"/>
    <cellStyle name="Normal 5 37" xfId="4012" xr:uid="{A1EC2390-117A-4C4B-A613-9EAD753376ED}"/>
    <cellStyle name="Normal 5 37 2" xfId="4013" xr:uid="{85E096E3-8A7D-495D-9050-51CD18317D25}"/>
    <cellStyle name="Normal 5 38" xfId="4014" xr:uid="{B771D4F7-EA21-4F56-B8CB-4E1790720F38}"/>
    <cellStyle name="Normal 5 38 2" xfId="4015" xr:uid="{84BB3958-954C-49F5-B558-6D098385676D}"/>
    <cellStyle name="Normal 5 39" xfId="4016" xr:uid="{59CF3914-DE5D-4C87-B26E-C313ADF164DB}"/>
    <cellStyle name="Normal 5 39 2" xfId="4017" xr:uid="{4F73BCF2-6D37-4C73-A4A1-EE659B42E1A2}"/>
    <cellStyle name="Normal 5 4" xfId="4018" xr:uid="{EE68E56B-9E5C-4C2E-8AFF-EEBCB4EFDD26}"/>
    <cellStyle name="Normal 5 4 2" xfId="4019" xr:uid="{4D01712B-B7F7-4DB2-8754-0A7816E78C89}"/>
    <cellStyle name="Normal 5 4 2 2" xfId="4020" xr:uid="{01ED30CE-D52C-40CD-8289-2CC308AAD2A4}"/>
    <cellStyle name="Normal 5 4 3" xfId="4021" xr:uid="{98BC98B4-5465-4F8C-9F75-13F2615D3DDF}"/>
    <cellStyle name="Normal 5 4 3 2" xfId="4022" xr:uid="{44E28813-B9C5-4B22-AB4E-0112D8541ED5}"/>
    <cellStyle name="Normal 5 4 4" xfId="4023" xr:uid="{6BCFF41B-BBC0-4C9F-9EB4-37E4A5C52BA7}"/>
    <cellStyle name="Normal 5 40" xfId="4024" xr:uid="{864961B5-41F6-4262-92EB-49AC683B73FB}"/>
    <cellStyle name="Normal 5 40 2" xfId="4025" xr:uid="{B4FC53BF-FEB3-4408-87CC-3C8D53307B0F}"/>
    <cellStyle name="Normal 5 40 3" xfId="14791" xr:uid="{7F5C526A-A8D8-410B-B5DF-189AEA01058C}"/>
    <cellStyle name="Normal 5 5" xfId="4026" xr:uid="{CCE80045-F068-43FF-A164-7C47D50EF69A}"/>
    <cellStyle name="Normal 5 5 2" xfId="4027" xr:uid="{4DC180A9-8899-493B-B7B0-2718176D77DD}"/>
    <cellStyle name="Normal 5 5 2 2" xfId="4028" xr:uid="{68A51513-A0DF-4C81-A735-83C497DAC21F}"/>
    <cellStyle name="Normal 5 5 3" xfId="4029" xr:uid="{8194A36E-5A56-4F86-B1F7-3C86B65D9A23}"/>
    <cellStyle name="Normal 5 5 3 2" xfId="4030" xr:uid="{E226825C-9076-4CD8-A6DB-48E0340BDEAD}"/>
    <cellStyle name="Normal 5 5 4" xfId="4031" xr:uid="{68D1072E-3C70-43D6-90DD-BC8B4FB74563}"/>
    <cellStyle name="Normal 5 6" xfId="4032" xr:uid="{A3E2F41D-F1F5-44F4-A7BD-A8CBCC12FED7}"/>
    <cellStyle name="Normal 5 6 2" xfId="4033" xr:uid="{3AC9DA4A-57F4-4765-9A50-5EC019811694}"/>
    <cellStyle name="Normal 5 6 2 2" xfId="4034" xr:uid="{389221FE-1806-4C87-A226-F993F8455C73}"/>
    <cellStyle name="Normal 5 6 3" xfId="4035" xr:uid="{F56DD7A2-8144-4BE9-9F05-E25758A26CAA}"/>
    <cellStyle name="Normal 5 6 3 2" xfId="4036" xr:uid="{225C1886-3806-4FEA-9036-D7BA314562D1}"/>
    <cellStyle name="Normal 5 6 4" xfId="4037" xr:uid="{4F237861-F7AA-4167-8EE0-63F20E50475C}"/>
    <cellStyle name="Normal 5 7" xfId="4038" xr:uid="{2C595010-4386-47A2-AEA4-1F5955D6C855}"/>
    <cellStyle name="Normal 5 7 2" xfId="4039" xr:uid="{08FB3EFC-41D8-415B-88D0-4E2AD095010F}"/>
    <cellStyle name="Normal 5 7 2 2" xfId="4040" xr:uid="{F5E81D87-D4E8-44E6-93F5-69183948ECE6}"/>
    <cellStyle name="Normal 5 7 3" xfId="4041" xr:uid="{EBDEBE0F-72E9-407B-81B0-16140DC19F8D}"/>
    <cellStyle name="Normal 5 7 3 2" xfId="4042" xr:uid="{D569A8EF-3C23-4E8A-8D01-3AD716B95697}"/>
    <cellStyle name="Normal 5 7 3 2 2" xfId="6854" xr:uid="{06852EB9-C06F-400A-B80F-EC4393815886}"/>
    <cellStyle name="Normal 5 7 3 2 3" xfId="28931" xr:uid="{4308B015-31FA-49F1-B04E-10A666ACB561}"/>
    <cellStyle name="Normal 5 7 3 3" xfId="5252" xr:uid="{CA40284B-803C-49F7-8D71-53A312516274}"/>
    <cellStyle name="Normal 5 7 4" xfId="4043" xr:uid="{2C9926F6-0680-458B-BD36-BB9F222A582D}"/>
    <cellStyle name="Normal 5 7 4 2" xfId="6855" xr:uid="{C3584EEA-4D49-4173-A6A5-B1D461D8FBAB}"/>
    <cellStyle name="Normal 5 7 4 3" xfId="28932" xr:uid="{19DD44C8-0EAB-4F6B-BAA4-88049B93F49D}"/>
    <cellStyle name="Normal 5 8" xfId="4044" xr:uid="{F89F32FE-49B7-4A3F-9948-4EC61910DA3D}"/>
    <cellStyle name="Normal 5 8 2" xfId="4045" xr:uid="{CC384113-1F25-4E69-B0FE-152F35986D7F}"/>
    <cellStyle name="Normal 5 8 2 2" xfId="4046" xr:uid="{620A7A38-A089-47F3-B27E-02FE73DB0C86}"/>
    <cellStyle name="Normal 5 8 2 2 2" xfId="6856" xr:uid="{E81DD55D-5B61-4FE2-8640-690CEE028E9F}"/>
    <cellStyle name="Normal 5 8 2 2 3" xfId="28933" xr:uid="{88DF99BA-D035-4107-BD86-8D55E523ED1E}"/>
    <cellStyle name="Normal 5 8 2 3" xfId="5254" xr:uid="{CAA8CF8E-9A1C-4650-AA64-77D3A5E3F25F}"/>
    <cellStyle name="Normal 5 8 3" xfId="4047" xr:uid="{056DB2B9-407F-47D7-BF27-D8830FF5878F}"/>
    <cellStyle name="Normal 5 8 3 2" xfId="4048" xr:uid="{81FB9B44-860B-4716-890D-16A916176EE2}"/>
    <cellStyle name="Normal 5 8 3 2 2" xfId="6857" xr:uid="{E726523F-4508-43D5-8A94-712C83E91220}"/>
    <cellStyle name="Normal 5 8 3 2 3" xfId="28934" xr:uid="{B1141C92-AA90-4F7F-B039-13064E203336}"/>
    <cellStyle name="Normal 5 8 3 3" xfId="5255" xr:uid="{8F96AE6D-4675-45B1-B781-82D15904158A}"/>
    <cellStyle name="Normal 5 8 4" xfId="4049" xr:uid="{5A3D41C9-CDB4-448C-8F04-0598C87D4BA5}"/>
    <cellStyle name="Normal 5 8 4 2" xfId="6858" xr:uid="{C4A3A0C6-85E5-4D77-8493-02BDEADE85BC}"/>
    <cellStyle name="Normal 5 8 4 3" xfId="28935" xr:uid="{02CEBE27-6C55-4AE2-978D-27E257876336}"/>
    <cellStyle name="Normal 5 8 5" xfId="5253" xr:uid="{1EAD6FB5-64FC-4A78-A307-A3362377B59B}"/>
    <cellStyle name="Normal 5 9" xfId="4050" xr:uid="{F2130A3D-4893-453E-AA84-FC5E5D8BA542}"/>
    <cellStyle name="Normal 5 9 2" xfId="4051" xr:uid="{6452C6C5-FDD6-446D-9269-74DE6695B4EE}"/>
    <cellStyle name="Normal 5 9 2 2" xfId="4052" xr:uid="{DAE80416-FAE3-45FF-90ED-0A6C567A6D7A}"/>
    <cellStyle name="Normal 5 9 2 2 2" xfId="6859" xr:uid="{6E732312-C441-4A72-B9E4-DC4B8ED786E6}"/>
    <cellStyle name="Normal 5 9 2 2 3" xfId="28936" xr:uid="{EDB69825-858A-48DB-B8CB-B5B5090BF2AE}"/>
    <cellStyle name="Normal 5 9 2 3" xfId="5257" xr:uid="{1D6D6C98-153E-43CE-AB8E-050D3736083A}"/>
    <cellStyle name="Normal 5 9 3" xfId="4053" xr:uid="{310F13D6-9975-46CE-8A12-9553F5B6AA05}"/>
    <cellStyle name="Normal 5 9 3 2" xfId="4054" xr:uid="{F3EDA5C3-6E20-4C83-BE62-830C9F63707F}"/>
    <cellStyle name="Normal 5 9 3 2 2" xfId="6860" xr:uid="{A5DB4A9F-8D12-475B-87C9-FB2C84FE88AC}"/>
    <cellStyle name="Normal 5 9 3 2 3" xfId="28937" xr:uid="{9A17FFB4-D8FC-4507-AA5C-CE612E177105}"/>
    <cellStyle name="Normal 5 9 3 3" xfId="5258" xr:uid="{39F0C3AB-5106-4582-9DEC-4DD5CC822051}"/>
    <cellStyle name="Normal 5 9 4" xfId="4055" xr:uid="{8BAF0966-8AAA-4F56-8881-188DCE402B5B}"/>
    <cellStyle name="Normal 5 9 4 2" xfId="6861" xr:uid="{F8B5641B-579B-46E7-A7E7-BEE3138EF811}"/>
    <cellStyle name="Normal 5 9 4 3" xfId="28938" xr:uid="{E5B9F471-D305-44E2-91F8-37F85ABA0B42}"/>
    <cellStyle name="Normal 5 9 5" xfId="5256" xr:uid="{2AD978FC-3F13-4413-810E-47DCC222C9CE}"/>
    <cellStyle name="Normal 50" xfId="4056" xr:uid="{44F30886-D4E5-4807-9927-BC375C0A21D5}"/>
    <cellStyle name="Normal 50 10" xfId="28939" xr:uid="{A71092BE-786E-44A7-ADF3-9EEF371A82D3}"/>
    <cellStyle name="Normal 50 11" xfId="33960" xr:uid="{D440498E-6A8C-42A7-912E-60B29CFBA902}"/>
    <cellStyle name="Normal 50 2" xfId="6862" xr:uid="{5B5CBC8B-1490-4CC7-9E87-80B96FF74270}"/>
    <cellStyle name="Normal 50 2 2" xfId="14773" xr:uid="{4BEF028E-D48C-443E-8585-F59D39C796E7}"/>
    <cellStyle name="Normal 50 2 3" xfId="30534" xr:uid="{28BDB827-B7B3-43BF-A08D-5D95513B148D}"/>
    <cellStyle name="Normal 50 2 4" xfId="37540" xr:uid="{FC92C0B6-93C5-4F82-A2E2-F9C913CC736C}"/>
    <cellStyle name="Normal 50 3" xfId="9013" xr:uid="{9842EE97-3B0B-4B9F-B03E-D3E814075454}"/>
    <cellStyle name="Normal 50 3 2" xfId="17581" xr:uid="{6FB572B5-FDBA-4E33-8370-7B4484F92AD3}"/>
    <cellStyle name="Normal 50 3 3" xfId="31967" xr:uid="{5153C14F-704E-4A7A-B5AD-ABAF55418FFC}"/>
    <cellStyle name="Normal 50 3 4" xfId="40331" xr:uid="{56D1DCF0-D2D1-4FCD-BE46-1C1CC78ACCB0}"/>
    <cellStyle name="Normal 50 4" xfId="11288" xr:uid="{07C0A331-6070-40E6-86FD-0BF142B5FE38}"/>
    <cellStyle name="Normal 50 4 2" xfId="41769" xr:uid="{0BC5CBC8-70CE-45DB-AB69-04E98AD2DC0C}"/>
    <cellStyle name="Normal 50 5" xfId="21763" xr:uid="{D0604776-58D8-4BC5-917C-2BB0EB81D443}"/>
    <cellStyle name="Normal 50 5 2" xfId="44551" xr:uid="{716EBD7B-0633-4157-A04E-68CA6FFA7A04}"/>
    <cellStyle name="Normal 50 6" xfId="23197" xr:uid="{223A6291-3A04-4E1C-8739-D3C8F3491E57}"/>
    <cellStyle name="Normal 50 6 2" xfId="45985" xr:uid="{59163BDE-AD12-4DD8-BC06-DB7DABF861F3}"/>
    <cellStyle name="Normal 50 7" xfId="24632" xr:uid="{D9D72333-09EC-4794-91F3-A31479B839F4}"/>
    <cellStyle name="Normal 50 7 2" xfId="47418" xr:uid="{C83A5DC0-2A2F-4159-BD58-662FEC928029}"/>
    <cellStyle name="Normal 50 8" xfId="26065" xr:uid="{B638F49E-007F-4C55-ADEA-62F7B80AF55C}"/>
    <cellStyle name="Normal 50 8 2" xfId="48851" xr:uid="{3AFB76FC-DD56-4ED4-8D7D-8F435A9D2EFF}"/>
    <cellStyle name="Normal 50 9" xfId="27498" xr:uid="{1625B1AA-A9A9-41C7-86C4-9104661F0904}"/>
    <cellStyle name="Normal 50 9 2" xfId="50284" xr:uid="{C01B12E4-4E79-4B65-85AA-7FFD988C4637}"/>
    <cellStyle name="Normal 51" xfId="4057" xr:uid="{28E79D66-8FCF-4142-9D1E-6064B9BDE179}"/>
    <cellStyle name="Normal 51 10" xfId="28940" xr:uid="{7AABD0CC-ED62-470D-B48D-2809369C4D43}"/>
    <cellStyle name="Normal 51 11" xfId="33961" xr:uid="{760724D2-55A4-426E-A17B-8D6A0532C6D5}"/>
    <cellStyle name="Normal 51 2" xfId="6863" xr:uid="{655A5558-EB68-423D-A14B-47DD806461BB}"/>
    <cellStyle name="Normal 51 2 2" xfId="14774" xr:uid="{BA22EB60-D90F-4DF1-97EE-E7C2921CFEA9}"/>
    <cellStyle name="Normal 51 2 3" xfId="30535" xr:uid="{9F9663C0-1C42-4327-B524-A8A8990609C6}"/>
    <cellStyle name="Normal 51 2 4" xfId="37541" xr:uid="{1B22A021-2DF5-46E8-BDB5-5CC5CA5F7016}"/>
    <cellStyle name="Normal 51 3" xfId="9014" xr:uid="{ECD8E6A4-9ED8-4BD1-A002-9CD3E03CFE72}"/>
    <cellStyle name="Normal 51 3 2" xfId="17582" xr:uid="{FFB1AE0D-2F5F-465F-A30D-12134211AB84}"/>
    <cellStyle name="Normal 51 3 3" xfId="31968" xr:uid="{8292864E-5B16-4762-B9AB-45A9D4F3DD7A}"/>
    <cellStyle name="Normal 51 3 4" xfId="40332" xr:uid="{62767D78-1BEE-4DA7-BF9B-74F25DC1BB54}"/>
    <cellStyle name="Normal 51 4" xfId="11289" xr:uid="{B89AB2DA-9D80-431E-9C0F-25E9A42D9DB5}"/>
    <cellStyle name="Normal 51 4 2" xfId="41770" xr:uid="{6A5849E9-673A-40DA-8C75-A17764E35D65}"/>
    <cellStyle name="Normal 51 5" xfId="21764" xr:uid="{4FD57376-B938-46E2-AF6B-0E509AAA20A1}"/>
    <cellStyle name="Normal 51 5 2" xfId="44552" xr:uid="{0BE3F29D-D5BF-4CC2-B642-8416C93ED550}"/>
    <cellStyle name="Normal 51 6" xfId="23198" xr:uid="{BC704C8C-D296-483F-A710-9CD75C8BDCC2}"/>
    <cellStyle name="Normal 51 6 2" xfId="45986" xr:uid="{BB99247B-7820-4CD1-A0A9-D8B40B1646C0}"/>
    <cellStyle name="Normal 51 7" xfId="24633" xr:uid="{A3812E9E-1757-46C6-98CF-FA8E73C5CBFB}"/>
    <cellStyle name="Normal 51 7 2" xfId="47419" xr:uid="{672204E2-F470-4195-B212-B879DD61D791}"/>
    <cellStyle name="Normal 51 8" xfId="26066" xr:uid="{D46432BD-A1B8-4DBF-8F29-8F403A2C03EE}"/>
    <cellStyle name="Normal 51 8 2" xfId="48852" xr:uid="{923FBFBA-13DE-4E99-801A-68E604CA5D4E}"/>
    <cellStyle name="Normal 51 9" xfId="27499" xr:uid="{A8567B77-B0A5-4858-BA3C-4FBB83C09B4C}"/>
    <cellStyle name="Normal 51 9 2" xfId="50285" xr:uid="{9ADC9191-BF59-4E4A-B8C4-290CD8926472}"/>
    <cellStyle name="Normal 52" xfId="4058" xr:uid="{044233B4-9D2F-489F-BE1F-3AE642A4EB44}"/>
    <cellStyle name="Normal 52 10" xfId="28941" xr:uid="{02BC707D-2B7D-403F-A416-0164A3A6BFD7}"/>
    <cellStyle name="Normal 52 11" xfId="33962" xr:uid="{4614A5A5-D656-463E-8888-77B48AE88121}"/>
    <cellStyle name="Normal 52 2" xfId="6864" xr:uid="{E01A016D-4181-4AE0-95BB-A9A5EC6966B0}"/>
    <cellStyle name="Normal 52 2 2" xfId="14775" xr:uid="{F026AB36-4C2F-484D-8A6F-4E10D1603ED8}"/>
    <cellStyle name="Normal 52 2 3" xfId="30536" xr:uid="{20635469-3196-4873-B3E8-8171BEB9BA7E}"/>
    <cellStyle name="Normal 52 2 4" xfId="37542" xr:uid="{F3ED0DDC-F39B-45A6-A592-130C785C16F2}"/>
    <cellStyle name="Normal 52 3" xfId="9015" xr:uid="{16580253-6FF2-406F-A7C4-DEC3ABA87702}"/>
    <cellStyle name="Normal 52 3 2" xfId="17583" xr:uid="{3309D6B3-AFD2-4576-B794-0E07584A6EA2}"/>
    <cellStyle name="Normal 52 3 3" xfId="31969" xr:uid="{331BD77D-294B-42A4-A1DF-B764685CCD07}"/>
    <cellStyle name="Normal 52 3 4" xfId="40333" xr:uid="{F33706E9-87FE-4974-9506-A564B98B7897}"/>
    <cellStyle name="Normal 52 4" xfId="11290" xr:uid="{C9B3390A-4581-443D-A60D-85F271C68ACE}"/>
    <cellStyle name="Normal 52 4 2" xfId="41771" xr:uid="{616454FC-3F0A-444D-8A92-F8672A266719}"/>
    <cellStyle name="Normal 52 5" xfId="21765" xr:uid="{6123DD49-5D84-4ADD-971A-C5666C670566}"/>
    <cellStyle name="Normal 52 5 2" xfId="44553" xr:uid="{52DDC6AC-BF2B-4449-9747-74C3B83D1D6E}"/>
    <cellStyle name="Normal 52 6" xfId="23199" xr:uid="{386B7625-4E62-4E3F-9B0E-0392744C732F}"/>
    <cellStyle name="Normal 52 6 2" xfId="45987" xr:uid="{4ADF9CF3-9D07-414C-9D76-E6EB0C7BD0BF}"/>
    <cellStyle name="Normal 52 7" xfId="24634" xr:uid="{17774FAF-BB79-4E60-BC63-7D525F7D210B}"/>
    <cellStyle name="Normal 52 7 2" xfId="47420" xr:uid="{57247F47-954E-468A-918B-0BC411955D72}"/>
    <cellStyle name="Normal 52 8" xfId="26067" xr:uid="{DBF0BAAD-40CC-418E-A278-6E22389AC50A}"/>
    <cellStyle name="Normal 52 8 2" xfId="48853" xr:uid="{248CEA2A-796D-4447-9D13-E6D042BE14A0}"/>
    <cellStyle name="Normal 52 9" xfId="27500" xr:uid="{DA40CE1D-0763-4813-BD88-5C32A09F720D}"/>
    <cellStyle name="Normal 52 9 2" xfId="50286" xr:uid="{A3D03BF2-F899-4167-A261-09D1FCB20E4D}"/>
    <cellStyle name="Normal 53" xfId="4059" xr:uid="{D5C712BE-FACF-48AA-9A4F-294DDFC497E6}"/>
    <cellStyle name="Normal 53 10" xfId="28942" xr:uid="{FA52DFD3-E718-4254-91DD-D53DAB0DBB71}"/>
    <cellStyle name="Normal 53 11" xfId="33963" xr:uid="{C756C03C-6678-4D56-B560-96E0F6375B60}"/>
    <cellStyle name="Normal 53 2" xfId="6865" xr:uid="{2092DF84-8A42-4037-8384-6DEF1644B858}"/>
    <cellStyle name="Normal 53 2 2" xfId="14776" xr:uid="{D61EFF5A-B038-4616-BA98-04C4F5615800}"/>
    <cellStyle name="Normal 53 2 3" xfId="30537" xr:uid="{EB0B079E-AB24-4062-B331-3F370F04657B}"/>
    <cellStyle name="Normal 53 2 4" xfId="37543" xr:uid="{08865C49-EC20-4432-914B-E2B9803A82C7}"/>
    <cellStyle name="Normal 53 3" xfId="9016" xr:uid="{DA2FBEDA-3D69-4D34-BF14-94730B70CDB8}"/>
    <cellStyle name="Normal 53 3 2" xfId="17584" xr:uid="{98F5C898-D4A7-4609-A112-C523AB188B98}"/>
    <cellStyle name="Normal 53 3 3" xfId="31970" xr:uid="{6D0525A3-8CEB-42DC-BE71-2F8F0BE9EC0B}"/>
    <cellStyle name="Normal 53 3 4" xfId="40334" xr:uid="{2CF146E4-972B-4EAE-BDC9-7008056818FA}"/>
    <cellStyle name="Normal 53 4" xfId="11291" xr:uid="{8DBEA707-A4A2-485F-9147-E5048AEDA9E7}"/>
    <cellStyle name="Normal 53 4 2" xfId="41772" xr:uid="{46CF6306-FFC7-428A-AEEF-3A48F4FE4784}"/>
    <cellStyle name="Normal 53 5" xfId="21766" xr:uid="{E8C1716A-E6CF-4592-8D48-1721F3350B0A}"/>
    <cellStyle name="Normal 53 5 2" xfId="44554" xr:uid="{444C4ACE-3225-4763-92EB-480B2F1817F0}"/>
    <cellStyle name="Normal 53 6" xfId="23200" xr:uid="{5C0EA3E8-131C-47DB-8725-640A1BDE16BE}"/>
    <cellStyle name="Normal 53 6 2" xfId="45988" xr:uid="{619B6EB6-0D7E-40FE-BC90-E419E130EE92}"/>
    <cellStyle name="Normal 53 7" xfId="24635" xr:uid="{73AEFA84-CF33-423B-AF35-0E53FD70B9C4}"/>
    <cellStyle name="Normal 53 7 2" xfId="47421" xr:uid="{BF9311A3-8883-4CF7-B542-A74747C549B8}"/>
    <cellStyle name="Normal 53 8" xfId="26068" xr:uid="{6F289E1B-98E0-4496-B5FA-8ACAF3435EBB}"/>
    <cellStyle name="Normal 53 8 2" xfId="48854" xr:uid="{9CBA8D0F-7134-4F06-A8A7-6ABB936D287C}"/>
    <cellStyle name="Normal 53 9" xfId="27501" xr:uid="{4B2A0D7A-FD64-4EFE-BB6F-868DAA53EF3C}"/>
    <cellStyle name="Normal 53 9 2" xfId="50287" xr:uid="{641525AF-5B10-4683-822D-0B883131CCD7}"/>
    <cellStyle name="Normal 54" xfId="4060" xr:uid="{A6B22B2E-5BE6-4C37-B857-0CE5279F7389}"/>
    <cellStyle name="Normal 54 10" xfId="28943" xr:uid="{A042407D-4C92-4EFC-ACD4-9601C6069E95}"/>
    <cellStyle name="Normal 54 11" xfId="33964" xr:uid="{3FBDE24C-90E5-445D-A61F-DE213F23CC72}"/>
    <cellStyle name="Normal 54 12" xfId="50289" xr:uid="{D147587E-C701-4C36-871B-33392D8367BA}"/>
    <cellStyle name="Normal 54 2" xfId="6866" xr:uid="{301F0B1E-EEB4-4BBD-8076-0609BEAED9FA}"/>
    <cellStyle name="Normal 54 2 2" xfId="12098" xr:uid="{2E0AE320-211C-4853-BB53-EA1B4BF59FBC}"/>
    <cellStyle name="Normal 54 2 3" xfId="30538" xr:uid="{3B2FC94B-9E4C-4583-ADA9-1A4AEC0604D3}"/>
    <cellStyle name="Normal 54 2 4" xfId="34873" xr:uid="{6EC49040-06B5-4D3D-B095-1CABEA5667CC}"/>
    <cellStyle name="Normal 54 3" xfId="9017" xr:uid="{8CFC90C1-851B-4D83-9ED5-8461B732B426}"/>
    <cellStyle name="Normal 54 3 2" xfId="14920" xr:uid="{DFE1AA3F-968E-4D8A-A9BF-E9E5BB4F88ED}"/>
    <cellStyle name="Normal 54 3 3" xfId="31971" xr:uid="{4416C85D-7708-4430-9129-D5A42B01B935}"/>
    <cellStyle name="Normal 54 3 4" xfId="37670" xr:uid="{4429731E-2CB6-4412-8E1A-08E1E284330B}"/>
    <cellStyle name="Normal 54 4" xfId="11292" xr:uid="{76685ED5-1A9C-4743-9FCE-D8FC5361A9C3}"/>
    <cellStyle name="Normal 54 4 2" xfId="41773" xr:uid="{530CDD3F-4019-44E9-B423-FCEC8444EABE}"/>
    <cellStyle name="Normal 54 5" xfId="21768" xr:uid="{FE064BD1-C7E7-4C3F-AF55-1ACEC4D4746D}"/>
    <cellStyle name="Normal 54 5 2" xfId="44556" xr:uid="{45FA027B-81AD-4F70-8E2B-9D5902B36431}"/>
    <cellStyle name="Normal 54 6" xfId="23201" xr:uid="{18905938-0643-4207-BECC-8FC190FD7DF2}"/>
    <cellStyle name="Normal 54 6 2" xfId="45989" xr:uid="{D4441BBA-8A9E-4928-819C-D2380ECB6BD6}"/>
    <cellStyle name="Normal 54 7" xfId="24636" xr:uid="{9FBECFAC-E839-494E-895D-BB0A04C8BB8C}"/>
    <cellStyle name="Normal 54 7 2" xfId="47422" xr:uid="{4CD23343-1B72-49D6-B782-F0A86504592C}"/>
    <cellStyle name="Normal 54 8" xfId="26069" xr:uid="{263A090F-0219-4834-8368-3FA1F60732DC}"/>
    <cellStyle name="Normal 54 8 2" xfId="48855" xr:uid="{D12BBCE9-6EE3-45CE-A522-A950FDDF5936}"/>
    <cellStyle name="Normal 54 9" xfId="27502" xr:uid="{3935433F-B843-4D8A-A4EF-668585CA8D61}"/>
    <cellStyle name="Normal 54 9 2" xfId="50288" xr:uid="{D860A6E6-3AC5-4FE8-90DD-E0E49C94CFCB}"/>
    <cellStyle name="Normal 55" xfId="17586" xr:uid="{E7BA2E2F-9CC9-4C7A-82FF-4F84C7AF23DF}"/>
    <cellStyle name="Normal 55 2" xfId="40336" xr:uid="{19B2419F-963B-4476-87FD-22930FE205A8}"/>
    <cellStyle name="Normal 56" xfId="17588" xr:uid="{6AFC6035-E7FA-4379-B4CF-B4F013A8CB4F}"/>
    <cellStyle name="Normal 56 2" xfId="40338" xr:uid="{37AECC22-DCB3-4BCF-BBB8-DD17AFAD0FEC}"/>
    <cellStyle name="Normal 57" xfId="17589" xr:uid="{9F603447-32EF-42D5-B0CB-937A84941DF3}"/>
    <cellStyle name="Normal 57 2" xfId="40339" xr:uid="{F362D3CB-26C7-4CC7-91F1-DC3C485D423D}"/>
    <cellStyle name="Normal 58" xfId="17590" xr:uid="{7D4DD6E1-5E34-4779-98BF-617150AEF71B}"/>
    <cellStyle name="Normal 58 2" xfId="40340" xr:uid="{5588B08E-AF9B-4D1E-8E75-A0C7593B94F6}"/>
    <cellStyle name="Normal 59" xfId="53" xr:uid="{BD4698C1-94F6-44F9-8525-2048D296904E}"/>
    <cellStyle name="Normal 59 2" xfId="50293" xr:uid="{D53C1B3E-7E3F-47BD-A19E-F89B748B2DE4}"/>
    <cellStyle name="Normal 59 2 2" xfId="50299" xr:uid="{E741C400-0D04-4315-986A-E6C7FEA142D4}"/>
    <cellStyle name="Normal 6" xfId="4061" xr:uid="{4978FFA9-4FC4-4866-B4A8-6363955A648C}"/>
    <cellStyle name="Normal 6 10" xfId="5259" xr:uid="{0918D794-8FBB-4FBE-9D09-D3402DC50503}"/>
    <cellStyle name="Normal 6 2" xfId="4062" xr:uid="{B40344EF-91E0-4160-B24B-36BCC0E410FB}"/>
    <cellStyle name="Normal 6 2 2" xfId="4063" xr:uid="{F6988821-B07B-4ADC-9760-D8196A4475E9}"/>
    <cellStyle name="Normal 6 2 2 2" xfId="4064" xr:uid="{B2E45606-A8A3-40CE-B683-FA173D345A85}"/>
    <cellStyle name="Normal 6 2 2 2 2" xfId="6867" xr:uid="{07F74A61-D9FF-411F-A9D2-D67EDC710B53}"/>
    <cellStyle name="Normal 6 2 2 2 3" xfId="28944" xr:uid="{CAFCAFB8-FDD4-41DD-868F-3FA13877927C}"/>
    <cellStyle name="Normal 6 2 2 3" xfId="5261" xr:uid="{E4258C54-A24D-4AE7-BAB0-8BF945A7733B}"/>
    <cellStyle name="Normal 6 2 3" xfId="4065" xr:uid="{34B80493-D40C-45D3-938A-F67757EF506D}"/>
    <cellStyle name="Normal 6 2 3 2" xfId="4066" xr:uid="{AD102BFD-8A88-429E-9B82-372888735769}"/>
    <cellStyle name="Normal 6 2 3 2 2" xfId="6868" xr:uid="{995A0FB7-7B04-49F3-A109-2FF58F08AE3C}"/>
    <cellStyle name="Normal 6 2 3 2 3" xfId="28945" xr:uid="{D0EEC2BE-E8E5-44F5-A67C-F1F3E7C185C2}"/>
    <cellStyle name="Normal 6 2 3 3" xfId="5262" xr:uid="{0F5D2DF4-DE27-437E-9821-0CCC593C0424}"/>
    <cellStyle name="Normal 6 2 4" xfId="4067" xr:uid="{AB2A3A4D-D3D7-4B4C-A041-2B13FBF1A933}"/>
    <cellStyle name="Normal 6 2 4 2" xfId="6869" xr:uid="{2C475A35-6CA6-42DB-BF05-EBFD63718160}"/>
    <cellStyle name="Normal 6 2 4 3" xfId="28946" xr:uid="{797C7D17-1609-4C28-8A67-C266A22D23BE}"/>
    <cellStyle name="Normal 6 2 5" xfId="5260" xr:uid="{8EA22545-4945-4A58-B55C-5D90363CED42}"/>
    <cellStyle name="Normal 6 3" xfId="4068" xr:uid="{0BB3ED64-1279-42E4-917C-F3EFD11F0EEA}"/>
    <cellStyle name="Normal 6 3 2" xfId="4069" xr:uid="{39364E3B-AAAF-49CD-8342-79C38EAE3B8D}"/>
    <cellStyle name="Normal 6 3 2 2" xfId="4070" xr:uid="{1F7CAE2A-A6C6-4FE2-86DC-0ADB39D95C4E}"/>
    <cellStyle name="Normal 6 3 2 2 2" xfId="6870" xr:uid="{09C1D9EF-10E2-4336-8294-335F6C318AAA}"/>
    <cellStyle name="Normal 6 3 2 2 3" xfId="28947" xr:uid="{98724CE0-2EDC-461A-AE8A-F13126568961}"/>
    <cellStyle name="Normal 6 3 2 3" xfId="5264" xr:uid="{A6BA3767-C11E-4BEB-A9C7-23A6686BA2E2}"/>
    <cellStyle name="Normal 6 3 3" xfId="4071" xr:uid="{DE1AA0AC-4D4F-4832-9A55-10F2C896EE5A}"/>
    <cellStyle name="Normal 6 3 3 2" xfId="4072" xr:uid="{BC9409BA-8E2F-4D8D-B725-A0EB1CCEEE24}"/>
    <cellStyle name="Normal 6 3 3 2 2" xfId="6871" xr:uid="{56E98AD8-CDEF-41A7-86F1-E31A8545889E}"/>
    <cellStyle name="Normal 6 3 3 2 3" xfId="28948" xr:uid="{46071A61-8243-450C-9832-961A6B44FB19}"/>
    <cellStyle name="Normal 6 3 3 3" xfId="5265" xr:uid="{ABFB892C-C3FB-4621-B1B5-12A2C86D37EA}"/>
    <cellStyle name="Normal 6 3 4" xfId="4073" xr:uid="{C4BF1C16-AB39-4031-8C29-6788E0AB9027}"/>
    <cellStyle name="Normal 6 3 4 2" xfId="6872" xr:uid="{11F4E8C6-69D0-4329-87CB-859ED498F85D}"/>
    <cellStyle name="Normal 6 3 4 3" xfId="28949" xr:uid="{8CC39440-44A3-4308-9FBA-952F26D78FC5}"/>
    <cellStyle name="Normal 6 3 5" xfId="5263" xr:uid="{94924CEC-3B40-4680-BA66-C2DC01B11933}"/>
    <cellStyle name="Normal 6 4" xfId="4074" xr:uid="{C8A913EE-0B70-4DFC-9D71-54BF87356172}"/>
    <cellStyle name="Normal 6 4 2" xfId="4075" xr:uid="{2DB0A384-C742-42FA-BB5E-68A9DFD95A46}"/>
    <cellStyle name="Normal 6 4 2 2" xfId="4076" xr:uid="{D18BF562-513D-4E56-8FF0-1639BC9A5A58}"/>
    <cellStyle name="Normal 6 4 2 2 2" xfId="6873" xr:uid="{7E877925-6521-40AE-9F07-3DFF9F097BA8}"/>
    <cellStyle name="Normal 6 4 2 2 3" xfId="28950" xr:uid="{7E73D458-EBA3-41F1-A447-6DC9AD5B98AD}"/>
    <cellStyle name="Normal 6 4 2 3" xfId="5267" xr:uid="{E48A60F9-5054-4286-9B22-63BC292EDECE}"/>
    <cellStyle name="Normal 6 4 3" xfId="4077" xr:uid="{88929AD4-C949-45B8-BB3C-76500AEBFD66}"/>
    <cellStyle name="Normal 6 4 3 2" xfId="4078" xr:uid="{1B9784FC-583A-4123-B6F8-DC51F9D5CA60}"/>
    <cellStyle name="Normal 6 4 3 2 2" xfId="6874" xr:uid="{3A8E7086-ACE7-4800-8699-D0D43AA4E075}"/>
    <cellStyle name="Normal 6 4 3 2 3" xfId="28951" xr:uid="{2F0BF5DE-76E1-4857-8F22-0ED2D4F46CE6}"/>
    <cellStyle name="Normal 6 4 3 3" xfId="5268" xr:uid="{BF906544-2DB8-4C1E-B1C6-0F7BF5677AD6}"/>
    <cellStyle name="Normal 6 4 4" xfId="4079" xr:uid="{13339BE9-BD34-4B9B-930E-5BBE6A48D840}"/>
    <cellStyle name="Normal 6 4 4 2" xfId="6875" xr:uid="{DD065A7B-5C76-4A06-9FDD-AFCEDB747DB7}"/>
    <cellStyle name="Normal 6 4 4 3" xfId="28952" xr:uid="{E66C0C2C-7A9B-4C6A-9E0C-B7788ED34ED7}"/>
    <cellStyle name="Normal 6 4 5" xfId="5266" xr:uid="{1D8D0007-6F77-4980-8D14-F2D4524516CC}"/>
    <cellStyle name="Normal 6 5" xfId="4080" xr:uid="{AF8A07D0-0F2C-401F-A219-C5082E47CE4E}"/>
    <cellStyle name="Normal 6 5 2" xfId="4081" xr:uid="{43B66279-096B-40F0-84D3-1E34AF27925B}"/>
    <cellStyle name="Normal 6 5 2 2" xfId="4082" xr:uid="{84F2DDB6-C0C8-4D5D-8513-50B0E6F1E3D9}"/>
    <cellStyle name="Normal 6 5 2 2 2" xfId="6876" xr:uid="{CD30D8B3-82C0-41DF-8905-7A4BDCB44F01}"/>
    <cellStyle name="Normal 6 5 2 2 3" xfId="28953" xr:uid="{255182E2-0C78-496F-8EDA-DF38997389BB}"/>
    <cellStyle name="Normal 6 5 2 3" xfId="5270" xr:uid="{26A1CB02-2679-4331-A53D-5A082BFC9125}"/>
    <cellStyle name="Normal 6 5 3" xfId="4083" xr:uid="{05E549D6-7997-432B-8737-B35BB7524B92}"/>
    <cellStyle name="Normal 6 5 3 2" xfId="4084" xr:uid="{50B2B38F-CC17-45EF-B934-E20FFC34BE40}"/>
    <cellStyle name="Normal 6 5 3 2 2" xfId="6877" xr:uid="{CA3B2942-D224-401E-A8EA-3F7B95E7A778}"/>
    <cellStyle name="Normal 6 5 3 2 3" xfId="28954" xr:uid="{98521CAF-962D-4663-9B9A-CB0D8D3F78DF}"/>
    <cellStyle name="Normal 6 5 3 3" xfId="5271" xr:uid="{C6574B87-48CC-4367-9831-B8C6AEF0D0C7}"/>
    <cellStyle name="Normal 6 5 4" xfId="4085" xr:uid="{07887834-4FF7-471D-9A15-324D8909BF8E}"/>
    <cellStyle name="Normal 6 5 4 2" xfId="6878" xr:uid="{48FBB75B-8313-4AA2-BA6C-187A1CF3753B}"/>
    <cellStyle name="Normal 6 5 4 3" xfId="28955" xr:uid="{BC5557BC-ED65-405F-A8D6-688D452BF895}"/>
    <cellStyle name="Normal 6 5 5" xfId="5269" xr:uid="{F2B0FC82-73E7-4461-847A-0F70BDF4EDF4}"/>
    <cellStyle name="Normal 6 6" xfId="4086" xr:uid="{C2B00F36-FAD7-4CEE-B7B8-67E9A1E43D3A}"/>
    <cellStyle name="Normal 6 6 2" xfId="4087" xr:uid="{AC0AF7BB-C943-49D5-8AB6-F7D0C5F27371}"/>
    <cellStyle name="Normal 6 6 2 2" xfId="4088" xr:uid="{38838A52-DBD5-4DD3-9025-DDA4D2C48D04}"/>
    <cellStyle name="Normal 6 6 2 2 2" xfId="6879" xr:uid="{F9061034-FD1D-49C4-BE65-7D1DB0EE8592}"/>
    <cellStyle name="Normal 6 6 2 2 3" xfId="9289" xr:uid="{A0901A4E-79DC-4E4C-8B03-6A87AD825ED0}"/>
    <cellStyle name="Normal 6 6 2 3" xfId="5273" xr:uid="{3F4CE5BA-7D8C-486D-BAE7-658EFF275E18}"/>
    <cellStyle name="Normal 6 6 3" xfId="4089" xr:uid="{7BE0D3B3-0D8D-4144-96EE-58EDF65754E1}"/>
    <cellStyle name="Normal 6 6 3 2" xfId="4090" xr:uid="{CFAF2AF5-789C-4524-953E-F6C1418F3BCC}"/>
    <cellStyle name="Normal 6 6 3 2 2" xfId="6880" xr:uid="{DE99367D-B1E6-454A-AE46-07C401927F0B}"/>
    <cellStyle name="Normal 6 6 3 2 3" xfId="9288" xr:uid="{EEA4452B-986F-4F2B-8E16-A8DE225AD3FD}"/>
    <cellStyle name="Normal 6 6 3 3" xfId="5274" xr:uid="{62EABC3B-BADB-4C76-BDA2-59ADE1476D9B}"/>
    <cellStyle name="Normal 6 6 4" xfId="4091" xr:uid="{DD8206EF-CC7D-4180-9645-837684E34E0C}"/>
    <cellStyle name="Normal 6 6 4 2" xfId="6881" xr:uid="{A6BED912-FAEE-4CC6-B268-147BEE854B19}"/>
    <cellStyle name="Normal 6 6 4 3" xfId="9287" xr:uid="{9D3935D5-E741-4A01-B635-067E2EE7507B}"/>
    <cellStyle name="Normal 6 6 5" xfId="5272" xr:uid="{2901BA44-BF25-4C17-8069-B7223DFF9E8F}"/>
    <cellStyle name="Normal 6 7" xfId="4092" xr:uid="{9D5B6098-5FDD-40C1-A79E-3FC3A4D46A44}"/>
    <cellStyle name="Normal 6 7 10" xfId="4093" xr:uid="{4DD29C45-D69D-4D4A-8D49-6AFC1E990211}"/>
    <cellStyle name="Normal 6 7 10 10" xfId="6883" xr:uid="{24A0218E-0B6A-4FAD-9626-9911CADB9665}"/>
    <cellStyle name="Normal 6 7 10 11" xfId="19096" xr:uid="{1B2337F2-B421-4018-B6C1-87C354B830B3}"/>
    <cellStyle name="Normal 6 7 10 11 2" xfId="41884" xr:uid="{DB55B769-312F-490B-B8D8-63D8620B1E6B}"/>
    <cellStyle name="Normal 6 7 10 12" xfId="11199" xr:uid="{2BA1B09E-A702-4CC5-A6EB-CA718E21E3F6}"/>
    <cellStyle name="Normal 6 7 10 13" xfId="32947" xr:uid="{2D7A2889-1447-484F-A54F-7A96AC896DCE}"/>
    <cellStyle name="Normal 6 7 10 2" xfId="4094" xr:uid="{BA1C26B4-39EA-404D-B925-29DCB13DCF37}"/>
    <cellStyle name="Normal 6 7 10 2 10" xfId="19195" xr:uid="{5CDAA00D-D48A-43A9-9A40-94E0EC5A2317}"/>
    <cellStyle name="Normal 6 7 10 2 10 2" xfId="41983" xr:uid="{919169F9-127A-40AB-BB95-BDFC7C18E712}"/>
    <cellStyle name="Normal 6 7 10 2 11" xfId="10229" xr:uid="{735E2C1C-5D94-40CE-BE62-B0FFD72DB343}"/>
    <cellStyle name="Normal 6 7 10 2 12" xfId="32906" xr:uid="{C1764508-D87B-497E-9FA0-62684C2C5D57}"/>
    <cellStyle name="Normal 6 7 10 2 2" xfId="4095" xr:uid="{8C180126-882B-4D3F-BBCA-A2B1D3334A43}"/>
    <cellStyle name="Normal 6 7 10 2 2 2" xfId="4096" xr:uid="{92204191-E2A0-4BFC-A5E3-27EC22B2C1C4}"/>
    <cellStyle name="Normal 6 7 10 2 2 2 2" xfId="4097" xr:uid="{08362767-C627-41AB-84A6-B7D6AEA92726}"/>
    <cellStyle name="Normal 6 7 10 2 2 2 2 2" xfId="6887" xr:uid="{3E24498E-FF86-456A-A1E0-CFED10E603EF}"/>
    <cellStyle name="Normal 6 7 10 2 2 2 2 2 2" xfId="14478" xr:uid="{0C7CB9CD-B11A-42D2-A0F5-458F7117B766}"/>
    <cellStyle name="Normal 6 7 10 2 2 2 2 2 3" xfId="37245" xr:uid="{2BEF4834-9C6A-462C-8ADF-6F15BE93CC15}"/>
    <cellStyle name="Normal 6 7 10 2 2 2 2 3" xfId="17286" xr:uid="{B419BF56-636E-45E3-9A50-915AEFE13F00}"/>
    <cellStyle name="Normal 6 7 10 2 2 2 2 3 2" xfId="40036" xr:uid="{8EE66CD3-3F31-4E79-8416-2863B81056CB}"/>
    <cellStyle name="Normal 6 7 10 2 2 2 2 4" xfId="18482" xr:uid="{FE103BD5-E16C-4DBC-81F1-26815FCE02CF}"/>
    <cellStyle name="Normal 6 7 10 2 2 2 2 5" xfId="21468" xr:uid="{3D974235-9562-46CE-BD26-D9DE4F0A8F9B}"/>
    <cellStyle name="Normal 6 7 10 2 2 2 2 5 2" xfId="44256" xr:uid="{F01DE793-3517-4851-9EC6-EACD73F1CF93}"/>
    <cellStyle name="Normal 6 7 10 2 2 2 2 6" xfId="11818" xr:uid="{47D0AC78-161E-4DE0-8115-D67FD35A5D6C}"/>
    <cellStyle name="Normal 6 7 10 2 2 2 2 7" xfId="34596" xr:uid="{9B0EF3AF-E270-4E66-932C-755AD02E3043}"/>
    <cellStyle name="Normal 6 7 10 2 2 2 3" xfId="6886" xr:uid="{1C39D3CE-1372-4B88-8A91-8231183368C4}"/>
    <cellStyle name="Normal 6 7 10 2 2 2 3 2" xfId="13092" xr:uid="{07BE13A8-E240-4295-8740-F74CE592F730}"/>
    <cellStyle name="Normal 6 7 10 2 2 2 3 3" xfId="35860" xr:uid="{F341D4C2-9B92-4F49-B2B2-4F5769FACCC3}"/>
    <cellStyle name="Normal 6 7 10 2 2 2 4" xfId="15901" xr:uid="{6C7348C5-D32D-4A4B-9651-2B640AAA7428}"/>
    <cellStyle name="Normal 6 7 10 2 2 2 4 2" xfId="38651" xr:uid="{9D4EC078-D346-486B-A582-1991832EE471}"/>
    <cellStyle name="Normal 6 7 10 2 2 2 5" xfId="18481" xr:uid="{31FC6C0A-1274-4845-9A1D-11C7D7E8CABC}"/>
    <cellStyle name="Normal 6 7 10 2 2 2 6" xfId="20083" xr:uid="{3EC55FFB-4B10-476E-AE74-2ED88BBEA9AF}"/>
    <cellStyle name="Normal 6 7 10 2 2 2 6 2" xfId="42871" xr:uid="{29064CF6-9EDF-472A-BF16-2F3243C9EB57}"/>
    <cellStyle name="Normal 6 7 10 2 2 2 7" xfId="9330" xr:uid="{BD0692D0-EADA-4CE0-AA53-393545B12553}"/>
    <cellStyle name="Normal 6 7 10 2 2 2 8" xfId="32014" xr:uid="{187B4676-BBC8-4C91-867B-5BCB0CE75EB1}"/>
    <cellStyle name="Normal 6 7 10 2 2 3" xfId="4098" xr:uid="{7D7785E5-F072-46B1-B371-DFE3A22DB571}"/>
    <cellStyle name="Normal 6 7 10 2 2 3 2" xfId="6888" xr:uid="{F3502421-8565-481A-A2C7-21EF6457874F}"/>
    <cellStyle name="Normal 6 7 10 2 2 3 2 2" xfId="13797" xr:uid="{818770AE-4135-47BD-B0CF-1D8CB089FAD2}"/>
    <cellStyle name="Normal 6 7 10 2 2 3 2 3" xfId="36564" xr:uid="{CC45BC6D-DA00-4158-9E7F-2F38E2AE6B48}"/>
    <cellStyle name="Normal 6 7 10 2 2 3 3" xfId="16605" xr:uid="{933AB015-DDDC-41A2-A87C-AA5DB4EBB642}"/>
    <cellStyle name="Normal 6 7 10 2 2 3 3 2" xfId="39355" xr:uid="{C8DD045D-7162-4A80-891F-4343E1FC5D9B}"/>
    <cellStyle name="Normal 6 7 10 2 2 3 4" xfId="18483" xr:uid="{F5594076-14F1-4DD4-A5EF-0C368435EBBC}"/>
    <cellStyle name="Normal 6 7 10 2 2 3 5" xfId="20787" xr:uid="{E1789BC4-049C-4E94-8410-9804C70A7F5A}"/>
    <cellStyle name="Normal 6 7 10 2 2 3 5 2" xfId="43575" xr:uid="{A723FEE9-2AF8-47BC-BD40-CC7C9904DD8E}"/>
    <cellStyle name="Normal 6 7 10 2 2 3 6" xfId="11488" xr:uid="{8C0CD0BE-E900-448F-A28A-57449299C705}"/>
    <cellStyle name="Normal 6 7 10 2 2 3 7" xfId="34263" xr:uid="{C7CCDEFC-E9C5-4CC2-AB9E-73CA57970D6A}"/>
    <cellStyle name="Normal 6 7 10 2 2 4" xfId="6885" xr:uid="{8EEC9C91-1064-4C59-B37F-662C8D075B3A}"/>
    <cellStyle name="Normal 6 7 10 2 2 4 2" xfId="12408" xr:uid="{223077B7-8F20-47C0-BFCB-121B54C6C8AE}"/>
    <cellStyle name="Normal 6 7 10 2 2 4 3" xfId="35179" xr:uid="{74E92187-A62B-456F-AA80-204F976D8A51}"/>
    <cellStyle name="Normal 6 7 10 2 2 5" xfId="15220" xr:uid="{C21D317A-EA3C-43EF-B035-9EAE84B37D61}"/>
    <cellStyle name="Normal 6 7 10 2 2 5 2" xfId="37970" xr:uid="{8558218F-CDF4-4E81-AA9F-0333DB862E29}"/>
    <cellStyle name="Normal 6 7 10 2 2 6" xfId="18480" xr:uid="{B94060DD-9902-467E-8BB7-2935635AA441}"/>
    <cellStyle name="Normal 6 7 10 2 2 7" xfId="19402" xr:uid="{71E13908-7A9D-4770-B746-54BC439AAB3F}"/>
    <cellStyle name="Normal 6 7 10 2 2 7 2" xfId="42190" xr:uid="{870E13FA-CC39-406E-B2CF-EBA4C11C50C2}"/>
    <cellStyle name="Normal 6 7 10 2 2 8" xfId="10137" xr:uid="{935C676F-F9DC-40D4-A669-A7FD5009390E}"/>
    <cellStyle name="Normal 6 7 10 2 2 9" xfId="32347" xr:uid="{1853ADCC-FCCF-45AF-BC5E-591026C681A1}"/>
    <cellStyle name="Normal 6 7 10 2 3" xfId="4099" xr:uid="{7B2A8390-45EC-4720-8454-B39DA3D8796D}"/>
    <cellStyle name="Normal 6 7 10 2 3 2" xfId="4100" xr:uid="{742F5F0F-45D0-41EE-BA39-801E231BE755}"/>
    <cellStyle name="Normal 6 7 10 2 3 2 2" xfId="6890" xr:uid="{74393F9E-7648-419F-AC10-0F195E500BBB}"/>
    <cellStyle name="Normal 6 7 10 2 3 2 2 2" xfId="14271" xr:uid="{69769A3D-5EA7-4CAC-8ED8-5FA751F1973C}"/>
    <cellStyle name="Normal 6 7 10 2 3 2 2 3" xfId="37038" xr:uid="{1B4657D5-5F36-47C6-A842-538690120025}"/>
    <cellStyle name="Normal 6 7 10 2 3 2 3" xfId="17079" xr:uid="{F283986D-D498-4029-90A5-44E32392229C}"/>
    <cellStyle name="Normal 6 7 10 2 3 2 3 2" xfId="39829" xr:uid="{7AFB98AC-E82F-4537-9D90-E6460C2246B8}"/>
    <cellStyle name="Normal 6 7 10 2 3 2 4" xfId="18485" xr:uid="{90DFC913-E46F-496D-A620-0EA927850A7A}"/>
    <cellStyle name="Normal 6 7 10 2 3 2 5" xfId="21261" xr:uid="{140E5924-CC7F-4E17-BBB4-B3F9E12D9765}"/>
    <cellStyle name="Normal 6 7 10 2 3 2 5 2" xfId="44049" xr:uid="{50B684D9-D80C-4648-8A56-F7A5293EC877}"/>
    <cellStyle name="Normal 6 7 10 2 3 2 6" xfId="11727" xr:uid="{7E82789C-2783-45AB-B65B-BE08D3D0BE63}"/>
    <cellStyle name="Normal 6 7 10 2 3 2 7" xfId="34505" xr:uid="{CFBF1CBE-265D-4FE1-BEAE-0AB127FC1FE6}"/>
    <cellStyle name="Normal 6 7 10 2 3 3" xfId="6889" xr:uid="{966FC936-F2ED-4E14-88F8-B3FB31412D86}"/>
    <cellStyle name="Normal 6 7 10 2 3 3 2" xfId="12885" xr:uid="{982EE15C-FF48-49B3-91C4-8E7D14ABD503}"/>
    <cellStyle name="Normal 6 7 10 2 3 3 3" xfId="35653" xr:uid="{A7F91176-8DD6-47AD-8A98-C59292A48912}"/>
    <cellStyle name="Normal 6 7 10 2 3 4" xfId="15694" xr:uid="{45E676F0-1913-4CD6-9F5C-5F9769F73DA2}"/>
    <cellStyle name="Normal 6 7 10 2 3 4 2" xfId="38444" xr:uid="{FD506B8F-DA24-462C-B269-9D70E217B354}"/>
    <cellStyle name="Normal 6 7 10 2 3 5" xfId="18484" xr:uid="{42112CAD-61C4-4E26-8BBA-A37F191BAC6D}"/>
    <cellStyle name="Normal 6 7 10 2 3 6" xfId="19876" xr:uid="{A5C97263-530A-43C8-9EFE-183F5DD86B93}"/>
    <cellStyle name="Normal 6 7 10 2 3 6 2" xfId="42664" xr:uid="{F740D099-F3BC-4F35-BDBD-10226D5B6162}"/>
    <cellStyle name="Normal 6 7 10 2 3 7" xfId="9422" xr:uid="{684CA7C6-A616-4030-ADF5-116EBB33B313}"/>
    <cellStyle name="Normal 6 7 10 2 3 8" xfId="32105" xr:uid="{82095C58-29E0-4C37-A48A-63206BA64520}"/>
    <cellStyle name="Normal 6 7 10 2 4" xfId="4101" xr:uid="{82B72001-92FF-4973-BFF3-C9C09A140D97}"/>
    <cellStyle name="Normal 6 7 10 2 4 2" xfId="4102" xr:uid="{75BCADE6-56A0-4EDE-BDDA-38F79BB012AE}"/>
    <cellStyle name="Normal 6 7 10 2 4 2 2" xfId="6892" xr:uid="{93FA4E7F-9169-43FA-95C7-E2B1D9605E7F}"/>
    <cellStyle name="Normal 6 7 10 2 4 2 2 2" xfId="14044" xr:uid="{C13A9A4F-C0D8-4D17-972E-F10D91266F02}"/>
    <cellStyle name="Normal 6 7 10 2 4 2 2 3" xfId="36811" xr:uid="{18ECA7E5-8118-4A25-8220-F7F985AC4DA2}"/>
    <cellStyle name="Normal 6 7 10 2 4 2 3" xfId="16852" xr:uid="{9ACE8F9F-63BC-496E-ADF6-70D0D55C2131}"/>
    <cellStyle name="Normal 6 7 10 2 4 2 3 2" xfId="39602" xr:uid="{B4A49E5F-4C36-4869-BD3D-6866A0EBB50B}"/>
    <cellStyle name="Normal 6 7 10 2 4 2 4" xfId="18487" xr:uid="{867B29AD-7FA7-4283-A3AD-B3118778948F}"/>
    <cellStyle name="Normal 6 7 10 2 4 2 5" xfId="21034" xr:uid="{3C819853-A9E7-456D-83B2-1F940C0548C8}"/>
    <cellStyle name="Normal 6 7 10 2 4 2 5 2" xfId="43822" xr:uid="{CE5D7829-AED1-4A31-810A-D0EFAF49DDB1}"/>
    <cellStyle name="Normal 6 7 10 2 4 2 6" xfId="11619" xr:uid="{26642E8C-3291-4C4A-8F13-E4DD196D2D27}"/>
    <cellStyle name="Normal 6 7 10 2 4 2 7" xfId="34394" xr:uid="{5699AF6B-D98D-4C4A-8D39-20384511EDDE}"/>
    <cellStyle name="Normal 6 7 10 2 4 3" xfId="6891" xr:uid="{F69E822C-3A15-4F64-AE09-4458D75573F1}"/>
    <cellStyle name="Normal 6 7 10 2 4 3 2" xfId="12655" xr:uid="{5DC6412B-6E8B-4483-BA9C-CAE656D5DA23}"/>
    <cellStyle name="Normal 6 7 10 2 4 3 3" xfId="35424" xr:uid="{172C17E2-45ED-465F-A491-0CEB905A4291}"/>
    <cellStyle name="Normal 6 7 10 2 4 4" xfId="15467" xr:uid="{7CDB8C5E-E81D-4F54-92A9-B1E6A5B3AC91}"/>
    <cellStyle name="Normal 6 7 10 2 4 4 2" xfId="38217" xr:uid="{91456712-8010-41EE-B46E-8C4A077249D5}"/>
    <cellStyle name="Normal 6 7 10 2 4 5" xfId="18486" xr:uid="{DCF2A88A-BEDE-4AA2-AA70-BEBA2748BDF6}"/>
    <cellStyle name="Normal 6 7 10 2 4 6" xfId="19649" xr:uid="{8ABA5DFE-16DA-4F6C-BB9A-485D41CB96C0}"/>
    <cellStyle name="Normal 6 7 10 2 4 6 2" xfId="42437" xr:uid="{C05A4A1E-84E0-40CF-B7CE-A7F318F6B784}"/>
    <cellStyle name="Normal 6 7 10 2 4 7" xfId="9534" xr:uid="{51C87BA3-4E97-4C38-8C77-1AD94CA1AC62}"/>
    <cellStyle name="Normal 6 7 10 2 4 8" xfId="32216" xr:uid="{5BFAAB00-0C87-4465-8687-AA7E8B4D1878}"/>
    <cellStyle name="Normal 6 7 10 2 5" xfId="4103" xr:uid="{AC62FB60-AC9E-46D1-A290-BB67D79B97CB}"/>
    <cellStyle name="Normal 6 7 10 2 5 2" xfId="4104" xr:uid="{72B6EB55-A152-4415-B3B8-ADB72E8AD12C}"/>
    <cellStyle name="Normal 6 7 10 2 5 2 2" xfId="6894" xr:uid="{2D6963AE-9143-4447-8D0C-8AFA63BDB5AB}"/>
    <cellStyle name="Normal 6 7 10 2 5 2 2 2" xfId="14748" xr:uid="{A72DD3E6-5FFD-4B22-869E-A5751EA1D567}"/>
    <cellStyle name="Normal 6 7 10 2 5 2 2 3" xfId="37515" xr:uid="{A1DCFEE9-36C1-4C14-BCC7-2987DF28D19B}"/>
    <cellStyle name="Normal 6 7 10 2 5 2 3" xfId="17556" xr:uid="{03F9E5F1-914E-4621-9B7A-59D956E481FB}"/>
    <cellStyle name="Normal 6 7 10 2 5 2 3 2" xfId="40306" xr:uid="{1437445B-39C4-45F2-864C-FEC56FAF86BE}"/>
    <cellStyle name="Normal 6 7 10 2 5 2 4" xfId="18489" xr:uid="{8211236F-4C95-4EA4-BAA4-CF8F4CAC4432}"/>
    <cellStyle name="Normal 6 7 10 2 5 2 5" xfId="21738" xr:uid="{DC96E07A-DE97-4A5A-8D7B-0BE838D2FB61}"/>
    <cellStyle name="Normal 6 7 10 2 5 2 5 2" xfId="44526" xr:uid="{EE994087-21EA-4493-B2C5-189F7356C2EE}"/>
    <cellStyle name="Normal 6 7 10 2 5 2 6" xfId="11958" xr:uid="{FCF1A336-74F0-49D3-8D2A-0A2CE9B1D3E9}"/>
    <cellStyle name="Normal 6 7 10 2 5 2 7" xfId="34735" xr:uid="{918FCBDC-B5C8-49EE-BDA4-29A5C989F252}"/>
    <cellStyle name="Normal 6 7 10 2 5 3" xfId="6893" xr:uid="{1635A4CD-D97A-4061-9DCE-756EDAB3E9FB}"/>
    <cellStyle name="Normal 6 7 10 2 5 3 2" xfId="13363" xr:uid="{227DA8AA-0943-4A0A-8F45-0C24749A8F81}"/>
    <cellStyle name="Normal 6 7 10 2 5 3 3" xfId="36130" xr:uid="{F1841D1D-C023-4529-AEEB-27054CA285DE}"/>
    <cellStyle name="Normal 6 7 10 2 5 4" xfId="16171" xr:uid="{00F07FA2-54A0-410A-8711-DF78BC26FF1E}"/>
    <cellStyle name="Normal 6 7 10 2 5 4 2" xfId="38921" xr:uid="{90683ADA-AF78-4178-BADD-BDE2FDB823E5}"/>
    <cellStyle name="Normal 6 7 10 2 5 5" xfId="18488" xr:uid="{C64B590B-F3A3-47E7-A487-14B6CD944326}"/>
    <cellStyle name="Normal 6 7 10 2 5 6" xfId="20353" xr:uid="{15FDAD22-CC28-42B1-BD07-2A8706D837BA}"/>
    <cellStyle name="Normal 6 7 10 2 5 6 2" xfId="43141" xr:uid="{823375C2-09D2-425F-8790-50780C21B5E6}"/>
    <cellStyle name="Normal 6 7 10 2 5 7" xfId="9036" xr:uid="{FA82EF91-F49A-4863-88EF-185266CB37F6}"/>
    <cellStyle name="Normal 6 7 10 2 5 8" xfId="34061" xr:uid="{8E5E54DC-475C-430E-9B0C-6F5E071F5357}"/>
    <cellStyle name="Normal 6 7 10 2 6" xfId="4105" xr:uid="{ACA395A6-63D1-492A-9BCB-4408FC9ED60D}"/>
    <cellStyle name="Normal 6 7 10 2 6 2" xfId="6895" xr:uid="{8396E263-14FD-42F9-B44D-8B2197E5D605}"/>
    <cellStyle name="Normal 6 7 10 2 6 2 2" xfId="13590" xr:uid="{668BAAC8-27CE-4D0A-848D-E2DCDCC08E57}"/>
    <cellStyle name="Normal 6 7 10 2 6 2 3" xfId="36357" xr:uid="{14AB79C6-9946-443A-B6F5-C1149B2D9187}"/>
    <cellStyle name="Normal 6 7 10 2 6 3" xfId="16398" xr:uid="{3E9E2680-CFDB-4991-96C1-42262C0509F0}"/>
    <cellStyle name="Normal 6 7 10 2 6 3 2" xfId="39148" xr:uid="{661599EC-F1C4-44B7-ADF6-E6097ABE10F8}"/>
    <cellStyle name="Normal 6 7 10 2 6 4" xfId="18490" xr:uid="{269F28A4-B007-4E5C-9ACE-7F7734942626}"/>
    <cellStyle name="Normal 6 7 10 2 6 5" xfId="20580" xr:uid="{3ADF183A-5FC9-4C97-A491-34DBC98CE030}"/>
    <cellStyle name="Normal 6 7 10 2 6 5 2" xfId="43368" xr:uid="{985FF813-2C94-4A66-A961-8F91B37BB72E}"/>
    <cellStyle name="Normal 6 7 10 2 6 6" xfId="11397" xr:uid="{1955D160-AF5C-49E7-B534-FF9997DB4747}"/>
    <cellStyle name="Normal 6 7 10 2 6 7" xfId="34172" xr:uid="{DF74F062-F400-4508-B377-643EC762EB7A}"/>
    <cellStyle name="Normal 6 7 10 2 7" xfId="4106" xr:uid="{BB61CDC8-4509-4051-AD83-1E0307A83674}"/>
    <cellStyle name="Normal 6 7 10 2 7 2" xfId="12100" xr:uid="{8C2809E2-8012-4151-8D24-EE5F2E8B98D0}"/>
    <cellStyle name="Normal 6 7 10 2 7 3" xfId="28956" xr:uid="{6FF2CA65-5F13-403A-89FD-728D98A9CD97}"/>
    <cellStyle name="Normal 6 7 10 2 7 4" xfId="34875" xr:uid="{9C29DDE9-9F84-462C-86CE-9EB5DA637CA6}"/>
    <cellStyle name="Normal 6 7 10 2 8" xfId="5277" xr:uid="{D9DAC120-26AC-44B0-9922-AB6FD0486112}"/>
    <cellStyle name="Normal 6 7 10 2 8 2" xfId="14923" xr:uid="{9059DF58-4379-49E2-89E1-F93123BDA0A5}"/>
    <cellStyle name="Normal 6 7 10 2 8 3" xfId="29187" xr:uid="{37457E36-BAF5-4B5C-B395-52FD645CDB5D}"/>
    <cellStyle name="Normal 6 7 10 2 8 4" xfId="37673" xr:uid="{791FC4F8-A155-472A-9015-D76F7A175898}"/>
    <cellStyle name="Normal 6 7 10 2 9" xfId="6884" xr:uid="{C03EDBB1-884E-4CA5-9F96-3F791ADD83D5}"/>
    <cellStyle name="Normal 6 7 10 3" xfId="4107" xr:uid="{167978C3-7B5B-46ED-B323-1374BCADEE94}"/>
    <cellStyle name="Normal 6 7 10 3 2" xfId="4108" xr:uid="{D74663AE-539F-4C21-9B68-AF8AAE4E0B5A}"/>
    <cellStyle name="Normal 6 7 10 3 2 2" xfId="4109" xr:uid="{C3A1C933-793A-4EF3-938C-E31526A415CA}"/>
    <cellStyle name="Normal 6 7 10 3 2 2 2" xfId="6898" xr:uid="{FC536B66-B8B0-4705-A54A-03FCC82388C0}"/>
    <cellStyle name="Normal 6 7 10 3 2 2 2 2" xfId="14477" xr:uid="{C41DD171-BFED-4D6F-AFA0-8566EFF00E7F}"/>
    <cellStyle name="Normal 6 7 10 3 2 2 2 3" xfId="37244" xr:uid="{5EEF064F-89BA-444C-B2D5-24527EFD81D1}"/>
    <cellStyle name="Normal 6 7 10 3 2 2 3" xfId="17285" xr:uid="{EE7A4D12-C4AD-411B-9B5F-F6F3A8759BCE}"/>
    <cellStyle name="Normal 6 7 10 3 2 2 3 2" xfId="40035" xr:uid="{23B80F2E-D761-4BC6-BDB7-FDCAC32B2800}"/>
    <cellStyle name="Normal 6 7 10 3 2 2 4" xfId="18493" xr:uid="{50FB0073-3CDC-4576-8F93-1B97BC6B0E8B}"/>
    <cellStyle name="Normal 6 7 10 3 2 2 5" xfId="21467" xr:uid="{B2224C74-2DD9-4B55-8A1B-C3BEC04B5778}"/>
    <cellStyle name="Normal 6 7 10 3 2 2 5 2" xfId="44255" xr:uid="{AD02AF95-F783-4802-AA3E-8E30395F1B14}"/>
    <cellStyle name="Normal 6 7 10 3 2 2 6" xfId="11817" xr:uid="{B07254BE-BFB5-4B59-A663-5AB1878FE39E}"/>
    <cellStyle name="Normal 6 7 10 3 2 2 7" xfId="34595" xr:uid="{F8D4AE70-FC2B-412E-9F1A-68C3BEBB4AE5}"/>
    <cellStyle name="Normal 6 7 10 3 2 3" xfId="6897" xr:uid="{6847FEE7-98E8-4F46-A95A-4DB8B8F62562}"/>
    <cellStyle name="Normal 6 7 10 3 2 3 2" xfId="13091" xr:uid="{2439164C-3FB1-4FC8-A029-04B8DBE8EA0D}"/>
    <cellStyle name="Normal 6 7 10 3 2 3 3" xfId="35859" xr:uid="{BE581FD5-8941-416D-B5FE-82A507052F68}"/>
    <cellStyle name="Normal 6 7 10 3 2 4" xfId="15900" xr:uid="{49382397-707F-45DA-9D85-48BA4E56FEAF}"/>
    <cellStyle name="Normal 6 7 10 3 2 4 2" xfId="38650" xr:uid="{03B98C7F-F834-4DCE-BF27-308B7FE0C546}"/>
    <cellStyle name="Normal 6 7 10 3 2 5" xfId="18492" xr:uid="{99BA59E3-7D92-4477-894E-F6E2C86DC5A1}"/>
    <cellStyle name="Normal 6 7 10 3 2 6" xfId="20082" xr:uid="{75BFC5AB-0E10-4775-9CB2-BF4B5CF4D556}"/>
    <cellStyle name="Normal 6 7 10 3 2 6 2" xfId="42870" xr:uid="{E9E06033-9353-4B26-9627-8AB58B54A247}"/>
    <cellStyle name="Normal 6 7 10 3 2 7" xfId="9331" xr:uid="{6907EB86-C22B-483F-B93A-E77FD5406D33}"/>
    <cellStyle name="Normal 6 7 10 3 2 8" xfId="32015" xr:uid="{04A81F7A-B034-40AC-8758-8F87E55DDF79}"/>
    <cellStyle name="Normal 6 7 10 3 3" xfId="4110" xr:uid="{2B136F8B-D6A2-496B-ADE1-FEC9D5E7D14D}"/>
    <cellStyle name="Normal 6 7 10 3 3 2" xfId="6899" xr:uid="{FB8B5CFC-41D5-4946-92D3-84272E363CCB}"/>
    <cellStyle name="Normal 6 7 10 3 3 2 2" xfId="13796" xr:uid="{0BC13AC2-6995-42C7-84D7-E685C06C8B93}"/>
    <cellStyle name="Normal 6 7 10 3 3 2 3" xfId="36563" xr:uid="{010AB778-C0C8-46F1-A1A4-FEFDD6E15E27}"/>
    <cellStyle name="Normal 6 7 10 3 3 3" xfId="16604" xr:uid="{2B8DF9AD-C15E-4C48-8396-4DC440DD751D}"/>
    <cellStyle name="Normal 6 7 10 3 3 3 2" xfId="39354" xr:uid="{578A1912-CE59-41E0-947B-572FDD4D9864}"/>
    <cellStyle name="Normal 6 7 10 3 3 4" xfId="18494" xr:uid="{72930B5D-1F53-4244-8E01-7931BEFAFD8E}"/>
    <cellStyle name="Normal 6 7 10 3 3 5" xfId="20786" xr:uid="{3D6C1C9E-8E39-479B-A40C-C2D5AE8A276D}"/>
    <cellStyle name="Normal 6 7 10 3 3 5 2" xfId="43574" xr:uid="{1652BD96-5D97-4E52-8507-97CB9F97BA0F}"/>
    <cellStyle name="Normal 6 7 10 3 3 6" xfId="11487" xr:uid="{1DA6BE3B-19FE-46AC-BD0B-B2C91531BCA3}"/>
    <cellStyle name="Normal 6 7 10 3 3 7" xfId="34262" xr:uid="{E05C6E0B-1A7B-4A20-9663-E013E2604BC3}"/>
    <cellStyle name="Normal 6 7 10 3 4" xfId="6896" xr:uid="{E77B27A2-2A16-4CE8-A1C5-4F0457FBE83F}"/>
    <cellStyle name="Normal 6 7 10 3 4 2" xfId="12407" xr:uid="{91DA3C76-12BF-4EB4-B0E1-2076B6B84C77}"/>
    <cellStyle name="Normal 6 7 10 3 4 3" xfId="35178" xr:uid="{7B2FC775-A472-41C7-8419-279B2969EF88}"/>
    <cellStyle name="Normal 6 7 10 3 5" xfId="15219" xr:uid="{49BF154A-CC15-417A-8442-893F68FF6D26}"/>
    <cellStyle name="Normal 6 7 10 3 5 2" xfId="37969" xr:uid="{94A9BA4A-E779-4468-9A00-6047C3320CEE}"/>
    <cellStyle name="Normal 6 7 10 3 6" xfId="18491" xr:uid="{74D3C095-AD7C-4022-8080-A5759491F750}"/>
    <cellStyle name="Normal 6 7 10 3 7" xfId="19401" xr:uid="{6E595B2A-8119-44F7-B09F-6F4E9BD96847}"/>
    <cellStyle name="Normal 6 7 10 3 7 2" xfId="42189" xr:uid="{A45A9F17-E716-45D5-BA26-0C6C65234536}"/>
    <cellStyle name="Normal 6 7 10 3 8" xfId="10138" xr:uid="{4C951905-4C90-43F2-AFD0-D533ED75E34B}"/>
    <cellStyle name="Normal 6 7 10 3 9" xfId="32348" xr:uid="{1E12A188-254D-40C0-B0E9-1C3E0C9699F9}"/>
    <cellStyle name="Normal 6 7 10 4" xfId="4111" xr:uid="{9AC6B278-630F-4C38-B6B0-46A69E750BA2}"/>
    <cellStyle name="Normal 6 7 10 4 2" xfId="4112" xr:uid="{2ADC2CDE-0283-4F8E-9D2D-0D0672FA476E}"/>
    <cellStyle name="Normal 6 7 10 4 2 2" xfId="6901" xr:uid="{AAB0CB5C-EB17-4F6B-BA1F-7A4CC4FABA38}"/>
    <cellStyle name="Normal 6 7 10 4 2 2 2" xfId="14172" xr:uid="{F3E5FD70-3F5A-4889-8DC7-0AA8BA265A9F}"/>
    <cellStyle name="Normal 6 7 10 4 2 2 3" xfId="36939" xr:uid="{4F5B7FAA-84F6-476A-BA98-B86D7F8AF3E8}"/>
    <cellStyle name="Normal 6 7 10 4 2 3" xfId="16980" xr:uid="{D910607A-F185-4C6C-99E1-09848D8E7C69}"/>
    <cellStyle name="Normal 6 7 10 4 2 3 2" xfId="39730" xr:uid="{B4BD1A5F-D5E1-4BDE-A0EC-62DDF31386E6}"/>
    <cellStyle name="Normal 6 7 10 4 2 4" xfId="18496" xr:uid="{212E70E6-9D7D-4991-9159-26E9B93792DD}"/>
    <cellStyle name="Normal 6 7 10 4 2 5" xfId="21162" xr:uid="{11FFE9BF-BF9B-4FC5-BCD7-BAB6A5F75402}"/>
    <cellStyle name="Normal 6 7 10 4 2 5 2" xfId="43950" xr:uid="{40FD16B4-7529-4BF3-A253-B6108C7E9EBE}"/>
    <cellStyle name="Normal 6 7 10 4 2 6" xfId="11689" xr:uid="{E6B787C8-C99C-4372-89FE-5E2A58794101}"/>
    <cellStyle name="Normal 6 7 10 4 2 7" xfId="34464" xr:uid="{FFC1B311-6DE8-4D57-B10F-CBA912688000}"/>
    <cellStyle name="Normal 6 7 10 4 3" xfId="6900" xr:uid="{4321B81A-281B-4F2A-8E59-51FF7E8F4EBA}"/>
    <cellStyle name="Normal 6 7 10 4 3 2" xfId="12786" xr:uid="{822F1C6C-BB72-491B-A1FE-FAE1AC9AFB67}"/>
    <cellStyle name="Normal 6 7 10 4 3 3" xfId="35554" xr:uid="{51FD7A2F-FD62-48D5-8F12-ACF563290C94}"/>
    <cellStyle name="Normal 6 7 10 4 4" xfId="15595" xr:uid="{B8A7BED0-D41F-4BB9-9FCA-E3D7B2897A53}"/>
    <cellStyle name="Normal 6 7 10 4 4 2" xfId="38345" xr:uid="{8DEEEFD5-B12D-4612-B1BB-BF981B66E2A6}"/>
    <cellStyle name="Normal 6 7 10 4 5" xfId="18495" xr:uid="{6710B96F-35A2-4953-B89F-D756B76FDB6B}"/>
    <cellStyle name="Normal 6 7 10 4 6" xfId="19777" xr:uid="{F5BC0CC8-A794-4C02-BBA7-52F1D6E7096E}"/>
    <cellStyle name="Normal 6 7 10 4 6 2" xfId="42565" xr:uid="{95BAC03B-B67E-4F81-9B3A-55FB24D4A07A}"/>
    <cellStyle name="Normal 6 7 10 4 7" xfId="9463" xr:uid="{FCAFC44B-2DBF-4A09-A316-0B595D349C64}"/>
    <cellStyle name="Normal 6 7 10 4 8" xfId="32146" xr:uid="{23199BDC-F067-4E62-BFDB-9B147185A61E}"/>
    <cellStyle name="Normal 6 7 10 5" xfId="4113" xr:uid="{E96088FE-27EB-4B15-BDDA-9A258EF99890}"/>
    <cellStyle name="Normal 6 7 10 5 2" xfId="4114" xr:uid="{CA1C67A6-FCAF-4664-A9DA-47B9DE3B0EB9}"/>
    <cellStyle name="Normal 6 7 10 5 2 2" xfId="6903" xr:uid="{5F203284-376C-495C-937D-0F3DEC1C0FEA}"/>
    <cellStyle name="Normal 6 7 10 5 2 2 2" xfId="13945" xr:uid="{5907AAA6-A589-4D35-B6F1-44A044090DAD}"/>
    <cellStyle name="Normal 6 7 10 5 2 2 3" xfId="36712" xr:uid="{FB5D0645-5FF3-4E9F-9F49-70FFBFD2B4B5}"/>
    <cellStyle name="Normal 6 7 10 5 2 3" xfId="16753" xr:uid="{00867915-51DD-4907-AF1C-1FDD1BD4F22E}"/>
    <cellStyle name="Normal 6 7 10 5 2 3 2" xfId="39503" xr:uid="{31B454DA-3203-4A84-9404-8719237FF9CF}"/>
    <cellStyle name="Normal 6 7 10 5 2 4" xfId="18498" xr:uid="{6472DB47-2F49-46FF-AECB-1612BA68D8AF}"/>
    <cellStyle name="Normal 6 7 10 5 2 5" xfId="20935" xr:uid="{2B605DC4-083D-4CD6-AA62-757464624B76}"/>
    <cellStyle name="Normal 6 7 10 5 2 5 2" xfId="43723" xr:uid="{65FB324A-A539-44A7-84EA-F14E9758AEBB}"/>
    <cellStyle name="Normal 6 7 10 5 2 6" xfId="11578" xr:uid="{A90322E7-39ED-4835-8856-0E1A2B2D6CD0}"/>
    <cellStyle name="Normal 6 7 10 5 2 7" xfId="34353" xr:uid="{04A318BE-982A-46F9-9F4C-48080974E079}"/>
    <cellStyle name="Normal 6 7 10 5 3" xfId="6902" xr:uid="{BD210D9F-840B-421C-90D3-F0E0C201F422}"/>
    <cellStyle name="Normal 6 7 10 5 3 2" xfId="12557" xr:uid="{A6DBCAD9-B4A4-46DE-AF85-5E66988FB669}"/>
    <cellStyle name="Normal 6 7 10 5 3 3" xfId="35327" xr:uid="{7D316F16-3D61-4129-B819-FAC115AF0DF2}"/>
    <cellStyle name="Normal 6 7 10 5 4" xfId="15368" xr:uid="{A46A88D8-B904-4637-B858-18912408287F}"/>
    <cellStyle name="Normal 6 7 10 5 4 2" xfId="38118" xr:uid="{D91DC287-7DE3-43B7-AF80-9B89A70FF4CB}"/>
    <cellStyle name="Normal 6 7 10 5 5" xfId="18497" xr:uid="{75B27C3C-8449-472D-8817-59462BCE4DA6}"/>
    <cellStyle name="Normal 6 7 10 5 6" xfId="19550" xr:uid="{EEECBAF8-AF35-481E-950F-3EEB5E956B59}"/>
    <cellStyle name="Normal 6 7 10 5 6 2" xfId="42338" xr:uid="{BFE9E205-E169-47D8-87F8-E28825547330}"/>
    <cellStyle name="Normal 6 7 10 5 7" xfId="9575" xr:uid="{FF265E6E-D3B8-4FC3-90B1-8E6594A1890D}"/>
    <cellStyle name="Normal 6 7 10 5 8" xfId="32257" xr:uid="{99E4B71F-226C-46BA-9DDE-145AF9FB525F}"/>
    <cellStyle name="Normal 6 7 10 6" xfId="4115" xr:uid="{F352E171-BB03-4105-BDF4-B4277C2D9D47}"/>
    <cellStyle name="Normal 6 7 10 6 2" xfId="4116" xr:uid="{038515EF-AAB6-47BF-8833-7287C6BC4EBC}"/>
    <cellStyle name="Normal 6 7 10 6 2 2" xfId="6905" xr:uid="{F14860B8-B658-4C4D-8427-7F9CE403930A}"/>
    <cellStyle name="Normal 6 7 10 6 2 2 2" xfId="14649" xr:uid="{2B82E0B5-FD49-4630-85C2-28F4F263E077}"/>
    <cellStyle name="Normal 6 7 10 6 2 2 3" xfId="37416" xr:uid="{0BF1A213-A24D-4D8C-BE4A-8957C74E440C}"/>
    <cellStyle name="Normal 6 7 10 6 2 3" xfId="17457" xr:uid="{F2314DBD-2C7F-4862-98D1-F4EF597AB64D}"/>
    <cellStyle name="Normal 6 7 10 6 2 3 2" xfId="40207" xr:uid="{A4678011-7BA5-4D34-9C30-A97EF0FF6D7B}"/>
    <cellStyle name="Normal 6 7 10 6 2 4" xfId="18500" xr:uid="{05CAC98E-4D51-4F53-869F-2A4C4512E94E}"/>
    <cellStyle name="Normal 6 7 10 6 2 5" xfId="21639" xr:uid="{4B6F6A5F-DCDF-4AD2-BFDD-E4BBBC21E212}"/>
    <cellStyle name="Normal 6 7 10 6 2 5 2" xfId="44427" xr:uid="{50C40397-4B3B-4D2B-87C8-D148959F0AF1}"/>
    <cellStyle name="Normal 6 7 10 6 2 6" xfId="11917" xr:uid="{5E302F8A-EDF0-4C44-8BB9-40E3E9F156D2}"/>
    <cellStyle name="Normal 6 7 10 6 2 7" xfId="34694" xr:uid="{6543EDC8-69E3-420B-8649-85ADCD6C1920}"/>
    <cellStyle name="Normal 6 7 10 6 3" xfId="6904" xr:uid="{95E14113-5FE5-465C-9B78-7771F017E0B8}"/>
    <cellStyle name="Normal 6 7 10 6 3 2" xfId="13264" xr:uid="{17D58480-5F3C-4AF9-946C-C9FABD3A2218}"/>
    <cellStyle name="Normal 6 7 10 6 3 3" xfId="36031" xr:uid="{EF2458B1-5890-4E0C-B088-16B83A1BB41D}"/>
    <cellStyle name="Normal 6 7 10 6 4" xfId="16072" xr:uid="{2BFBEDCD-C161-4AAB-AE3D-E77F739C7AB5}"/>
    <cellStyle name="Normal 6 7 10 6 4 2" xfId="38822" xr:uid="{BE2DB073-7982-4613-8D3E-DD59D3E34465}"/>
    <cellStyle name="Normal 6 7 10 6 5" xfId="18499" xr:uid="{15AF9649-B4A2-4C3B-9577-D20F3AF930FC}"/>
    <cellStyle name="Normal 6 7 10 6 6" xfId="20254" xr:uid="{9D9C8626-CC23-4C5C-808A-F778187BD703}"/>
    <cellStyle name="Normal 6 7 10 6 6 2" xfId="43042" xr:uid="{68805417-438C-4CC2-BF5A-C8BBBE06205E}"/>
    <cellStyle name="Normal 6 7 10 6 7" xfId="9077" xr:uid="{F007BA9D-7FD8-49B5-9BCC-B0EF206366D6}"/>
    <cellStyle name="Normal 6 7 10 6 8" xfId="34020" xr:uid="{EA7D29B6-0C0C-4F83-AA1A-309F056902C7}"/>
    <cellStyle name="Normal 6 7 10 7" xfId="4117" xr:uid="{39217A28-F5E1-4B37-B0CE-D9A2694CBD22}"/>
    <cellStyle name="Normal 6 7 10 7 2" xfId="6906" xr:uid="{ED12379A-FC64-4B7F-97AE-573160ECA229}"/>
    <cellStyle name="Normal 6 7 10 7 2 2" xfId="13491" xr:uid="{2EDD5A09-00A1-45AF-82BC-C8D801BA9F98}"/>
    <cellStyle name="Normal 6 7 10 7 2 3" xfId="36258" xr:uid="{38825245-C934-4ACB-AFB8-D3FE8A534995}"/>
    <cellStyle name="Normal 6 7 10 7 3" xfId="16299" xr:uid="{FE28EA65-87FD-4500-B16B-15FA8D9C2457}"/>
    <cellStyle name="Normal 6 7 10 7 3 2" xfId="39049" xr:uid="{E5DF476B-31A0-4A66-A3A5-D8A5F77B3294}"/>
    <cellStyle name="Normal 6 7 10 7 4" xfId="18501" xr:uid="{4969D60F-8C24-4DCD-94A0-771DD58FCD37}"/>
    <cellStyle name="Normal 6 7 10 7 5" xfId="20481" xr:uid="{A3E1EB44-0DE6-468A-BCCB-5671604C96CE}"/>
    <cellStyle name="Normal 6 7 10 7 5 2" xfId="43269" xr:uid="{21CA2DC8-D1DF-4B5A-82D8-A5294EA2A0D0}"/>
    <cellStyle name="Normal 6 7 10 7 6" xfId="11356" xr:uid="{FCCDA167-B744-49AE-AEE2-FB512EB24264}"/>
    <cellStyle name="Normal 6 7 10 7 7" xfId="34131" xr:uid="{A5208414-E7AD-4475-83D6-5BBAA1377FE4}"/>
    <cellStyle name="Normal 6 7 10 8" xfId="4118" xr:uid="{C13041EA-A78B-472A-8FDF-2A055748EE68}"/>
    <cellStyle name="Normal 6 7 10 8 2" xfId="12099" xr:uid="{134B8A7D-3BC6-4926-83A8-B6E2C5EA5A2D}"/>
    <cellStyle name="Normal 6 7 10 8 3" xfId="28957" xr:uid="{2891D5B3-DD26-411B-9229-454A6E27E62A}"/>
    <cellStyle name="Normal 6 7 10 8 4" xfId="34874" xr:uid="{E5EEB95E-6811-4168-85FC-6ECF44DBBE0F}"/>
    <cellStyle name="Normal 6 7 10 9" xfId="5276" xr:uid="{EFE59349-A176-49CE-B4CF-D71EE20D181B}"/>
    <cellStyle name="Normal 6 7 10 9 2" xfId="14922" xr:uid="{7B611F04-F5BC-4CEE-BDE1-534794E7B367}"/>
    <cellStyle name="Normal 6 7 10 9 3" xfId="29186" xr:uid="{4273F07D-8992-4F2F-9C5E-D3B8525A6E7A}"/>
    <cellStyle name="Normal 6 7 10 9 4" xfId="37672" xr:uid="{284C967D-9498-4268-A702-DE43C540A2C0}"/>
    <cellStyle name="Normal 6 7 11" xfId="4119" xr:uid="{131D43CF-D96F-461B-A631-3075791312C3}"/>
    <cellStyle name="Normal 6 7 11 10" xfId="19194" xr:uid="{9AEE0936-DF31-4793-A377-DC55643C3EB0}"/>
    <cellStyle name="Normal 6 7 11 10 2" xfId="41982" xr:uid="{816DAA39-C7ED-4267-91AD-A45D94B3AD40}"/>
    <cellStyle name="Normal 6 7 11 11" xfId="10230" xr:uid="{2C841265-182A-45BC-A77D-B2FC0C3CA903}"/>
    <cellStyle name="Normal 6 7 11 12" xfId="32907" xr:uid="{3B5DC4D8-BED1-4E6C-88B6-36D395B5D31A}"/>
    <cellStyle name="Normal 6 7 11 2" xfId="4120" xr:uid="{2D61D24C-396F-40E8-BE81-D05F9655DDC4}"/>
    <cellStyle name="Normal 6 7 11 2 2" xfId="4121" xr:uid="{59AB7FB0-F04A-414E-8429-A2A94724FD0A}"/>
    <cellStyle name="Normal 6 7 11 2 2 2" xfId="4122" xr:uid="{390CD8C2-53FB-45E3-AB6D-10C0F8C3C37F}"/>
    <cellStyle name="Normal 6 7 11 2 2 2 2" xfId="6910" xr:uid="{8C78CBE8-50FC-49E4-80C3-8CBAD7624647}"/>
    <cellStyle name="Normal 6 7 11 2 2 2 2 2" xfId="14479" xr:uid="{7BAAC242-7601-40C3-861B-60AD23CED11B}"/>
    <cellStyle name="Normal 6 7 11 2 2 2 2 3" xfId="37246" xr:uid="{E1CDB92F-F746-4F84-AA72-D67CBE17CB94}"/>
    <cellStyle name="Normal 6 7 11 2 2 2 3" xfId="17287" xr:uid="{5CE7C8BA-C18E-42AF-A897-57FE05DD6A1F}"/>
    <cellStyle name="Normal 6 7 11 2 2 2 3 2" xfId="40037" xr:uid="{5588326A-2244-4144-9601-1DB134846BE5}"/>
    <cellStyle name="Normal 6 7 11 2 2 2 4" xfId="18504" xr:uid="{E680EBD7-B2B6-49EF-853D-98DD43FA6AC3}"/>
    <cellStyle name="Normal 6 7 11 2 2 2 5" xfId="21469" xr:uid="{79BA7BC4-650E-4D16-BDEB-5DB8B1A86F1F}"/>
    <cellStyle name="Normal 6 7 11 2 2 2 5 2" xfId="44257" xr:uid="{E51FDCD8-3E0A-4E5C-B15D-393696AEA8CA}"/>
    <cellStyle name="Normal 6 7 11 2 2 2 6" xfId="11819" xr:uid="{25B8A0D0-AADA-40F7-BE28-3A81F46526CE}"/>
    <cellStyle name="Normal 6 7 11 2 2 2 7" xfId="34597" xr:uid="{357770DE-4CF2-44C8-8E2A-98BAE84539C6}"/>
    <cellStyle name="Normal 6 7 11 2 2 3" xfId="6909" xr:uid="{6D85FEAB-46BF-4E2F-99AB-557E2C0308E0}"/>
    <cellStyle name="Normal 6 7 11 2 2 3 2" xfId="13093" xr:uid="{4D5A74D6-F115-410C-B0D1-1B5D5C68CC70}"/>
    <cellStyle name="Normal 6 7 11 2 2 3 3" xfId="35861" xr:uid="{DCAA7FC9-81CE-408B-B20B-5BB62B62F579}"/>
    <cellStyle name="Normal 6 7 11 2 2 4" xfId="15902" xr:uid="{49810698-156B-413A-94CB-723FCDE2FC25}"/>
    <cellStyle name="Normal 6 7 11 2 2 4 2" xfId="38652" xr:uid="{4A4E1EC2-4009-4714-9D85-630739237C60}"/>
    <cellStyle name="Normal 6 7 11 2 2 5" xfId="18503" xr:uid="{ECE5E50E-6007-4D17-9F73-092531ED2AEB}"/>
    <cellStyle name="Normal 6 7 11 2 2 6" xfId="20084" xr:uid="{09139BF6-4418-44F6-B645-56ACADCF58A6}"/>
    <cellStyle name="Normal 6 7 11 2 2 6 2" xfId="42872" xr:uid="{36F1D10A-B12F-46BE-8ED6-312A0D5A01BA}"/>
    <cellStyle name="Normal 6 7 11 2 2 7" xfId="9329" xr:uid="{50B436BE-5150-4481-9CE8-2455409A2D3B}"/>
    <cellStyle name="Normal 6 7 11 2 2 8" xfId="32013" xr:uid="{77164148-7AB7-4258-A77F-C4CB0A502144}"/>
    <cellStyle name="Normal 6 7 11 2 3" xfId="4123" xr:uid="{17EBECE6-2C85-4645-AA90-03A87B1A158D}"/>
    <cellStyle name="Normal 6 7 11 2 3 2" xfId="6911" xr:uid="{E926CCD4-E811-4473-B847-F98E8C5E544B}"/>
    <cellStyle name="Normal 6 7 11 2 3 2 2" xfId="13798" xr:uid="{8BFDF113-D12F-4568-8907-6E4286767AE2}"/>
    <cellStyle name="Normal 6 7 11 2 3 2 3" xfId="36565" xr:uid="{DE22C519-EE95-40E8-AD19-5EAF44EC33DE}"/>
    <cellStyle name="Normal 6 7 11 2 3 3" xfId="16606" xr:uid="{2267DCFF-0331-4756-A764-C1E3F7486E9D}"/>
    <cellStyle name="Normal 6 7 11 2 3 3 2" xfId="39356" xr:uid="{9A8AFDD4-EB97-4874-A0F2-E8E2E4FB940D}"/>
    <cellStyle name="Normal 6 7 11 2 3 4" xfId="18505" xr:uid="{A6BDD33F-C4DF-4585-847A-18355D9CDB7A}"/>
    <cellStyle name="Normal 6 7 11 2 3 5" xfId="20788" xr:uid="{EA3ACF91-B1DF-4C39-A836-81BE22288BF6}"/>
    <cellStyle name="Normal 6 7 11 2 3 5 2" xfId="43576" xr:uid="{C6FF533E-8DB3-411C-8810-1007DF5C0D04}"/>
    <cellStyle name="Normal 6 7 11 2 3 6" xfId="11489" xr:uid="{B4494D73-3ED6-4412-97F3-98914F01B444}"/>
    <cellStyle name="Normal 6 7 11 2 3 7" xfId="34264" xr:uid="{102761B8-A710-47A1-A175-1BCB6B87BCF0}"/>
    <cellStyle name="Normal 6 7 11 2 4" xfId="6908" xr:uid="{3C0D1C21-DC57-4549-8263-77FC6230882F}"/>
    <cellStyle name="Normal 6 7 11 2 4 2" xfId="12409" xr:uid="{26FEC1FC-A4CB-450F-B4F2-FBE56C9D899C}"/>
    <cellStyle name="Normal 6 7 11 2 4 3" xfId="35180" xr:uid="{C2498174-E4F8-4D7F-B0F1-2B96610D7318}"/>
    <cellStyle name="Normal 6 7 11 2 5" xfId="15221" xr:uid="{F4089B20-E026-4896-B93A-2CD3249CBFA1}"/>
    <cellStyle name="Normal 6 7 11 2 5 2" xfId="37971" xr:uid="{6576C2E8-03F8-4318-B72D-163347D54C55}"/>
    <cellStyle name="Normal 6 7 11 2 6" xfId="18502" xr:uid="{3797B189-AB03-48EF-9A00-8A5C1419F56F}"/>
    <cellStyle name="Normal 6 7 11 2 7" xfId="19403" xr:uid="{5BA52F5C-371B-4479-A895-DB4F1C3627A6}"/>
    <cellStyle name="Normal 6 7 11 2 7 2" xfId="42191" xr:uid="{1CF402CD-AEDC-4565-90B3-B4437006B8D7}"/>
    <cellStyle name="Normal 6 7 11 2 8" xfId="10136" xr:uid="{9D256D15-443C-410D-B8ED-E86255FABC9A}"/>
    <cellStyle name="Normal 6 7 11 2 9" xfId="32346" xr:uid="{4044C627-4421-44B8-9682-D7DF3CF97D64}"/>
    <cellStyle name="Normal 6 7 11 3" xfId="4124" xr:uid="{B6D3546F-8F08-4BD4-B8AA-A710311B957C}"/>
    <cellStyle name="Normal 6 7 11 3 2" xfId="4125" xr:uid="{D9C86CF7-C027-411D-AC93-72175974BB6D}"/>
    <cellStyle name="Normal 6 7 11 3 2 2" xfId="6913" xr:uid="{6539E79B-DE4B-4C87-9FA6-75E1514AD46B}"/>
    <cellStyle name="Normal 6 7 11 3 2 2 2" xfId="14270" xr:uid="{73AE0CE1-D568-48B1-8282-3F05C950BCC0}"/>
    <cellStyle name="Normal 6 7 11 3 2 2 3" xfId="37037" xr:uid="{8B11467C-DECC-45F2-AA43-58184B1A7EA6}"/>
    <cellStyle name="Normal 6 7 11 3 2 3" xfId="17078" xr:uid="{9E06CD48-B143-4236-BC24-251DCB3FF9E4}"/>
    <cellStyle name="Normal 6 7 11 3 2 3 2" xfId="39828" xr:uid="{EEE01808-2BEB-48BB-8934-023B18C9D26A}"/>
    <cellStyle name="Normal 6 7 11 3 2 4" xfId="18507" xr:uid="{6D1FD239-782E-4F63-B296-F827DCA0BABE}"/>
    <cellStyle name="Normal 6 7 11 3 2 5" xfId="21260" xr:uid="{5E98E0E0-EEB2-4AAC-8224-9724D684DCFC}"/>
    <cellStyle name="Normal 6 7 11 3 2 5 2" xfId="44048" xr:uid="{493D17CE-24ED-45D8-80CD-0254621F801F}"/>
    <cellStyle name="Normal 6 7 11 3 2 6" xfId="11726" xr:uid="{8A30C925-D396-4918-98EA-BD7F32B2F372}"/>
    <cellStyle name="Normal 6 7 11 3 2 7" xfId="34504" xr:uid="{98403D41-34A9-46BE-B924-8216E89EB25C}"/>
    <cellStyle name="Normal 6 7 11 3 3" xfId="6912" xr:uid="{A90FF55D-1FAB-442D-96C7-51E21EE94D23}"/>
    <cellStyle name="Normal 6 7 11 3 3 2" xfId="12884" xr:uid="{666F8D08-E65C-4C25-ADEC-8C3020184919}"/>
    <cellStyle name="Normal 6 7 11 3 3 3" xfId="35652" xr:uid="{BBB0A46C-0BEB-4B5F-8176-F08687369BAE}"/>
    <cellStyle name="Normal 6 7 11 3 4" xfId="15693" xr:uid="{6D3AE694-1196-473A-A59A-4E6C0F57082B}"/>
    <cellStyle name="Normal 6 7 11 3 4 2" xfId="38443" xr:uid="{13CB91F7-7221-455C-B761-8E96DE67A609}"/>
    <cellStyle name="Normal 6 7 11 3 5" xfId="18506" xr:uid="{DF34FD46-E13B-4415-91C7-1109ECBACD50}"/>
    <cellStyle name="Normal 6 7 11 3 6" xfId="19875" xr:uid="{21BDACE9-658D-4E05-B141-4AE49EF1DD1A}"/>
    <cellStyle name="Normal 6 7 11 3 6 2" xfId="42663" xr:uid="{5724EBD1-1C66-4AE1-9349-44323DBC6B10}"/>
    <cellStyle name="Normal 6 7 11 3 7" xfId="9423" xr:uid="{AD9AC92D-40C0-46E4-929B-FC20450BD524}"/>
    <cellStyle name="Normal 6 7 11 3 8" xfId="32106" xr:uid="{E98BE8C1-920D-4C62-B38B-C6EE7043C695}"/>
    <cellStyle name="Normal 6 7 11 4" xfId="4126" xr:uid="{D849EAB7-C9BC-4572-BEC2-40B44C6C4887}"/>
    <cellStyle name="Normal 6 7 11 4 2" xfId="4127" xr:uid="{DBCA1D27-AC85-49D7-B4AD-AF0492BADA81}"/>
    <cellStyle name="Normal 6 7 11 4 2 2" xfId="6915" xr:uid="{9D7412C2-149B-4F22-8869-F02BE6B4A423}"/>
    <cellStyle name="Normal 6 7 11 4 2 2 2" xfId="14043" xr:uid="{D191B375-85C2-4EA3-97F8-A115EF1094EB}"/>
    <cellStyle name="Normal 6 7 11 4 2 2 3" xfId="36810" xr:uid="{A24F059F-AE2C-4329-842F-4E0A217C9854}"/>
    <cellStyle name="Normal 6 7 11 4 2 3" xfId="16851" xr:uid="{D4F31BC4-ED61-4566-8E4A-74359265B44A}"/>
    <cellStyle name="Normal 6 7 11 4 2 3 2" xfId="39601" xr:uid="{16C2D934-38A0-4503-8065-4E1DC4263E90}"/>
    <cellStyle name="Normal 6 7 11 4 2 4" xfId="18509" xr:uid="{F40CF8F3-1904-4203-AF01-02E1BD10AEEF}"/>
    <cellStyle name="Normal 6 7 11 4 2 5" xfId="21033" xr:uid="{0310A3F6-2C49-4404-9419-939BE60E707B}"/>
    <cellStyle name="Normal 6 7 11 4 2 5 2" xfId="43821" xr:uid="{E220D226-971B-4062-965C-4584F53D6369}"/>
    <cellStyle name="Normal 6 7 11 4 2 6" xfId="11618" xr:uid="{9205AEB4-333B-41CD-9419-1504D54B8B89}"/>
    <cellStyle name="Normal 6 7 11 4 2 7" xfId="34393" xr:uid="{A15E30E9-36ED-4A46-ACF7-5F772735527E}"/>
    <cellStyle name="Normal 6 7 11 4 3" xfId="6914" xr:uid="{D5C08E15-3720-470C-97A7-77B57533A0A3}"/>
    <cellStyle name="Normal 6 7 11 4 3 2" xfId="12654" xr:uid="{93BD96D6-9DED-495E-B41D-B5391F0234E5}"/>
    <cellStyle name="Normal 6 7 11 4 3 3" xfId="35423" xr:uid="{F934325D-DCC2-4C5A-909D-5DCF17B0894E}"/>
    <cellStyle name="Normal 6 7 11 4 4" xfId="15466" xr:uid="{612FAE18-14C9-49F8-A686-B2E82CD6F2A5}"/>
    <cellStyle name="Normal 6 7 11 4 4 2" xfId="38216" xr:uid="{3DEFB2F1-0F3A-4085-937C-1D0AAF5882F5}"/>
    <cellStyle name="Normal 6 7 11 4 5" xfId="18508" xr:uid="{E4D82139-22E3-4EEA-A892-039D818E2E9D}"/>
    <cellStyle name="Normal 6 7 11 4 6" xfId="19648" xr:uid="{EFE60E2D-AAD9-4EBF-962D-BA6D7F064F35}"/>
    <cellStyle name="Normal 6 7 11 4 6 2" xfId="42436" xr:uid="{86AEAB75-4BF0-4999-8F95-64322DE179B2}"/>
    <cellStyle name="Normal 6 7 11 4 7" xfId="9535" xr:uid="{2B3DB0A8-6A49-4F61-B429-7CE836FBCA87}"/>
    <cellStyle name="Normal 6 7 11 4 8" xfId="32217" xr:uid="{77276BFE-8FC8-47B5-B17D-ABC982EA0815}"/>
    <cellStyle name="Normal 6 7 11 5" xfId="4128" xr:uid="{5640C08E-0EB7-48FA-853E-F08B8CDB7CE1}"/>
    <cellStyle name="Normal 6 7 11 5 2" xfId="4129" xr:uid="{664EE054-A54B-47E9-8DCF-F9C9F7C06C76}"/>
    <cellStyle name="Normal 6 7 11 5 2 2" xfId="6917" xr:uid="{A5A91083-A035-4CFF-8CE4-3134B7B9A11A}"/>
    <cellStyle name="Normal 6 7 11 5 2 2 2" xfId="14747" xr:uid="{EDCCBC57-605E-441C-B296-716FF0950BA8}"/>
    <cellStyle name="Normal 6 7 11 5 2 2 3" xfId="37514" xr:uid="{1235DDDC-005A-486C-BC86-0ABFE6B05B7B}"/>
    <cellStyle name="Normal 6 7 11 5 2 3" xfId="17555" xr:uid="{CD0BAE3E-ADFE-48A0-813C-B0A530707534}"/>
    <cellStyle name="Normal 6 7 11 5 2 3 2" xfId="40305" xr:uid="{ED4DE327-8B48-47D0-834B-61D411E3C526}"/>
    <cellStyle name="Normal 6 7 11 5 2 4" xfId="18511" xr:uid="{FD2B66D0-279C-4E0C-B8DC-5A2665CD4FB1}"/>
    <cellStyle name="Normal 6 7 11 5 2 5" xfId="21737" xr:uid="{D6863A9C-C59D-41C3-854A-3F4D8EB571F0}"/>
    <cellStyle name="Normal 6 7 11 5 2 5 2" xfId="44525" xr:uid="{1F906988-36E9-411C-A4AE-EC6E5636A008}"/>
    <cellStyle name="Normal 6 7 11 5 2 6" xfId="11957" xr:uid="{C9668B7C-1EAF-4AD2-B7A7-11125CE9D81D}"/>
    <cellStyle name="Normal 6 7 11 5 2 7" xfId="34734" xr:uid="{ED0ACF27-4B63-45A2-9031-C36440D81540}"/>
    <cellStyle name="Normal 6 7 11 5 3" xfId="6916" xr:uid="{1E62AF48-D8A7-495A-9830-4DB42ED7E57D}"/>
    <cellStyle name="Normal 6 7 11 5 3 2" xfId="13362" xr:uid="{70BCDBA9-6F0B-405B-B1D9-F355703082F2}"/>
    <cellStyle name="Normal 6 7 11 5 3 3" xfId="36129" xr:uid="{CECC8C29-4D29-4CF5-8B5A-3EA4D100EED8}"/>
    <cellStyle name="Normal 6 7 11 5 4" xfId="16170" xr:uid="{E5041257-C73F-4E03-9ADA-579652423187}"/>
    <cellStyle name="Normal 6 7 11 5 4 2" xfId="38920" xr:uid="{E82F1F24-B4B4-407E-81E9-32541C95712F}"/>
    <cellStyle name="Normal 6 7 11 5 5" xfId="18510" xr:uid="{0AB0FD4F-7488-4D4F-916E-02C9D40A56A4}"/>
    <cellStyle name="Normal 6 7 11 5 6" xfId="20352" xr:uid="{A3BA22BB-0471-445C-94ED-2CDD24781EFC}"/>
    <cellStyle name="Normal 6 7 11 5 6 2" xfId="43140" xr:uid="{AC6A2A0A-745F-434E-BAB9-C44F27122372}"/>
    <cellStyle name="Normal 6 7 11 5 7" xfId="9037" xr:uid="{A44D6237-28D6-4B0A-B2E7-24E3397A1D39}"/>
    <cellStyle name="Normal 6 7 11 5 8" xfId="34060" xr:uid="{795150D4-269F-405A-8C40-AAE82053B51B}"/>
    <cellStyle name="Normal 6 7 11 6" xfId="4130" xr:uid="{602442F5-A858-45D7-B018-857721CD02D9}"/>
    <cellStyle name="Normal 6 7 11 6 2" xfId="6918" xr:uid="{89C42B1F-F212-49C8-B4B3-C9D245618628}"/>
    <cellStyle name="Normal 6 7 11 6 2 2" xfId="13589" xr:uid="{D510B13A-89F1-4F2B-96C2-08DF8737762B}"/>
    <cellStyle name="Normal 6 7 11 6 2 3" xfId="36356" xr:uid="{2B7F1986-3C8E-47B4-8FEE-1E672929E700}"/>
    <cellStyle name="Normal 6 7 11 6 3" xfId="16397" xr:uid="{78DF7ABC-45C7-4C4C-9285-2B40BBCD7BCB}"/>
    <cellStyle name="Normal 6 7 11 6 3 2" xfId="39147" xr:uid="{48AFE086-7B52-4F5D-B83D-DA887EAD4943}"/>
    <cellStyle name="Normal 6 7 11 6 4" xfId="18512" xr:uid="{C8B55FBD-B520-4CCE-B35F-B5A17C4CBCE5}"/>
    <cellStyle name="Normal 6 7 11 6 5" xfId="20579" xr:uid="{5FB6D10B-80D2-417A-A9AA-222A4E7A8153}"/>
    <cellStyle name="Normal 6 7 11 6 5 2" xfId="43367" xr:uid="{05B5C01E-42CA-4324-8E3C-CF84F32917B8}"/>
    <cellStyle name="Normal 6 7 11 6 6" xfId="11396" xr:uid="{7B8B3BB3-E1BD-4733-9221-7A29333460D1}"/>
    <cellStyle name="Normal 6 7 11 6 7" xfId="34171" xr:uid="{7AE3FE42-1E94-4BC2-8166-FF19158E5E20}"/>
    <cellStyle name="Normal 6 7 11 7" xfId="4131" xr:uid="{40616C83-A6ED-43B8-B26D-6BC7422AB99D}"/>
    <cellStyle name="Normal 6 7 11 7 2" xfId="12101" xr:uid="{81631F53-FE09-4D77-9DF7-E0FC135BFA0A}"/>
    <cellStyle name="Normal 6 7 11 7 3" xfId="28958" xr:uid="{D9A1CB26-8F57-4AEE-B4DE-42EA60A73C4D}"/>
    <cellStyle name="Normal 6 7 11 7 4" xfId="34876" xr:uid="{1673A9E1-25BA-4149-B1B1-575713897191}"/>
    <cellStyle name="Normal 6 7 11 8" xfId="5278" xr:uid="{00C5EE7C-A5F9-41B1-8FD4-ED0F00D5B5B4}"/>
    <cellStyle name="Normal 6 7 11 8 2" xfId="14924" xr:uid="{41B2D78B-EAE8-44B6-8BE9-F4CDC8E85D2D}"/>
    <cellStyle name="Normal 6 7 11 8 3" xfId="29188" xr:uid="{4DE8848D-40AC-43CD-A252-128B15539BF2}"/>
    <cellStyle name="Normal 6 7 11 8 4" xfId="37674" xr:uid="{8D6AA2F9-AF3D-4BA8-BA09-196B554F94A9}"/>
    <cellStyle name="Normal 6 7 11 9" xfId="6907" xr:uid="{DD660A1F-C97C-4B8B-B851-1D1F7ED3F9F5}"/>
    <cellStyle name="Normal 6 7 12" xfId="4132" xr:uid="{D857A965-C241-416E-9456-7680C0F68C94}"/>
    <cellStyle name="Normal 6 7 12 2" xfId="4133" xr:uid="{1BC2D429-2016-4A57-9354-4736AAA5940D}"/>
    <cellStyle name="Normal 6 7 12 2 2" xfId="4134" xr:uid="{BABB1C21-6954-420F-ABC7-77B231D3DAB1}"/>
    <cellStyle name="Normal 6 7 12 2 2 2" xfId="6921" xr:uid="{2AFB6BC2-56BD-414D-82BD-DE2F7B3AC749}"/>
    <cellStyle name="Normal 6 7 12 2 2 2 2" xfId="14476" xr:uid="{EA25AEF3-9A79-4B3D-8962-652675797707}"/>
    <cellStyle name="Normal 6 7 12 2 2 2 3" xfId="37243" xr:uid="{DDDB94FF-0CA1-40B7-B144-546067A47A68}"/>
    <cellStyle name="Normal 6 7 12 2 2 3" xfId="17284" xr:uid="{293194B8-0E16-4C46-AC80-F9DDB7F699EF}"/>
    <cellStyle name="Normal 6 7 12 2 2 3 2" xfId="40034" xr:uid="{EEE0AC9F-D458-445E-A94B-4EC91F6A8642}"/>
    <cellStyle name="Normal 6 7 12 2 2 4" xfId="18515" xr:uid="{9C0AEC8B-CBD1-45D4-8055-893EFFABC628}"/>
    <cellStyle name="Normal 6 7 12 2 2 5" xfId="21466" xr:uid="{8C6849C8-3AEA-4252-89CE-A91C5377E160}"/>
    <cellStyle name="Normal 6 7 12 2 2 5 2" xfId="44254" xr:uid="{578793EB-6DE9-45D4-B468-9A00DC78E8AA}"/>
    <cellStyle name="Normal 6 7 12 2 2 6" xfId="11816" xr:uid="{82EAB443-00F7-452C-88A8-700A41BF70AC}"/>
    <cellStyle name="Normal 6 7 12 2 2 7" xfId="34594" xr:uid="{34520849-361A-4D22-87CE-908B51D813B0}"/>
    <cellStyle name="Normal 6 7 12 2 3" xfId="6920" xr:uid="{612AC4CE-BD27-40F8-9277-0B35FA483974}"/>
    <cellStyle name="Normal 6 7 12 2 3 2" xfId="13090" xr:uid="{7DF6213A-8119-4DCE-8F3C-1480C1581351}"/>
    <cellStyle name="Normal 6 7 12 2 3 3" xfId="35858" xr:uid="{928F7CFE-53A7-471C-9FA3-83C6D81F3353}"/>
    <cellStyle name="Normal 6 7 12 2 4" xfId="15899" xr:uid="{E2CFAE33-BFE1-4DF6-BA3D-66A1240D2679}"/>
    <cellStyle name="Normal 6 7 12 2 4 2" xfId="38649" xr:uid="{2EBB3695-D0A7-478E-B3E6-DEBB71CE061D}"/>
    <cellStyle name="Normal 6 7 12 2 5" xfId="18514" xr:uid="{218DD753-695D-43A9-A00B-FB7BE18A5A9C}"/>
    <cellStyle name="Normal 6 7 12 2 6" xfId="20081" xr:uid="{4FE89EB6-537A-494D-8304-94CAE211A714}"/>
    <cellStyle name="Normal 6 7 12 2 6 2" xfId="42869" xr:uid="{D46589D8-230E-486A-8B1F-17ACAAC31F03}"/>
    <cellStyle name="Normal 6 7 12 2 7" xfId="9332" xr:uid="{A1AF0BAF-C816-41AB-AAF4-C22156202555}"/>
    <cellStyle name="Normal 6 7 12 2 8" xfId="32016" xr:uid="{ECD1F642-6668-4293-B1E1-BD550FEC9200}"/>
    <cellStyle name="Normal 6 7 12 3" xfId="4135" xr:uid="{17068AA3-2791-4367-8420-54D8409DCDDF}"/>
    <cellStyle name="Normal 6 7 12 3 2" xfId="6922" xr:uid="{CCE840A8-2126-4CD8-9EC2-0C08570AD559}"/>
    <cellStyle name="Normal 6 7 12 3 2 2" xfId="13795" xr:uid="{24F12B06-AC45-4DFA-B129-FB1AC154331B}"/>
    <cellStyle name="Normal 6 7 12 3 2 3" xfId="36562" xr:uid="{AD93F6EE-6D33-4868-8BDD-89D95B833E97}"/>
    <cellStyle name="Normal 6 7 12 3 3" xfId="16603" xr:uid="{75B667D8-D1D4-46D2-A070-8ACA32BA09EE}"/>
    <cellStyle name="Normal 6 7 12 3 3 2" xfId="39353" xr:uid="{91830019-91EB-46F5-840C-396909645420}"/>
    <cellStyle name="Normal 6 7 12 3 4" xfId="18516" xr:uid="{74E82715-08A1-4E5A-B369-F82D7FB720A5}"/>
    <cellStyle name="Normal 6 7 12 3 5" xfId="20785" xr:uid="{DAB41744-0D5F-4F2A-AF7B-4FEB771E87A0}"/>
    <cellStyle name="Normal 6 7 12 3 5 2" xfId="43573" xr:uid="{A8A93977-2007-4831-A350-F1C3DE4BC28D}"/>
    <cellStyle name="Normal 6 7 12 3 6" xfId="11486" xr:uid="{9C4A5920-55B2-43F6-B60C-B6E5D879AA25}"/>
    <cellStyle name="Normal 6 7 12 3 7" xfId="34261" xr:uid="{116DA2EF-9485-46AE-9692-A21C24450CE8}"/>
    <cellStyle name="Normal 6 7 12 4" xfId="6919" xr:uid="{0A478137-6684-42C2-8474-643F49A40221}"/>
    <cellStyle name="Normal 6 7 12 4 2" xfId="12406" xr:uid="{0720F164-F7B8-4D14-A27F-D4D0CBAE43FD}"/>
    <cellStyle name="Normal 6 7 12 4 3" xfId="35177" xr:uid="{A3C53BF7-770D-4D2B-8759-DBB2A4CD419E}"/>
    <cellStyle name="Normal 6 7 12 5" xfId="15218" xr:uid="{809EEA12-BF74-4299-B22C-CCA0C393944A}"/>
    <cellStyle name="Normal 6 7 12 5 2" xfId="37968" xr:uid="{A9B6F92F-177F-4E70-ADD2-0A1D6C5FFC92}"/>
    <cellStyle name="Normal 6 7 12 6" xfId="18513" xr:uid="{218583A4-9548-41BE-A312-BD16E24C561E}"/>
    <cellStyle name="Normal 6 7 12 7" xfId="19400" xr:uid="{467A797A-0D2D-407C-BF3C-95C6526A324F}"/>
    <cellStyle name="Normal 6 7 12 7 2" xfId="42188" xr:uid="{1458380B-537E-4FE6-A414-E4CC46A4B178}"/>
    <cellStyle name="Normal 6 7 12 8" xfId="10139" xr:uid="{25EF30F6-BAC4-46BF-8DA7-AA7206896D0A}"/>
    <cellStyle name="Normal 6 7 12 9" xfId="32349" xr:uid="{0E12CC7C-A58A-4D86-8389-C85F1E3BE7D3}"/>
    <cellStyle name="Normal 6 7 13" xfId="4136" xr:uid="{D2CB3C37-0181-4FD4-8FDB-21E3A97F5C94}"/>
    <cellStyle name="Normal 6 7 13 2" xfId="4137" xr:uid="{2540B57A-432A-4BB6-8DA9-BC4CD3411022}"/>
    <cellStyle name="Normal 6 7 13 2 2" xfId="6924" xr:uid="{3BFFD274-3EC6-4916-93FE-555EDA4DCE66}"/>
    <cellStyle name="Normal 6 7 13 2 2 2" xfId="14062" xr:uid="{C8194417-D1A9-4CBC-914E-111FEA631678}"/>
    <cellStyle name="Normal 6 7 13 2 2 3" xfId="36829" xr:uid="{E1619B6E-2F4E-4FA7-9CBC-8B4053A0C117}"/>
    <cellStyle name="Normal 6 7 13 2 3" xfId="16870" xr:uid="{28B576FF-50B0-4E7E-AD3B-0436C37E954F}"/>
    <cellStyle name="Normal 6 7 13 2 3 2" xfId="39620" xr:uid="{DAE4DC3F-7C6F-44F2-8EC3-17583A09EFD3}"/>
    <cellStyle name="Normal 6 7 13 2 4" xfId="18518" xr:uid="{8A74379F-CF33-41F3-AA8E-E242C008F063}"/>
    <cellStyle name="Normal 6 7 13 2 5" xfId="21052" xr:uid="{8EECF6D2-B5F6-4B65-AC27-D294438A8D1A}"/>
    <cellStyle name="Normal 6 7 13 2 5 2" xfId="43840" xr:uid="{35C63C63-9655-4B36-AAFC-889C85D84436}"/>
    <cellStyle name="Normal 6 7 13 2 6" xfId="11637" xr:uid="{FC6CB7EB-2B4D-452A-AFA7-53BA17408B28}"/>
    <cellStyle name="Normal 6 7 13 2 7" xfId="34412" xr:uid="{F435D23F-08D1-4E33-A25C-C8528E3B640D}"/>
    <cellStyle name="Normal 6 7 13 3" xfId="6923" xr:uid="{0012EA61-6DB5-42B9-BE2C-68758D3DF3A5}"/>
    <cellStyle name="Normal 6 7 13 3 2" xfId="12673" xr:uid="{6B071764-F39D-4912-94F2-1526F37B1983}"/>
    <cellStyle name="Normal 6 7 13 3 3" xfId="35442" xr:uid="{87614D81-2F92-4498-9276-209F257D2824}"/>
    <cellStyle name="Normal 6 7 13 4" xfId="15485" xr:uid="{4843CB9C-FCC7-4A64-B0B5-BD5AFDD4B197}"/>
    <cellStyle name="Normal 6 7 13 4 2" xfId="38235" xr:uid="{2D080FF2-C8B0-4CEE-87DD-B167B5EA4D7D}"/>
    <cellStyle name="Normal 6 7 13 5" xfId="18517" xr:uid="{4B6B1B5D-01E7-4724-9FB0-04C240E75A37}"/>
    <cellStyle name="Normal 6 7 13 6" xfId="19667" xr:uid="{45BA8761-9646-423C-921D-93DE501C2298}"/>
    <cellStyle name="Normal 6 7 13 6 2" xfId="42455" xr:uid="{53AC2D30-BCEC-49D4-A5E7-9D6CCA354A65}"/>
    <cellStyle name="Normal 6 7 13 7" xfId="9516" xr:uid="{17DB0499-B499-47C8-8EFA-07C92BBCA724}"/>
    <cellStyle name="Normal 6 7 13 8" xfId="32198" xr:uid="{380ABEF6-292B-453D-B452-C5F2903F3919}"/>
    <cellStyle name="Normal 6 7 14" xfId="4138" xr:uid="{C55D3F95-F773-422E-9145-BC020B21D2E7}"/>
    <cellStyle name="Normal 6 7 14 2" xfId="4139" xr:uid="{074C0DF8-6BD4-4624-A44C-4F005C308DC4}"/>
    <cellStyle name="Normal 6 7 14 2 2" xfId="6926" xr:uid="{59636C08-9804-470D-B498-31FA2E5EF10B}"/>
    <cellStyle name="Normal 6 7 14 2 2 2" xfId="13835" xr:uid="{9D677215-543C-4ABD-B474-A4716A85923B}"/>
    <cellStyle name="Normal 6 7 14 2 2 3" xfId="36602" xr:uid="{F76E4FD6-6938-4082-A816-C3ACC1D72D2F}"/>
    <cellStyle name="Normal 6 7 14 2 3" xfId="16643" xr:uid="{C7C23971-B884-4CA0-9C4E-64D3778215AE}"/>
    <cellStyle name="Normal 6 7 14 2 3 2" xfId="39393" xr:uid="{B95C6256-2A38-498F-97C9-5CDFF78A79E5}"/>
    <cellStyle name="Normal 6 7 14 2 4" xfId="18520" xr:uid="{E2F857F3-6709-4C45-802D-293994A76BD8}"/>
    <cellStyle name="Normal 6 7 14 2 5" xfId="20825" xr:uid="{2CA22361-B25D-4FFA-B0D1-77AEF985E5B0}"/>
    <cellStyle name="Normal 6 7 14 2 5 2" xfId="43613" xr:uid="{FD233B0A-E92B-4423-86E5-82AF9B48EB03}"/>
    <cellStyle name="Normal 6 7 14 2 6" xfId="11526" xr:uid="{517187A9-12BC-4872-B4F9-9095716BB518}"/>
    <cellStyle name="Normal 6 7 14 2 7" xfId="34301" xr:uid="{1D581E72-272C-4AB8-A50F-2F179A0F9DB9}"/>
    <cellStyle name="Normal 6 7 14 3" xfId="6925" xr:uid="{DE23CA03-5080-45A3-A613-8E41B969DA10}"/>
    <cellStyle name="Normal 6 7 14 3 2" xfId="12447" xr:uid="{5EB1DE1A-7977-4898-923B-297930B54557}"/>
    <cellStyle name="Normal 6 7 14 3 3" xfId="35217" xr:uid="{5266E6D6-0E84-4C83-9AA2-BB7C372E0D59}"/>
    <cellStyle name="Normal 6 7 14 4" xfId="15258" xr:uid="{F9D0EDF2-1A82-4F74-A04A-F614715DC7A5}"/>
    <cellStyle name="Normal 6 7 14 4 2" xfId="38008" xr:uid="{CD16A20D-2848-4D6A-85B3-45830419333B}"/>
    <cellStyle name="Normal 6 7 14 5" xfId="18519" xr:uid="{BED4FAD9-96F6-4803-A8D8-F123B220C5F2}"/>
    <cellStyle name="Normal 6 7 14 6" xfId="19440" xr:uid="{274B5C0C-5DA4-4073-931C-B58326671EFC}"/>
    <cellStyle name="Normal 6 7 14 6 2" xfId="42228" xr:uid="{497554C0-C36B-424D-A397-F2DC78222078}"/>
    <cellStyle name="Normal 6 7 14 7" xfId="10095" xr:uid="{AB894443-668B-453C-82FE-B16CBD20CE69}"/>
    <cellStyle name="Normal 6 7 14 8" xfId="32309" xr:uid="{D358C696-EF5E-4CEC-94D7-B0E1A67EFF57}"/>
    <cellStyle name="Normal 6 7 15" xfId="4140" xr:uid="{1D1AF015-B89B-4B20-915C-C111C90BB0A6}"/>
    <cellStyle name="Normal 6 7 15 2" xfId="4141" xr:uid="{6F021F20-E9EA-470D-A72F-8BC48C3B1192}"/>
    <cellStyle name="Normal 6 7 15 2 2" xfId="6928" xr:uid="{9CBEC7FE-5152-4F4E-ACB2-CCFDA1427B17}"/>
    <cellStyle name="Normal 6 7 15 2 2 2" xfId="14529" xr:uid="{C5F25A70-CAC2-46A8-8BC8-4CF7EF61DAE4}"/>
    <cellStyle name="Normal 6 7 15 2 2 3" xfId="37296" xr:uid="{529E31D3-2A55-4DCF-8E07-5CB88FD6D2AC}"/>
    <cellStyle name="Normal 6 7 15 2 3" xfId="17337" xr:uid="{BCDB104A-7017-4462-AE40-FD8E5F3912FB}"/>
    <cellStyle name="Normal 6 7 15 2 3 2" xfId="40087" xr:uid="{30FF24A8-EBD7-480F-998E-7B149B7921A7}"/>
    <cellStyle name="Normal 6 7 15 2 4" xfId="18522" xr:uid="{D329D12F-9A4E-4568-88D4-B788230CB6BB}"/>
    <cellStyle name="Normal 6 7 15 2 5" xfId="21519" xr:uid="{75EB1226-E4CD-46CD-81B0-67372BC8F066}"/>
    <cellStyle name="Normal 6 7 15 2 5 2" xfId="44307" xr:uid="{62B1B6FC-28E9-403D-A485-09836E207697}"/>
    <cellStyle name="Normal 6 7 15 2 6" xfId="11857" xr:uid="{4C36F0DE-B046-4B19-B558-1CD97F2DB308}"/>
    <cellStyle name="Normal 6 7 15 2 7" xfId="34635" xr:uid="{67073E91-901A-47A4-9DAD-14D097B2215B}"/>
    <cellStyle name="Normal 6 7 15 3" xfId="6927" xr:uid="{91DE0FB4-A848-48DB-8DDC-7430A0215EFF}"/>
    <cellStyle name="Normal 6 7 15 3 2" xfId="13143" xr:uid="{C2589B35-C20E-4718-AB50-ABEDCEBB1ED7}"/>
    <cellStyle name="Normal 6 7 15 3 3" xfId="35911" xr:uid="{F8078FA6-3255-4B1F-B91A-39CC00083437}"/>
    <cellStyle name="Normal 6 7 15 4" xfId="15952" xr:uid="{3CE42C32-2A8A-4213-B0F3-B6CBB5951BA3}"/>
    <cellStyle name="Normal 6 7 15 4 2" xfId="38702" xr:uid="{42BBB5FD-4208-4848-80CF-2130FCF56905}"/>
    <cellStyle name="Normal 6 7 15 5" xfId="18521" xr:uid="{1350F44F-0C85-4CAD-8727-F2980382D63A}"/>
    <cellStyle name="Normal 6 7 15 6" xfId="20134" xr:uid="{45305A86-ABA0-44DF-892F-0578DFF0EB45}"/>
    <cellStyle name="Normal 6 7 15 6 2" xfId="42922" xr:uid="{250CEB24-3F32-41E8-BD19-5006FA7A0551}"/>
    <cellStyle name="Normal 6 7 15 7" xfId="9286" xr:uid="{7C732B58-D50E-46BF-981B-7B51B457FB8B}"/>
    <cellStyle name="Normal 6 7 15 8" xfId="31975" xr:uid="{4FD144A1-781A-4D31-8DAE-1C2FD8AC849A}"/>
    <cellStyle name="Normal 6 7 16" xfId="4142" xr:uid="{7832FD05-04D7-43E8-872D-307650F93913}"/>
    <cellStyle name="Normal 6 7 16 2" xfId="4143" xr:uid="{3E5A0848-AB15-48BC-AAE2-4F959606385B}"/>
    <cellStyle name="Normal 6 7 16 2 2" xfId="6930" xr:uid="{FB820B45-519F-457E-8AD0-2F29E1E7440D}"/>
    <cellStyle name="Normal 6 7 16 2 2 2" xfId="14539" xr:uid="{07F0BD50-4905-48D7-9C53-32190C8707F0}"/>
    <cellStyle name="Normal 6 7 16 2 2 3" xfId="37306" xr:uid="{7F99B354-6392-4E00-BD0A-0174AC0AC17E}"/>
    <cellStyle name="Normal 6 7 16 2 3" xfId="17347" xr:uid="{EDC3B7B7-7C3E-4320-B87B-EF683E61FF28}"/>
    <cellStyle name="Normal 6 7 16 2 3 2" xfId="40097" xr:uid="{D2AA9B42-2430-415F-BFC7-96D69E015E05}"/>
    <cellStyle name="Normal 6 7 16 2 4" xfId="18524" xr:uid="{09BEB24D-9A96-4E64-86AE-0F71310AA61E}"/>
    <cellStyle name="Normal 6 7 16 2 5" xfId="21529" xr:uid="{286F6BEC-32AC-48B9-9E99-74F32401D935}"/>
    <cellStyle name="Normal 6 7 16 2 5 2" xfId="44317" xr:uid="{467A3E7C-7BA2-48DE-BD90-CB41BF01D3B7}"/>
    <cellStyle name="Normal 6 7 16 2 6" xfId="11865" xr:uid="{3CC94031-FF8C-4346-95D0-2B0B3C355B79}"/>
    <cellStyle name="Normal 6 7 16 2 7" xfId="34642" xr:uid="{482DD578-FC4B-4D09-AD61-E70A50C3FCC1}"/>
    <cellStyle name="Normal 6 7 16 3" xfId="6929" xr:uid="{79FB8619-BACE-4ED1-9593-7A539EC25BDD}"/>
    <cellStyle name="Normal 6 7 16 3 2" xfId="13154" xr:uid="{6FD23ABC-BAB5-4F6C-A9C0-95191C34D22B}"/>
    <cellStyle name="Normal 6 7 16 3 3" xfId="35921" xr:uid="{89FBA933-CB2F-400A-A1AE-C32B70FC3C3E}"/>
    <cellStyle name="Normal 6 7 16 4" xfId="15962" xr:uid="{E4380D64-A8C9-44B4-80B9-E8FD2E88F425}"/>
    <cellStyle name="Normal 6 7 16 4 2" xfId="38712" xr:uid="{616B20EA-05B8-4096-9786-5C9C118F955A}"/>
    <cellStyle name="Normal 6 7 16 5" xfId="18523" xr:uid="{6C4CF3DA-02CC-469F-BE6A-9A98AD76CD12}"/>
    <cellStyle name="Normal 6 7 16 6" xfId="20144" xr:uid="{F73A0AA5-DF18-46BC-A9AF-14E4C47A2159}"/>
    <cellStyle name="Normal 6 7 16 6 2" xfId="42932" xr:uid="{BCAE1292-BF20-4924-A6E7-33CD6C4CBD65}"/>
    <cellStyle name="Normal 6 7 16 7" xfId="9129" xr:uid="{D7683218-861D-4C01-8EE6-C80EE5E7D3C0}"/>
    <cellStyle name="Normal 6 7 16 8" xfId="33968" xr:uid="{C81CF7B1-8C45-479C-BF0C-AEB7DE17F2A6}"/>
    <cellStyle name="Normal 6 7 17" xfId="4144" xr:uid="{B5D49F64-96E6-480D-871D-1A68B6513C6F}"/>
    <cellStyle name="Normal 6 7 17 2" xfId="6931" xr:uid="{184F08F2-F119-417E-A40F-4DE5A8437C28}"/>
    <cellStyle name="Normal 6 7 17 2 2" xfId="13381" xr:uid="{40949FAB-3ED9-46F5-89EC-E9B416E4C130}"/>
    <cellStyle name="Normal 6 7 17 2 3" xfId="36148" xr:uid="{6D2067D9-72EE-4A22-9FF1-681AC357B7D1}"/>
    <cellStyle name="Normal 6 7 17 3" xfId="16189" xr:uid="{9ECE25CA-8011-4B79-9820-A93867230555}"/>
    <cellStyle name="Normal 6 7 17 3 2" xfId="38939" xr:uid="{51E9F5ED-50C2-4E34-A0D3-0AC406C6D679}"/>
    <cellStyle name="Normal 6 7 17 4" xfId="18525" xr:uid="{59F71C98-B659-4241-B1F0-8876DF0E710B}"/>
    <cellStyle name="Normal 6 7 17 5" xfId="20371" xr:uid="{3576D1D2-9F40-46F9-96D7-D64BB6212828}"/>
    <cellStyle name="Normal 6 7 17 5 2" xfId="43159" xr:uid="{681FB76A-FBDA-4164-8D99-608204155F7C}"/>
    <cellStyle name="Normal 6 7 17 6" xfId="11304" xr:uid="{39276F68-D845-4919-BC56-6DB12C2E3693}"/>
    <cellStyle name="Normal 6 7 17 7" xfId="34079" xr:uid="{0678AC03-D89E-4630-91F2-198FDCA9BC9E}"/>
    <cellStyle name="Normal 6 7 18" xfId="4145" xr:uid="{C3E0FB58-CA74-499B-BAE9-91A6C7359852}"/>
    <cellStyle name="Normal 6 7 18 2" xfId="12339" xr:uid="{2139CC40-E8A2-4EAF-9CC6-B6DA4852C4CE}"/>
    <cellStyle name="Normal 6 7 18 3" xfId="28959" xr:uid="{B259FD71-F62F-448E-ADB6-12917EB1B44B}"/>
    <cellStyle name="Normal 6 7 18 4" xfId="35110" xr:uid="{54565F81-5D38-42BA-9017-644E657BCCD1}"/>
    <cellStyle name="Normal 6 7 19" xfId="5275" xr:uid="{658405B0-FDFD-4765-A0C6-A46091B6E65D}"/>
    <cellStyle name="Normal 6 7 19 2" xfId="14921" xr:uid="{52CBF97D-42E6-4737-8576-DB88817C378D}"/>
    <cellStyle name="Normal 6 7 19 3" xfId="29185" xr:uid="{24D28EE7-9E42-4124-BB14-ED96A5DD9D17}"/>
    <cellStyle name="Normal 6 7 19 4" xfId="37671" xr:uid="{10201F57-328D-46EB-8401-904D2E1C72C7}"/>
    <cellStyle name="Normal 6 7 2" xfId="4146" xr:uid="{C89599CC-6EF0-40B8-B2DD-F401FB79494B}"/>
    <cellStyle name="Normal 6 7 2 10" xfId="4147" xr:uid="{4746241F-A9D7-4985-BC53-5D9B76352C22}"/>
    <cellStyle name="Normal 6 7 2 10 2" xfId="4148" xr:uid="{25FECA86-648B-4206-B9D0-D9A2809CD004}"/>
    <cellStyle name="Normal 6 7 2 10 2 2" xfId="6934" xr:uid="{9F419DCE-C4BB-416F-84C7-7761397C441A}"/>
    <cellStyle name="Normal 6 7 2 10 2 2 2" xfId="14073" xr:uid="{19967707-807C-44F1-B307-F60075B19FFD}"/>
    <cellStyle name="Normal 6 7 2 10 2 2 3" xfId="36840" xr:uid="{55B648F2-8E99-499A-BF37-2BF89F97B0F5}"/>
    <cellStyle name="Normal 6 7 2 10 2 3" xfId="16881" xr:uid="{ABCB6EC3-F10D-43B0-99FF-400D0DC4F405}"/>
    <cellStyle name="Normal 6 7 2 10 2 3 2" xfId="39631" xr:uid="{1E80E51B-CF74-421D-9848-A1F2705116FA}"/>
    <cellStyle name="Normal 6 7 2 10 2 4" xfId="18527" xr:uid="{EFDF0B65-7490-4554-AC34-0C8BEDC5157F}"/>
    <cellStyle name="Normal 6 7 2 10 2 5" xfId="21063" xr:uid="{456A062E-F714-4509-8348-805E3A7D3042}"/>
    <cellStyle name="Normal 6 7 2 10 2 5 2" xfId="43851" xr:uid="{D5CBC71F-F1D7-4684-BFA2-83DCE002D1AD}"/>
    <cellStyle name="Normal 6 7 2 10 2 6" xfId="11642" xr:uid="{88D4AFC2-A362-4660-8521-0DE31E2FD259}"/>
    <cellStyle name="Normal 6 7 2 10 2 7" xfId="34417" xr:uid="{61829D20-51FF-44DD-B675-8A9F4282A52C}"/>
    <cellStyle name="Normal 6 7 2 10 3" xfId="6933" xr:uid="{EB5B768E-1E1B-4658-84F6-C1EF98C6A5BE}"/>
    <cellStyle name="Normal 6 7 2 10 3 2" xfId="12684" xr:uid="{7E38C89B-88FD-4104-8E0F-D4C49E2D904C}"/>
    <cellStyle name="Normal 6 7 2 10 3 3" xfId="35453" xr:uid="{FE3E2AB3-BE11-43F4-BCAA-599DAB09F20A}"/>
    <cellStyle name="Normal 6 7 2 10 4" xfId="15496" xr:uid="{4EA5A9E7-AC77-431C-B9EF-A9FD010E2A79}"/>
    <cellStyle name="Normal 6 7 2 10 4 2" xfId="38246" xr:uid="{E1DE9FF3-0722-4F3D-8461-5DEE9534177B}"/>
    <cellStyle name="Normal 6 7 2 10 5" xfId="18526" xr:uid="{5AD040E7-44F5-4D14-A26F-39C57067D122}"/>
    <cellStyle name="Normal 6 7 2 10 6" xfId="19678" xr:uid="{FA738D46-5ADE-4C11-A00E-C8193718FB40}"/>
    <cellStyle name="Normal 6 7 2 10 6 2" xfId="42466" xr:uid="{2DC9C85F-1CE8-4E1E-9469-48BF3E89D2E8}"/>
    <cellStyle name="Normal 6 7 2 10 7" xfId="9511" xr:uid="{5AC30E11-E654-4D15-A37F-22C4D91CC654}"/>
    <cellStyle name="Normal 6 7 2 10 8" xfId="32193" xr:uid="{1C42811B-1CB3-47BC-B5E8-329DE3048B78}"/>
    <cellStyle name="Normal 6 7 2 11" xfId="4149" xr:uid="{C941E321-4690-4E42-A526-0476839B323F}"/>
    <cellStyle name="Normal 6 7 2 11 2" xfId="4150" xr:uid="{4F9DF7E9-79E2-4389-B851-D2079F58C41A}"/>
    <cellStyle name="Normal 6 7 2 11 2 2" xfId="6936" xr:uid="{C5B9F40A-8872-4497-99C2-3601EC815221}"/>
    <cellStyle name="Normal 6 7 2 11 2 2 2" xfId="13846" xr:uid="{A9FF5280-B7D0-4C9B-9F54-0B03A43A2745}"/>
    <cellStyle name="Normal 6 7 2 11 2 2 3" xfId="36613" xr:uid="{ABEDA1BC-D958-4CE3-B0D8-DBC6B774C067}"/>
    <cellStyle name="Normal 6 7 2 11 2 3" xfId="16654" xr:uid="{5E85E14D-B870-4AC8-837A-49675DBCF3A6}"/>
    <cellStyle name="Normal 6 7 2 11 2 3 2" xfId="39404" xr:uid="{03ED0F53-AAD8-4E15-86EF-57D7292E2835}"/>
    <cellStyle name="Normal 6 7 2 11 2 4" xfId="18529" xr:uid="{2B98FF0A-6AAC-49C8-A75F-97779FCBF88C}"/>
    <cellStyle name="Normal 6 7 2 11 2 5" xfId="20836" xr:uid="{B894487F-5FA2-4A30-B0F2-AF3ACD8B36FB}"/>
    <cellStyle name="Normal 6 7 2 11 2 5 2" xfId="43624" xr:uid="{BA9689E7-1521-4CBC-8B62-95AA5047CC8A}"/>
    <cellStyle name="Normal 6 7 2 11 2 6" xfId="11531" xr:uid="{1C145A7B-C796-48B0-9F6F-44B8B3CF1638}"/>
    <cellStyle name="Normal 6 7 2 11 2 7" xfId="34306" xr:uid="{B940B377-8D78-4117-A218-741D0381DD10}"/>
    <cellStyle name="Normal 6 7 2 11 3" xfId="6935" xr:uid="{49ACC7EC-4F6F-4608-993A-5EBCFA002550}"/>
    <cellStyle name="Normal 6 7 2 11 3 2" xfId="12458" xr:uid="{7040C7E3-E6CA-4A58-A311-697E63C61D4F}"/>
    <cellStyle name="Normal 6 7 2 11 3 3" xfId="35228" xr:uid="{B824A180-9F8A-41F7-B660-6B3B8FF241D3}"/>
    <cellStyle name="Normal 6 7 2 11 4" xfId="15269" xr:uid="{70BD4D86-5C3E-4B14-B7C1-7776EF5F63B2}"/>
    <cellStyle name="Normal 6 7 2 11 4 2" xfId="38019" xr:uid="{7A47368E-3141-4A1B-A23F-7A3D4B0A21C7}"/>
    <cellStyle name="Normal 6 7 2 11 5" xfId="18528" xr:uid="{2FE84638-2BAE-4709-816F-295253E1B686}"/>
    <cellStyle name="Normal 6 7 2 11 6" xfId="19451" xr:uid="{E9216425-CF06-4F33-813A-199D3FCE7E29}"/>
    <cellStyle name="Normal 6 7 2 11 6 2" xfId="42239" xr:uid="{EE3E5CFB-0E78-4EDA-B8CC-109609E7C77D}"/>
    <cellStyle name="Normal 6 7 2 11 7" xfId="10086" xr:uid="{60040E78-CE41-4A19-BE83-D12B654D818D}"/>
    <cellStyle name="Normal 6 7 2 11 8" xfId="32304" xr:uid="{7C53F3D1-A8B0-44E2-B9FE-2DF467E494E2}"/>
    <cellStyle name="Normal 6 7 2 12" xfId="4151" xr:uid="{1908A537-B019-4273-B982-AA9D1082C6F4}"/>
    <cellStyle name="Normal 6 7 2 12 2" xfId="4152" xr:uid="{78E896C9-EBF1-45DA-B98C-3767B6EECFEF}"/>
    <cellStyle name="Normal 6 7 2 12 2 2" xfId="6938" xr:uid="{8CC00759-146A-4E46-988B-93DFE37E0B14}"/>
    <cellStyle name="Normal 6 7 2 12 2 2 2" xfId="14530" xr:uid="{963E5C2F-B531-4A5C-9EB1-D8EC4D41C1D1}"/>
    <cellStyle name="Normal 6 7 2 12 2 2 3" xfId="37297" xr:uid="{AA86B885-EC6D-4AFD-82B8-0ECE308D3A23}"/>
    <cellStyle name="Normal 6 7 2 12 2 3" xfId="17338" xr:uid="{0D733DB1-6CCF-4D61-97C5-5E75033C70B0}"/>
    <cellStyle name="Normal 6 7 2 12 2 3 2" xfId="40088" xr:uid="{9E038AB1-51CC-46E7-BEFE-DC60EAF44BC5}"/>
    <cellStyle name="Normal 6 7 2 12 2 4" xfId="18531" xr:uid="{2900BF6B-969C-418B-8ABC-7376C69F9843}"/>
    <cellStyle name="Normal 6 7 2 12 2 5" xfId="21520" xr:uid="{F97DB26A-0E01-4CF8-96B2-0AF3375320FA}"/>
    <cellStyle name="Normal 6 7 2 12 2 5 2" xfId="44308" xr:uid="{F17CDECA-01EA-415F-80F5-BF462205A7B2}"/>
    <cellStyle name="Normal 6 7 2 12 2 6" xfId="11858" xr:uid="{BA8663DB-9E0C-4258-BC3F-EDF42D7CE7EA}"/>
    <cellStyle name="Normal 6 7 2 12 2 7" xfId="34636" xr:uid="{E274278E-3511-4011-AA70-C0BEEAE29CB9}"/>
    <cellStyle name="Normal 6 7 2 12 3" xfId="6937" xr:uid="{CDC78F4A-CB2D-4CF7-BA80-45B4CFA7CB71}"/>
    <cellStyle name="Normal 6 7 2 12 3 2" xfId="13144" xr:uid="{0CFAFF59-F1AC-400C-9358-9FB4C8536A82}"/>
    <cellStyle name="Normal 6 7 2 12 3 3" xfId="35912" xr:uid="{3A82797A-44D0-4A4D-A6A1-3C5978CA6252}"/>
    <cellStyle name="Normal 6 7 2 12 4" xfId="15953" xr:uid="{FD028460-B9D1-47B1-BF93-5EF57DC0F319}"/>
    <cellStyle name="Normal 6 7 2 12 4 2" xfId="38703" xr:uid="{47C2B308-226D-4CCB-8B63-668E72870DF7}"/>
    <cellStyle name="Normal 6 7 2 12 5" xfId="18530" xr:uid="{7522E4C5-AE60-4561-A79E-B4E18DB79AD5}"/>
    <cellStyle name="Normal 6 7 2 12 6" xfId="20135" xr:uid="{118E998B-79F3-482B-A29A-FED073064804}"/>
    <cellStyle name="Normal 6 7 2 12 6 2" xfId="42923" xr:uid="{8B1B0EFD-C8C3-4CFE-8BCE-8FA6E75E6A9C}"/>
    <cellStyle name="Normal 6 7 2 12 7" xfId="9285" xr:uid="{7467A5CA-BD81-4429-908C-B0DCE9D2A3DF}"/>
    <cellStyle name="Normal 6 7 2 12 8" xfId="31974" xr:uid="{492747BE-DDC1-4F41-8FA3-7113C15D2837}"/>
    <cellStyle name="Normal 6 7 2 13" xfId="4153" xr:uid="{14925EAD-E333-4BB1-8055-E17EB7789191}"/>
    <cellStyle name="Normal 6 7 2 13 2" xfId="4154" xr:uid="{43331EF8-459A-40C1-9EAC-CBC3CB4B5A80}"/>
    <cellStyle name="Normal 6 7 2 13 2 2" xfId="6940" xr:uid="{632FCEC7-0447-47B6-A31B-91ACB03F039F}"/>
    <cellStyle name="Normal 6 7 2 13 2 2 2" xfId="14550" xr:uid="{FD26A29B-5D85-4C5E-9E16-5B113ACA2A0C}"/>
    <cellStyle name="Normal 6 7 2 13 2 2 3" xfId="37317" xr:uid="{9F282400-5F3F-4B29-AA1F-183910E20F43}"/>
    <cellStyle name="Normal 6 7 2 13 2 3" xfId="17358" xr:uid="{095599A5-89E1-4B4C-8556-5A6C5028E7F9}"/>
    <cellStyle name="Normal 6 7 2 13 2 3 2" xfId="40108" xr:uid="{B0D1FC26-E9FD-42C4-9D0D-65B4283828D9}"/>
    <cellStyle name="Normal 6 7 2 13 2 4" xfId="18533" xr:uid="{F940CD0D-21A1-4319-A586-FE05648B40E6}"/>
    <cellStyle name="Normal 6 7 2 13 2 5" xfId="21540" xr:uid="{D7817EFA-5C80-4C26-87D1-5D5580DF1983}"/>
    <cellStyle name="Normal 6 7 2 13 2 5 2" xfId="44328" xr:uid="{2862F487-71D6-4B42-8D10-455FC7057A0E}"/>
    <cellStyle name="Normal 6 7 2 13 2 6" xfId="11870" xr:uid="{AEEEA2EE-0A96-41CB-A045-F54FF5361E87}"/>
    <cellStyle name="Normal 6 7 2 13 2 7" xfId="34647" xr:uid="{65D43D81-6C10-4C7E-A68A-071AC4896D78}"/>
    <cellStyle name="Normal 6 7 2 13 3" xfId="6939" xr:uid="{462B6262-009E-4095-8A86-DA59E800EFF3}"/>
    <cellStyle name="Normal 6 7 2 13 3 2" xfId="13165" xr:uid="{95A075B4-BD29-410F-B451-C18EF6578153}"/>
    <cellStyle name="Normal 6 7 2 13 3 3" xfId="35932" xr:uid="{7AD343DE-8E82-407C-A45D-A1BC8567E9B1}"/>
    <cellStyle name="Normal 6 7 2 13 4" xfId="15973" xr:uid="{3BB6309F-B5EF-4860-9AB4-096F222AD19D}"/>
    <cellStyle name="Normal 6 7 2 13 4 2" xfId="38723" xr:uid="{C067E7FD-77F7-49E6-9A52-2EB44F1FEF5D}"/>
    <cellStyle name="Normal 6 7 2 13 5" xfId="18532" xr:uid="{9BB8C262-C514-4AC7-A6A0-DB5B3E008B98}"/>
    <cellStyle name="Normal 6 7 2 13 6" xfId="20155" xr:uid="{A8B43D33-91B1-4BCE-8BAC-EB7D711D1979}"/>
    <cellStyle name="Normal 6 7 2 13 6 2" xfId="42943" xr:uid="{2D334143-8601-4D5F-B24D-45CC0E0E8BAE}"/>
    <cellStyle name="Normal 6 7 2 13 7" xfId="9124" xr:uid="{5BCBC132-05FE-4B1D-BF37-3DC1055E9CF8}"/>
    <cellStyle name="Normal 6 7 2 13 8" xfId="33973" xr:uid="{084F92D1-ED49-4A67-B5B8-0024167EC269}"/>
    <cellStyle name="Normal 6 7 2 14" xfId="4155" xr:uid="{7201E9D5-BCE5-4306-9D22-F797CB1547C3}"/>
    <cellStyle name="Normal 6 7 2 14 2" xfId="6941" xr:uid="{2EA4855C-99B7-4350-9772-A44A1650CF99}"/>
    <cellStyle name="Normal 6 7 2 14 2 2" xfId="13392" xr:uid="{9053BCDF-064A-425B-AF5E-B6DC45AA32F6}"/>
    <cellStyle name="Normal 6 7 2 14 2 3" xfId="36159" xr:uid="{DFE298F8-6D4D-476D-80F2-119EFA03BA64}"/>
    <cellStyle name="Normal 6 7 2 14 3" xfId="16200" xr:uid="{B712884A-CD08-41D5-8536-4BD5E40AF9BE}"/>
    <cellStyle name="Normal 6 7 2 14 3 2" xfId="38950" xr:uid="{236012A4-5967-4CEA-94ED-C9BC698E6034}"/>
    <cellStyle name="Normal 6 7 2 14 4" xfId="18534" xr:uid="{5AFEE13F-F3A5-405B-8BC7-0F4AC7D5710E}"/>
    <cellStyle name="Normal 6 7 2 14 5" xfId="20382" xr:uid="{0EF9295A-F62C-44C4-9C84-FDF2476E49A0}"/>
    <cellStyle name="Normal 6 7 2 14 5 2" xfId="43170" xr:uid="{7B4984C8-5895-4517-9ECF-41BA6FD851CA}"/>
    <cellStyle name="Normal 6 7 2 14 6" xfId="11309" xr:uid="{F50AD719-D9FE-4692-B15A-8BCDAEA157D5}"/>
    <cellStyle name="Normal 6 7 2 14 7" xfId="34084" xr:uid="{9005CB9B-EA8B-47E1-ABB3-D444D7A13D3E}"/>
    <cellStyle name="Normal 6 7 2 15" xfId="4156" xr:uid="{83B17081-9D5A-4BF1-8867-A85D9AD8507D}"/>
    <cellStyle name="Normal 6 7 2 15 2" xfId="12340" xr:uid="{2E921648-6B88-4994-ADAC-D226BB5DD6CC}"/>
    <cellStyle name="Normal 6 7 2 15 3" xfId="28960" xr:uid="{E52E4E8E-9DD4-4AC3-AA2F-C7F3DF233FC3}"/>
    <cellStyle name="Normal 6 7 2 15 4" xfId="35111" xr:uid="{6EB4D07C-8678-43B9-9538-1822A6BDB438}"/>
    <cellStyle name="Normal 6 7 2 16" xfId="5279" xr:uid="{F8F9FC2F-4125-4AFF-8D90-9F3A1C933615}"/>
    <cellStyle name="Normal 6 7 2 16 2" xfId="14925" xr:uid="{9436DC2E-9858-4A51-95FC-ADB6D5C21CA9}"/>
    <cellStyle name="Normal 6 7 2 16 3" xfId="29189" xr:uid="{230A241D-4846-47D6-B842-EE9064A8C40C}"/>
    <cellStyle name="Normal 6 7 2 16 4" xfId="37675" xr:uid="{33CF1023-8379-4970-A145-2086464AA5C7}"/>
    <cellStyle name="Normal 6 7 2 17" xfId="6932" xr:uid="{595FF976-546F-49D9-BB77-5289DD77F268}"/>
    <cellStyle name="Normal 6 7 2 18" xfId="18997" xr:uid="{CAB210AA-2ACE-450A-A3D6-9D5B9D0DFAAF}"/>
    <cellStyle name="Normal 6 7 2 18 2" xfId="41785" xr:uid="{B3041EE8-B46C-4B21-90ED-94FD74E393CA}"/>
    <cellStyle name="Normal 6 7 2 19" xfId="11275" xr:uid="{B15CF48B-8625-429E-9175-549E2EA5A265}"/>
    <cellStyle name="Normal 6 7 2 2" xfId="4157" xr:uid="{D6DD228C-651A-49E4-B7FE-A368599D8E4B}"/>
    <cellStyle name="Normal 6 7 2 2 10" xfId="5280" xr:uid="{81448DEF-D285-47EB-B5C2-036E16039906}"/>
    <cellStyle name="Normal 6 7 2 2 10 2" xfId="12102" xr:uid="{2DEB1542-01E3-4720-82F1-6FD8CDAF0C62}"/>
    <cellStyle name="Normal 6 7 2 2 10 3" xfId="29190" xr:uid="{20234D6F-0241-466C-8104-85E35FA99F16}"/>
    <cellStyle name="Normal 6 7 2 2 10 4" xfId="34877" xr:uid="{2C5AECD6-A8BC-4162-A050-9B7253FA1549}"/>
    <cellStyle name="Normal 6 7 2 2 11" xfId="6942" xr:uid="{70479016-381D-47A2-B213-7770217BB12B}"/>
    <cellStyle name="Normal 6 7 2 2 11 2" xfId="14792" xr:uid="{B402B908-6289-4636-A532-B73006A70C21}"/>
    <cellStyle name="Normal 6 7 2 2 11 3" xfId="37552" xr:uid="{6305AC14-281A-4947-96D1-F4DB8213E080}"/>
    <cellStyle name="Normal 6 7 2 2 12" xfId="14926" xr:uid="{3721FB5E-DB4E-4F9D-9DE8-3270A2CE7B20}"/>
    <cellStyle name="Normal 6 7 2 2 12 2" xfId="37676" xr:uid="{09D2CE18-45F3-4426-BA0B-B560E0226101}"/>
    <cellStyle name="Normal 6 7 2 2 13" xfId="18535" xr:uid="{ED48FA3D-E5C6-4746-810F-60FC99BA6714}"/>
    <cellStyle name="Normal 6 7 2 2 14" xfId="19025" xr:uid="{6D42D033-DAAB-461D-B469-B143B58EEDA3}"/>
    <cellStyle name="Normal 6 7 2 2 14 2" xfId="41813" xr:uid="{030DC4E2-1883-4497-B535-F2DB7AD38FA9}"/>
    <cellStyle name="Normal 6 7 2 2 15" xfId="11259" xr:uid="{FD97D607-AAD7-4F41-9AD4-688492619B95}"/>
    <cellStyle name="Normal 6 7 2 2 16" xfId="32981" xr:uid="{D6F3CAC8-FFF8-4065-BA5B-4A689748694E}"/>
    <cellStyle name="Normal 6 7 2 2 2" xfId="4158" xr:uid="{1C3156CE-330F-4936-8F6C-3F18CF9C0578}"/>
    <cellStyle name="Normal 6 7 2 2 2 10" xfId="19197" xr:uid="{CEC00184-C46E-4B29-AA32-AD02FED1C6EA}"/>
    <cellStyle name="Normal 6 7 2 2 2 10 2" xfId="41985" xr:uid="{EE0CDD1F-BDB9-4F49-977F-CAC2B0F523F7}"/>
    <cellStyle name="Normal 6 7 2 2 2 11" xfId="10227" xr:uid="{5A6DEF25-88AC-4DA3-B62D-A9132812CF56}"/>
    <cellStyle name="Normal 6 7 2 2 2 12" xfId="32904" xr:uid="{12A43DEC-7714-46C8-B1F0-29346B9B37C7}"/>
    <cellStyle name="Normal 6 7 2 2 2 2" xfId="4159" xr:uid="{E25EBA13-8868-419D-81C1-15A11B413666}"/>
    <cellStyle name="Normal 6 7 2 2 2 2 2" xfId="4160" xr:uid="{23743071-7E32-410B-8346-F75F9D02B1CE}"/>
    <cellStyle name="Normal 6 7 2 2 2 2 2 2" xfId="4161" xr:uid="{A867C34C-37CA-4893-8E16-8D5EBA137301}"/>
    <cellStyle name="Normal 6 7 2 2 2 2 2 2 2" xfId="6946" xr:uid="{CA65BEBF-FC6F-4E87-9080-36A250812AA8}"/>
    <cellStyle name="Normal 6 7 2 2 2 2 2 2 2 2" xfId="14482" xr:uid="{F08C39DA-C47A-4B74-9615-9BD01741FAEA}"/>
    <cellStyle name="Normal 6 7 2 2 2 2 2 2 2 3" xfId="37249" xr:uid="{2B4737FC-8458-45C0-9A4E-7704E6BB538B}"/>
    <cellStyle name="Normal 6 7 2 2 2 2 2 2 3" xfId="17290" xr:uid="{7B99095F-712F-4F1B-B8BC-18724C81AC7C}"/>
    <cellStyle name="Normal 6 7 2 2 2 2 2 2 3 2" xfId="40040" xr:uid="{46CE89AD-57B0-4362-AF3B-BAF0B20C31CC}"/>
    <cellStyle name="Normal 6 7 2 2 2 2 2 2 4" xfId="18538" xr:uid="{A5D59D5E-BD06-4067-912A-79D119F7E232}"/>
    <cellStyle name="Normal 6 7 2 2 2 2 2 2 5" xfId="21472" xr:uid="{99A847F8-1C11-4131-A013-6FE4FE10CF0A}"/>
    <cellStyle name="Normal 6 7 2 2 2 2 2 2 5 2" xfId="44260" xr:uid="{B61A6EF8-A73A-47AE-9C53-2F4D48EAFDDC}"/>
    <cellStyle name="Normal 6 7 2 2 2 2 2 2 6" xfId="11822" xr:uid="{5D4AC617-1B8D-4517-912C-1CF76464C83A}"/>
    <cellStyle name="Normal 6 7 2 2 2 2 2 2 7" xfId="34600" xr:uid="{34772D54-3714-4C04-8541-8D5F235E23A9}"/>
    <cellStyle name="Normal 6 7 2 2 2 2 2 3" xfId="6945" xr:uid="{AFC06F27-0E3D-41C0-B6E4-767DAE53CBF6}"/>
    <cellStyle name="Normal 6 7 2 2 2 2 2 3 2" xfId="13096" xr:uid="{F629CD0E-B8C1-4B84-81FE-F0B9BE8DA5E8}"/>
    <cellStyle name="Normal 6 7 2 2 2 2 2 3 3" xfId="35864" xr:uid="{5AA9647C-6EA4-439A-B122-A36AB43C7254}"/>
    <cellStyle name="Normal 6 7 2 2 2 2 2 4" xfId="15905" xr:uid="{CE3C5268-06CA-4C7F-B9ED-750E72B18B11}"/>
    <cellStyle name="Normal 6 7 2 2 2 2 2 4 2" xfId="38655" xr:uid="{686FF515-56F6-4A25-82DE-03F530FEE435}"/>
    <cellStyle name="Normal 6 7 2 2 2 2 2 5" xfId="18537" xr:uid="{EB5FE174-9CDE-48A4-A559-61A74B57E32C}"/>
    <cellStyle name="Normal 6 7 2 2 2 2 2 6" xfId="20087" xr:uid="{3129D2BD-F422-4322-83EC-F38A34704A47}"/>
    <cellStyle name="Normal 6 7 2 2 2 2 2 6 2" xfId="42875" xr:uid="{AD0E83B1-8557-4323-B9A6-EE046B7D9ADC}"/>
    <cellStyle name="Normal 6 7 2 2 2 2 2 7" xfId="9326" xr:uid="{BC90FE5C-9A1E-4A33-9712-08D6889212A7}"/>
    <cellStyle name="Normal 6 7 2 2 2 2 2 8" xfId="32010" xr:uid="{5A633552-3EBA-442D-BA5A-7AE16A31E385}"/>
    <cellStyle name="Normal 6 7 2 2 2 2 3" xfId="4162" xr:uid="{842ED2A7-1C7A-4346-8CEC-B10A4E6DF6BE}"/>
    <cellStyle name="Normal 6 7 2 2 2 2 3 2" xfId="6947" xr:uid="{117288F1-2265-4A6A-BACF-583475C9F746}"/>
    <cellStyle name="Normal 6 7 2 2 2 2 3 2 2" xfId="13801" xr:uid="{AB165CB7-2A24-4D75-B68B-0B1CC8B7B007}"/>
    <cellStyle name="Normal 6 7 2 2 2 2 3 2 3" xfId="36568" xr:uid="{C6C675E7-12AA-495E-8D21-CE479A5B2BFD}"/>
    <cellStyle name="Normal 6 7 2 2 2 2 3 3" xfId="16609" xr:uid="{1D3EC193-A6CA-4332-BD9C-845E12FC62E3}"/>
    <cellStyle name="Normal 6 7 2 2 2 2 3 3 2" xfId="39359" xr:uid="{F3445AAF-74F0-4117-B3E3-357FA978DAF8}"/>
    <cellStyle name="Normal 6 7 2 2 2 2 3 4" xfId="18539" xr:uid="{AC61ACB0-D925-4460-8D33-A4DBAAFD495B}"/>
    <cellStyle name="Normal 6 7 2 2 2 2 3 5" xfId="20791" xr:uid="{1D50F1F9-5597-4A51-B628-D75FCCC038AE}"/>
    <cellStyle name="Normal 6 7 2 2 2 2 3 5 2" xfId="43579" xr:uid="{E5F6CC12-467C-48C3-AA1D-EC4227083966}"/>
    <cellStyle name="Normal 6 7 2 2 2 2 3 6" xfId="11492" xr:uid="{98D4603A-4123-4BE1-9B23-2026AA523135}"/>
    <cellStyle name="Normal 6 7 2 2 2 2 3 7" xfId="34267" xr:uid="{97674966-8FFD-4035-9523-E3E7654B4646}"/>
    <cellStyle name="Normal 6 7 2 2 2 2 4" xfId="6944" xr:uid="{EC6AA8BC-02EF-4139-9762-6423725678EC}"/>
    <cellStyle name="Normal 6 7 2 2 2 2 4 2" xfId="12412" xr:uid="{098BE8F6-839F-4C82-9584-E1B0F14A9251}"/>
    <cellStyle name="Normal 6 7 2 2 2 2 4 3" xfId="35183" xr:uid="{CF621D49-F1AF-45DD-8A58-6E42A0046FA1}"/>
    <cellStyle name="Normal 6 7 2 2 2 2 5" xfId="15224" xr:uid="{9228A9A7-3670-42ED-B8A3-2BB157A033ED}"/>
    <cellStyle name="Normal 6 7 2 2 2 2 5 2" xfId="37974" xr:uid="{B6A68659-7C6F-4D9A-AA79-0C5CA9D2B332}"/>
    <cellStyle name="Normal 6 7 2 2 2 2 6" xfId="18536" xr:uid="{BA39E29D-B11A-4E6A-BD8D-5E54647358EA}"/>
    <cellStyle name="Normal 6 7 2 2 2 2 7" xfId="19406" xr:uid="{2EFB3F13-C425-4454-9079-9F6771EB7C3F}"/>
    <cellStyle name="Normal 6 7 2 2 2 2 7 2" xfId="42194" xr:uid="{3A5777D3-311F-4662-A1B2-13F1BAE6A0B3}"/>
    <cellStyle name="Normal 6 7 2 2 2 2 8" xfId="10133" xr:uid="{8BC8AAE7-A333-4496-AE20-00BDF8F2F58A}"/>
    <cellStyle name="Normal 6 7 2 2 2 2 9" xfId="32343" xr:uid="{A7027E66-BD62-4370-8FDB-9ED65B584772}"/>
    <cellStyle name="Normal 6 7 2 2 2 3" xfId="4163" xr:uid="{3495B822-5EB2-43A7-81EF-EB900CC6E92A}"/>
    <cellStyle name="Normal 6 7 2 2 2 3 2" xfId="4164" xr:uid="{3E0FC082-67A3-430E-B740-25EF349E17B5}"/>
    <cellStyle name="Normal 6 7 2 2 2 3 2 2" xfId="6949" xr:uid="{3CE9E6FD-F768-42E0-A8F2-1290E0473E61}"/>
    <cellStyle name="Normal 6 7 2 2 2 3 2 2 2" xfId="14273" xr:uid="{EDC2B028-40AE-454C-89DB-441C2E29F984}"/>
    <cellStyle name="Normal 6 7 2 2 2 3 2 2 3" xfId="37040" xr:uid="{CFD97332-C39B-492B-8392-F61499F93B5D}"/>
    <cellStyle name="Normal 6 7 2 2 2 3 2 3" xfId="17081" xr:uid="{6272A9EE-789A-477E-8A61-3A0FF4374DB6}"/>
    <cellStyle name="Normal 6 7 2 2 2 3 2 3 2" xfId="39831" xr:uid="{C28907F2-F94C-4C07-9FFF-CE7A9B1EFC17}"/>
    <cellStyle name="Normal 6 7 2 2 2 3 2 4" xfId="18541" xr:uid="{A9E6819D-1F5D-4C84-9990-87A6C2942231}"/>
    <cellStyle name="Normal 6 7 2 2 2 3 2 5" xfId="21263" xr:uid="{C717327D-656D-436A-ACEE-1003D3FA85D6}"/>
    <cellStyle name="Normal 6 7 2 2 2 3 2 5 2" xfId="44051" xr:uid="{E760128C-6867-4BE9-8DFD-B6D782DA2E46}"/>
    <cellStyle name="Normal 6 7 2 2 2 3 2 6" xfId="11729" xr:uid="{BB5733D0-905F-40E3-8045-B3C4EE0897EE}"/>
    <cellStyle name="Normal 6 7 2 2 2 3 2 7" xfId="34507" xr:uid="{E5A0A777-FBDC-4B4E-AF3B-097DC7D64AF9}"/>
    <cellStyle name="Normal 6 7 2 2 2 3 3" xfId="6948" xr:uid="{BD2E3BD2-CDE6-45D8-8407-9F049EBD0BEE}"/>
    <cellStyle name="Normal 6 7 2 2 2 3 3 2" xfId="12887" xr:uid="{881A0568-D5CB-442E-83C6-A689DFE5D83E}"/>
    <cellStyle name="Normal 6 7 2 2 2 3 3 3" xfId="35655" xr:uid="{DDBEDE76-1EF3-4266-9AA1-6269DDA46B51}"/>
    <cellStyle name="Normal 6 7 2 2 2 3 4" xfId="15696" xr:uid="{813E73AA-6B58-449E-BA11-369CB366C98B}"/>
    <cellStyle name="Normal 6 7 2 2 2 3 4 2" xfId="38446" xr:uid="{6DF831D6-F97C-4FA3-83F4-2106E8F7CA72}"/>
    <cellStyle name="Normal 6 7 2 2 2 3 5" xfId="18540" xr:uid="{6877E5BD-A1FF-4424-B4E7-632BF2038D53}"/>
    <cellStyle name="Normal 6 7 2 2 2 3 6" xfId="19878" xr:uid="{73FA90D8-C2C3-44DA-B1EA-1F2DEF8AB7DC}"/>
    <cellStyle name="Normal 6 7 2 2 2 3 6 2" xfId="42666" xr:uid="{0F860908-3150-471B-9C9E-23FDE7F31F1A}"/>
    <cellStyle name="Normal 6 7 2 2 2 3 7" xfId="9420" xr:uid="{0596C7B2-C05F-407A-89F6-BC8E73267A3F}"/>
    <cellStyle name="Normal 6 7 2 2 2 3 8" xfId="32103" xr:uid="{40B835DB-E90A-4025-AA58-9AE22FA1C604}"/>
    <cellStyle name="Normal 6 7 2 2 2 4" xfId="4165" xr:uid="{45CF6A42-80F4-422C-A4F9-422E42C5E57F}"/>
    <cellStyle name="Normal 6 7 2 2 2 4 2" xfId="4166" xr:uid="{DC5DEF7A-B4F7-4223-AFBC-B6543A281777}"/>
    <cellStyle name="Normal 6 7 2 2 2 4 2 2" xfId="6951" xr:uid="{0808108F-029D-4FEE-A7D8-309530CE1A44}"/>
    <cellStyle name="Normal 6 7 2 2 2 4 2 2 2" xfId="14046" xr:uid="{FFE51CD1-DD43-464A-9E3E-90B0F728F386}"/>
    <cellStyle name="Normal 6 7 2 2 2 4 2 2 3" xfId="36813" xr:uid="{4954A6F2-F69A-425D-9C56-3B1FF9322F4E}"/>
    <cellStyle name="Normal 6 7 2 2 2 4 2 3" xfId="16854" xr:uid="{B0571F87-5AB0-4268-A703-3FD3BA00CB1B}"/>
    <cellStyle name="Normal 6 7 2 2 2 4 2 3 2" xfId="39604" xr:uid="{B2FC8371-098A-402B-8D57-33CAB7A2CEC4}"/>
    <cellStyle name="Normal 6 7 2 2 2 4 2 4" xfId="18543" xr:uid="{1FCAA0A3-D482-43D4-BEB5-4DC8C326521F}"/>
    <cellStyle name="Normal 6 7 2 2 2 4 2 5" xfId="21036" xr:uid="{761CDEBF-A443-4C6B-BFC6-89B1F72D3A98}"/>
    <cellStyle name="Normal 6 7 2 2 2 4 2 5 2" xfId="43824" xr:uid="{CA681FCA-0FF7-40DB-B473-167277819174}"/>
    <cellStyle name="Normal 6 7 2 2 2 4 2 6" xfId="11621" xr:uid="{DA52512B-6C5A-407E-9AA2-8394B0353FC0}"/>
    <cellStyle name="Normal 6 7 2 2 2 4 2 7" xfId="34396" xr:uid="{E88AF145-253A-468E-BC52-96CB5E8D90A8}"/>
    <cellStyle name="Normal 6 7 2 2 2 4 3" xfId="6950" xr:uid="{821BA714-392C-4BCE-9414-9754D52DB0DD}"/>
    <cellStyle name="Normal 6 7 2 2 2 4 3 2" xfId="12657" xr:uid="{8D584435-E020-4B4B-8A53-E389EE4D52C3}"/>
    <cellStyle name="Normal 6 7 2 2 2 4 3 3" xfId="35426" xr:uid="{A717C4B4-F356-4EBA-939B-5BC68653B004}"/>
    <cellStyle name="Normal 6 7 2 2 2 4 4" xfId="15469" xr:uid="{A01AEFEE-EA01-4E1E-971D-FCB09815DD26}"/>
    <cellStyle name="Normal 6 7 2 2 2 4 4 2" xfId="38219" xr:uid="{4E03B7F3-0878-4360-85F0-F97ED7BBB452}"/>
    <cellStyle name="Normal 6 7 2 2 2 4 5" xfId="18542" xr:uid="{137D923B-FB32-413E-8975-A7A11A42BF79}"/>
    <cellStyle name="Normal 6 7 2 2 2 4 6" xfId="19651" xr:uid="{436219D8-DE81-42B4-98B4-D8B1FDE5609D}"/>
    <cellStyle name="Normal 6 7 2 2 2 4 6 2" xfId="42439" xr:uid="{836603C4-458D-423C-83A2-D58BEA596666}"/>
    <cellStyle name="Normal 6 7 2 2 2 4 7" xfId="9532" xr:uid="{5628730D-4E1E-4131-BF30-4BC99B2F8BB2}"/>
    <cellStyle name="Normal 6 7 2 2 2 4 8" xfId="32214" xr:uid="{7089FDCD-FD03-4C84-97BD-399C8D142C48}"/>
    <cellStyle name="Normal 6 7 2 2 2 5" xfId="4167" xr:uid="{9894B3C0-111B-4821-90BF-7AEDEAD2B6DD}"/>
    <cellStyle name="Normal 6 7 2 2 2 5 2" xfId="4168" xr:uid="{43CAA909-E1E7-4AD2-8FCF-6CD3E083AC41}"/>
    <cellStyle name="Normal 6 7 2 2 2 5 2 2" xfId="6953" xr:uid="{1ACD64A4-2CA4-4412-A02A-9B09B7A1A775}"/>
    <cellStyle name="Normal 6 7 2 2 2 5 2 2 2" xfId="14750" xr:uid="{772088AF-9136-461E-952D-A596F141418E}"/>
    <cellStyle name="Normal 6 7 2 2 2 5 2 2 3" xfId="37517" xr:uid="{11ED6F86-239C-4D9A-8B8E-CA4676065C1C}"/>
    <cellStyle name="Normal 6 7 2 2 2 5 2 3" xfId="17558" xr:uid="{B2BD2167-61FE-4727-BCC9-823D72E7B2D0}"/>
    <cellStyle name="Normal 6 7 2 2 2 5 2 3 2" xfId="40308" xr:uid="{C386E2E8-C2BA-4C4C-9BB3-112A181524EA}"/>
    <cellStyle name="Normal 6 7 2 2 2 5 2 4" xfId="18545" xr:uid="{FC2E7CF4-12FD-4B95-9D31-115E5098AC17}"/>
    <cellStyle name="Normal 6 7 2 2 2 5 2 5" xfId="21740" xr:uid="{C687743B-7ED7-4018-A638-EEAD82395F9D}"/>
    <cellStyle name="Normal 6 7 2 2 2 5 2 5 2" xfId="44528" xr:uid="{A44A4F9F-3A33-4966-8268-C647687567AE}"/>
    <cellStyle name="Normal 6 7 2 2 2 5 2 6" xfId="11960" xr:uid="{1CEEDD52-1F0C-41C2-BD55-BA6344C5CD36}"/>
    <cellStyle name="Normal 6 7 2 2 2 5 2 7" xfId="34737" xr:uid="{AFA14861-4280-4C34-8B52-671971E199CC}"/>
    <cellStyle name="Normal 6 7 2 2 2 5 3" xfId="6952" xr:uid="{19DDCF96-296A-4D6F-B291-D2871C7B4E9B}"/>
    <cellStyle name="Normal 6 7 2 2 2 5 3 2" xfId="13365" xr:uid="{FD07C930-51AC-4566-80F9-E8F66405C5EB}"/>
    <cellStyle name="Normal 6 7 2 2 2 5 3 3" xfId="36132" xr:uid="{70BF1510-0158-461D-8158-0551457F3353}"/>
    <cellStyle name="Normal 6 7 2 2 2 5 4" xfId="16173" xr:uid="{A80D5862-516D-4D95-B8A6-B17271CB8446}"/>
    <cellStyle name="Normal 6 7 2 2 2 5 4 2" xfId="38923" xr:uid="{0D5F488C-5642-4B25-9E95-AF467484B5A1}"/>
    <cellStyle name="Normal 6 7 2 2 2 5 5" xfId="18544" xr:uid="{9BD5B9B1-BD93-441B-8D27-6661A93CC53A}"/>
    <cellStyle name="Normal 6 7 2 2 2 5 6" xfId="20355" xr:uid="{C166C83A-A735-44D9-908E-7A4FD7078747}"/>
    <cellStyle name="Normal 6 7 2 2 2 5 6 2" xfId="43143" xr:uid="{279D42CC-13EE-49B9-9DD7-CC7539333627}"/>
    <cellStyle name="Normal 6 7 2 2 2 5 7" xfId="9034" xr:uid="{06AF6275-3DB3-46D2-BBB7-2C8C3D389130}"/>
    <cellStyle name="Normal 6 7 2 2 2 5 8" xfId="34063" xr:uid="{3A9BC1CB-68BA-4C33-8C34-CA0F0AAE0DD1}"/>
    <cellStyle name="Normal 6 7 2 2 2 6" xfId="4169" xr:uid="{C4D72F7C-455F-47E3-8179-2FD0E96E9C95}"/>
    <cellStyle name="Normal 6 7 2 2 2 6 2" xfId="6954" xr:uid="{42381CD2-B68E-4F15-993C-2AA0920A3D18}"/>
    <cellStyle name="Normal 6 7 2 2 2 6 2 2" xfId="13592" xr:uid="{D6831E42-52E4-4937-A9D0-DD4811AB25F5}"/>
    <cellStyle name="Normal 6 7 2 2 2 6 2 3" xfId="36359" xr:uid="{8FAED2D6-8262-4C69-BABD-414E7FEAECFB}"/>
    <cellStyle name="Normal 6 7 2 2 2 6 3" xfId="16400" xr:uid="{AB92753F-7889-47E8-84F4-FD4DF4B2E178}"/>
    <cellStyle name="Normal 6 7 2 2 2 6 3 2" xfId="39150" xr:uid="{62C5C85A-6842-4639-8EF9-EA42BD52A782}"/>
    <cellStyle name="Normal 6 7 2 2 2 6 4" xfId="18546" xr:uid="{26D10140-D2B3-43C9-95CE-9AA8FBFFBE80}"/>
    <cellStyle name="Normal 6 7 2 2 2 6 5" xfId="20582" xr:uid="{6D84FD3A-E228-4A08-A280-DE1BDC57344B}"/>
    <cellStyle name="Normal 6 7 2 2 2 6 5 2" xfId="43370" xr:uid="{50AC3558-87E1-4A8F-BD0A-6300E5F3970F}"/>
    <cellStyle name="Normal 6 7 2 2 2 6 6" xfId="11399" xr:uid="{DA4B4A9F-85B5-4ACD-8B35-8E6C530340DA}"/>
    <cellStyle name="Normal 6 7 2 2 2 6 7" xfId="34174" xr:uid="{04241BB6-0988-44E1-ADEC-116B7F630661}"/>
    <cellStyle name="Normal 6 7 2 2 2 7" xfId="4170" xr:uid="{47C81B6D-4B5D-4FA2-B4F6-9EC049AB9113}"/>
    <cellStyle name="Normal 6 7 2 2 2 7 2" xfId="12103" xr:uid="{464CE644-9A88-4793-AC92-1FEB3E2B2C1F}"/>
    <cellStyle name="Normal 6 7 2 2 2 7 3" xfId="28961" xr:uid="{0B8A9052-CA5D-4178-BC8F-5571764FD924}"/>
    <cellStyle name="Normal 6 7 2 2 2 7 4" xfId="34878" xr:uid="{160651DF-F807-49D6-95A0-A1C662432F2D}"/>
    <cellStyle name="Normal 6 7 2 2 2 8" xfId="5281" xr:uid="{194BFD2C-CB53-4F0E-9E65-25A937FEFD61}"/>
    <cellStyle name="Normal 6 7 2 2 2 8 2" xfId="14927" xr:uid="{2B05367F-8FEA-42CB-A809-F5F38AEDC0A5}"/>
    <cellStyle name="Normal 6 7 2 2 2 8 3" xfId="29191" xr:uid="{83E41926-F62B-4EAD-BEEF-A6E14F2504F2}"/>
    <cellStyle name="Normal 6 7 2 2 2 8 4" xfId="37677" xr:uid="{7C862F4A-15DF-492F-B197-844D66AFE166}"/>
    <cellStyle name="Normal 6 7 2 2 2 9" xfId="6943" xr:uid="{5CAC8003-2547-475F-9472-5EB96E0EAC76}"/>
    <cellStyle name="Normal 6 7 2 2 3" xfId="4171" xr:uid="{DC439406-E002-4EDC-B777-4AB95D4D3D30}"/>
    <cellStyle name="Normal 6 7 2 2 3 2" xfId="4172" xr:uid="{2BD6FC2F-DAE3-4206-8D7D-7EFF4820DC71}"/>
    <cellStyle name="Normal 6 7 2 2 3 2 2" xfId="4173" xr:uid="{B0E77E41-62E0-4F0C-BFC7-E6412226A520}"/>
    <cellStyle name="Normal 6 7 2 2 3 2 2 2" xfId="6957" xr:uid="{A8CEAEF6-D130-41D9-A6B9-2C9E7CB5B344}"/>
    <cellStyle name="Normal 6 7 2 2 3 2 2 2 2" xfId="14481" xr:uid="{9A324889-77B4-435A-BBEA-D678F05A1107}"/>
    <cellStyle name="Normal 6 7 2 2 3 2 2 2 3" xfId="37248" xr:uid="{02AAE016-D37B-436F-919B-EC5CA3AA31B5}"/>
    <cellStyle name="Normal 6 7 2 2 3 2 2 3" xfId="17289" xr:uid="{45E45188-CECB-4877-A57F-4A329A2CD9CD}"/>
    <cellStyle name="Normal 6 7 2 2 3 2 2 3 2" xfId="40039" xr:uid="{2D4BF291-A013-4C39-9E9B-6E6F0E45A4DB}"/>
    <cellStyle name="Normal 6 7 2 2 3 2 2 4" xfId="18549" xr:uid="{11144C89-E4BA-4F6E-BCD9-4488865E9D74}"/>
    <cellStyle name="Normal 6 7 2 2 3 2 2 5" xfId="21471" xr:uid="{21FA594D-5D10-49F8-885B-A482033EC683}"/>
    <cellStyle name="Normal 6 7 2 2 3 2 2 5 2" xfId="44259" xr:uid="{A75DAA1B-2C4E-4417-8E5C-A1F79706A158}"/>
    <cellStyle name="Normal 6 7 2 2 3 2 2 6" xfId="11821" xr:uid="{6A0FA634-327E-4377-B5A5-FE930911C11A}"/>
    <cellStyle name="Normal 6 7 2 2 3 2 2 7" xfId="34599" xr:uid="{6ADE3FD8-4073-4BAA-A64C-4D96F2730638}"/>
    <cellStyle name="Normal 6 7 2 2 3 2 3" xfId="6956" xr:uid="{801A8211-93E2-4D1D-B554-86D848883F70}"/>
    <cellStyle name="Normal 6 7 2 2 3 2 3 2" xfId="13095" xr:uid="{77EF5FC5-8DE8-406C-A3A7-210DE4760E69}"/>
    <cellStyle name="Normal 6 7 2 2 3 2 3 3" xfId="35863" xr:uid="{A19B031B-E57A-497B-B1F0-7D46958C0C58}"/>
    <cellStyle name="Normal 6 7 2 2 3 2 4" xfId="15904" xr:uid="{3B0A33DC-B7B2-49A5-8A60-1DE3A6DC9E0C}"/>
    <cellStyle name="Normal 6 7 2 2 3 2 4 2" xfId="38654" xr:uid="{DD229A49-044A-4719-9891-2A9EAE9BD71B}"/>
    <cellStyle name="Normal 6 7 2 2 3 2 5" xfId="18548" xr:uid="{B35C470A-7787-4817-84B0-87D550038AC2}"/>
    <cellStyle name="Normal 6 7 2 2 3 2 6" xfId="20086" xr:uid="{AE049A3A-EA4F-420E-9163-185428033AEA}"/>
    <cellStyle name="Normal 6 7 2 2 3 2 6 2" xfId="42874" xr:uid="{852115A7-292B-457F-85E4-132A91D733AE}"/>
    <cellStyle name="Normal 6 7 2 2 3 2 7" xfId="9327" xr:uid="{35685E7A-67FB-4BFB-8011-634B9ADBB300}"/>
    <cellStyle name="Normal 6 7 2 2 3 2 8" xfId="32011" xr:uid="{0AD9DD08-A610-454E-846D-BFF608302426}"/>
    <cellStyle name="Normal 6 7 2 2 3 3" xfId="4174" xr:uid="{B99A52A9-3C5E-4DA9-B827-97D3C32E3A14}"/>
    <cellStyle name="Normal 6 7 2 2 3 3 2" xfId="6958" xr:uid="{C4C1B6D3-5EDB-420C-9F58-DED64CEF17CA}"/>
    <cellStyle name="Normal 6 7 2 2 3 3 2 2" xfId="13800" xr:uid="{1F5D57B5-402A-4CBB-AFEE-520C122565FD}"/>
    <cellStyle name="Normal 6 7 2 2 3 3 2 3" xfId="36567" xr:uid="{1437439E-BCB4-432C-8069-D27B88EAEA04}"/>
    <cellStyle name="Normal 6 7 2 2 3 3 3" xfId="16608" xr:uid="{96B14EA6-08B4-4629-B967-5977C0529E7E}"/>
    <cellStyle name="Normal 6 7 2 2 3 3 3 2" xfId="39358" xr:uid="{37FACBF4-632C-4D90-87F4-C992136D885A}"/>
    <cellStyle name="Normal 6 7 2 2 3 3 4" xfId="18550" xr:uid="{5B21B751-18A7-4B75-8B18-85FF18E855FF}"/>
    <cellStyle name="Normal 6 7 2 2 3 3 5" xfId="20790" xr:uid="{F1889FC9-3A28-41AE-AF47-FFDF0D4BF596}"/>
    <cellStyle name="Normal 6 7 2 2 3 3 5 2" xfId="43578" xr:uid="{8AD5C24F-86A6-4148-B256-A6DC0556247D}"/>
    <cellStyle name="Normal 6 7 2 2 3 3 6" xfId="11491" xr:uid="{4C858FFE-06E2-491C-BFA4-A781D890EAC4}"/>
    <cellStyle name="Normal 6 7 2 2 3 3 7" xfId="34266" xr:uid="{DE2D4454-955E-4803-AEF9-D4A11659D3DC}"/>
    <cellStyle name="Normal 6 7 2 2 3 4" xfId="6955" xr:uid="{09B7E0CB-7EC7-4BFC-AF14-FBB84F3FC273}"/>
    <cellStyle name="Normal 6 7 2 2 3 4 2" xfId="12411" xr:uid="{61D0CB3A-C133-4215-B7A9-3C91BA33A44E}"/>
    <cellStyle name="Normal 6 7 2 2 3 4 3" xfId="35182" xr:uid="{5E1FDAC6-206D-4E7D-A67B-FE57111B4190}"/>
    <cellStyle name="Normal 6 7 2 2 3 5" xfId="15223" xr:uid="{4E7AE903-10F3-45A1-A1D6-A570F4B8ABE2}"/>
    <cellStyle name="Normal 6 7 2 2 3 5 2" xfId="37973" xr:uid="{3C66A14E-AAC3-4FC1-91B2-A35A15661903}"/>
    <cellStyle name="Normal 6 7 2 2 3 6" xfId="18547" xr:uid="{6C34C127-E014-4819-8250-F7EA404BFFE9}"/>
    <cellStyle name="Normal 6 7 2 2 3 7" xfId="19405" xr:uid="{E6447AB5-7E0E-4100-B753-828F0D03F453}"/>
    <cellStyle name="Normal 6 7 2 2 3 7 2" xfId="42193" xr:uid="{B559C833-2A42-4C4E-BBD2-85938B9C8C5E}"/>
    <cellStyle name="Normal 6 7 2 2 3 8" xfId="10134" xr:uid="{B2CD732C-C208-41A6-BFE0-B7F0CB94140A}"/>
    <cellStyle name="Normal 6 7 2 2 3 9" xfId="32344" xr:uid="{52FF1AB7-DD7F-43A2-B372-40762B03BAFB}"/>
    <cellStyle name="Normal 6 7 2 2 4" xfId="4175" xr:uid="{4ADE8FD8-DCC7-4DEF-A911-FCA317888779}"/>
    <cellStyle name="Normal 6 7 2 2 4 2" xfId="4176" xr:uid="{DF742C5B-439D-45A0-BDF0-2B89FBEE0E4E}"/>
    <cellStyle name="Normal 6 7 2 2 4 2 2" xfId="6960" xr:uid="{05FF38D8-3514-4BEA-845A-0198DD464172}"/>
    <cellStyle name="Normal 6 7 2 2 4 2 2 2" xfId="14101" xr:uid="{85A38111-00C3-4BF4-B9D6-9C588D9AD783}"/>
    <cellStyle name="Normal 6 7 2 2 4 2 2 3" xfId="36868" xr:uid="{4332A08F-B953-4490-BA82-37728EE6C9DF}"/>
    <cellStyle name="Normal 6 7 2 2 4 2 3" xfId="16909" xr:uid="{0C549909-620F-42CF-B4A5-4C74E5A9705F}"/>
    <cellStyle name="Normal 6 7 2 2 4 2 3 2" xfId="39659" xr:uid="{8CD4ED83-0994-4A63-A827-83A9BAD82B00}"/>
    <cellStyle name="Normal 6 7 2 2 4 2 4" xfId="18552" xr:uid="{E8BC45AE-A9F8-435F-BF86-3D227A93F2B1}"/>
    <cellStyle name="Normal 6 7 2 2 4 2 5" xfId="21091" xr:uid="{6BEE914A-9F50-4FF4-A42D-5FD822A0D8C8}"/>
    <cellStyle name="Normal 6 7 2 2 4 2 5 2" xfId="43879" xr:uid="{27ACEBD2-AB4F-4C8F-9E1D-148123EB2D39}"/>
    <cellStyle name="Normal 6 7 2 2 4 2 6" xfId="11655" xr:uid="{E75C521C-B3BF-4CFC-9877-2432A02916CD}"/>
    <cellStyle name="Normal 6 7 2 2 4 2 7" xfId="34430" xr:uid="{E9654D9E-77C3-4A3E-9294-4A625C937BCC}"/>
    <cellStyle name="Normal 6 7 2 2 4 3" xfId="6959" xr:uid="{6E09417E-993B-43F9-9C43-3F24F6A14B6E}"/>
    <cellStyle name="Normal 6 7 2 2 4 3 2" xfId="12715" xr:uid="{F52A895D-D3FD-4F31-86C6-F76D538B7C0E}"/>
    <cellStyle name="Normal 6 7 2 2 4 3 3" xfId="35483" xr:uid="{62E2A2FE-4CB2-4C4E-9E05-E233DB9FAF55}"/>
    <cellStyle name="Normal 6 7 2 2 4 4" xfId="15524" xr:uid="{E7D17661-3D12-483F-85B3-8DF7DCA10DEA}"/>
    <cellStyle name="Normal 6 7 2 2 4 4 2" xfId="38274" xr:uid="{20024AD5-6058-45DD-8A78-A9AA1AEDDC92}"/>
    <cellStyle name="Normal 6 7 2 2 4 5" xfId="18551" xr:uid="{0F68251D-6905-4B54-8BB0-54822C2FC3D6}"/>
    <cellStyle name="Normal 6 7 2 2 4 6" xfId="19706" xr:uid="{8EE350E0-1FD5-4D6F-A37C-E36C7E9F3886}"/>
    <cellStyle name="Normal 6 7 2 2 4 6 2" xfId="42494" xr:uid="{6D6ABD23-3085-4D9E-9DFA-FBF8CE682886}"/>
    <cellStyle name="Normal 6 7 2 2 4 7" xfId="9498" xr:uid="{2A9C0DF3-FF0C-4787-BFE6-32DE134B6142}"/>
    <cellStyle name="Normal 6 7 2 2 4 8" xfId="32180" xr:uid="{E9E37D41-76B7-450D-A035-9DC6A48B69BF}"/>
    <cellStyle name="Normal 6 7 2 2 5" xfId="4177" xr:uid="{24DE25EE-C06C-4193-B2C1-192B21EE5F90}"/>
    <cellStyle name="Normal 6 7 2 2 5 2" xfId="4178" xr:uid="{BD87A80B-5652-417F-A41B-2AEF1D741543}"/>
    <cellStyle name="Normal 6 7 2 2 5 2 2" xfId="6962" xr:uid="{D6072008-8048-42AB-BE69-05DF873E795D}"/>
    <cellStyle name="Normal 6 7 2 2 5 2 2 2" xfId="13874" xr:uid="{E357305E-0798-437F-A140-33ED04F9F33F}"/>
    <cellStyle name="Normal 6 7 2 2 5 2 2 3" xfId="36641" xr:uid="{F0AFBE28-C570-4D5A-8806-DB0524932AC1}"/>
    <cellStyle name="Normal 6 7 2 2 5 2 3" xfId="16682" xr:uid="{9EA8EC94-7493-4CC8-91A7-A51609FF42DC}"/>
    <cellStyle name="Normal 6 7 2 2 5 2 3 2" xfId="39432" xr:uid="{0B96A230-651A-49DC-A672-489960D02A2C}"/>
    <cellStyle name="Normal 6 7 2 2 5 2 4" xfId="18554" xr:uid="{126BC90E-BB7B-4FA5-91AD-738DD9DB808B}"/>
    <cellStyle name="Normal 6 7 2 2 5 2 5" xfId="20864" xr:uid="{A56B52B0-5144-4B08-A307-77CEEB75056B}"/>
    <cellStyle name="Normal 6 7 2 2 5 2 5 2" xfId="43652" xr:uid="{43CF37FD-D223-451F-9122-1E452D566EFB}"/>
    <cellStyle name="Normal 6 7 2 2 5 2 6" xfId="11544" xr:uid="{A79CE437-0AC6-4CC0-9CBD-54C859276094}"/>
    <cellStyle name="Normal 6 7 2 2 5 2 7" xfId="34319" xr:uid="{D66362E2-A6A5-48F6-A388-9C837BFE4467}"/>
    <cellStyle name="Normal 6 7 2 2 5 3" xfId="6961" xr:uid="{8B641A75-7587-47DA-9E63-15FED66AA716}"/>
    <cellStyle name="Normal 6 7 2 2 5 3 2" xfId="12486" xr:uid="{27CBD25A-A41E-46F9-882C-F296FFAC20B9}"/>
    <cellStyle name="Normal 6 7 2 2 5 3 3" xfId="35256" xr:uid="{79E7D36D-B48E-4A9E-81CF-8AA12DA6543B}"/>
    <cellStyle name="Normal 6 7 2 2 5 4" xfId="15297" xr:uid="{E24D196E-3D4A-4057-92D9-4D30598BC2C2}"/>
    <cellStyle name="Normal 6 7 2 2 5 4 2" xfId="38047" xr:uid="{EC9E08C8-1919-4DBB-AA79-1F2F1FFA21DA}"/>
    <cellStyle name="Normal 6 7 2 2 5 5" xfId="18553" xr:uid="{325E3CFE-A472-407D-A784-AA680877E37C}"/>
    <cellStyle name="Normal 6 7 2 2 5 6" xfId="19479" xr:uid="{2963B4E7-FEE0-4E1C-9C02-581532FE2D3A}"/>
    <cellStyle name="Normal 6 7 2 2 5 6 2" xfId="42267" xr:uid="{6CF92C44-DA9A-47AB-949D-92102CE37E3B}"/>
    <cellStyle name="Normal 6 7 2 2 5 7" xfId="9609" xr:uid="{FFBFC455-D747-43AD-8456-4068943AAA7E}"/>
    <cellStyle name="Normal 6 7 2 2 5 8" xfId="32291" xr:uid="{155C65F7-11A8-4BBE-B04A-44B91B77FFD6}"/>
    <cellStyle name="Normal 6 7 2 2 6" xfId="4179" xr:uid="{AC3B6CBA-4021-46C9-8AD8-EC93BBDF4C48}"/>
    <cellStyle name="Normal 6 7 2 2 6 2" xfId="4180" xr:uid="{65A27379-4024-4B28-BB36-279783C02324}"/>
    <cellStyle name="Normal 6 7 2 2 6 2 2" xfId="6964" xr:uid="{30CDA250-428A-41A9-AFC0-0AF5F32EAF3F}"/>
    <cellStyle name="Normal 6 7 2 2 6 2 2 2" xfId="14531" xr:uid="{D2EE492B-C246-4BF8-A3A6-0643E0072077}"/>
    <cellStyle name="Normal 6 7 2 2 6 2 2 3" xfId="37298" xr:uid="{A60644A7-8205-4E38-B6E1-CBBAFDD32A3C}"/>
    <cellStyle name="Normal 6 7 2 2 6 2 3" xfId="17339" xr:uid="{32FF3C93-42D2-45BE-B2A6-E649AFD53335}"/>
    <cellStyle name="Normal 6 7 2 2 6 2 3 2" xfId="40089" xr:uid="{CE715D8C-90E1-4692-A495-22D0C13EA10A}"/>
    <cellStyle name="Normal 6 7 2 2 6 2 4" xfId="18556" xr:uid="{149B837D-664E-48C9-BF54-D2F3E6D67449}"/>
    <cellStyle name="Normal 6 7 2 2 6 2 5" xfId="21521" xr:uid="{4DD160C5-3132-4F61-BD9E-796DB1CC6463}"/>
    <cellStyle name="Normal 6 7 2 2 6 2 5 2" xfId="44309" xr:uid="{3ED3B9DE-EB65-405E-93FE-3F130B8CF7D2}"/>
    <cellStyle name="Normal 6 7 2 2 6 2 6" xfId="11859" xr:uid="{5B6DBE88-DD1F-4CB1-ADE3-197971D547C0}"/>
    <cellStyle name="Normal 6 7 2 2 6 2 7" xfId="34637" xr:uid="{639A7B35-3754-415E-B026-6FB8EDC03DD1}"/>
    <cellStyle name="Normal 6 7 2 2 6 3" xfId="6963" xr:uid="{2158A926-3876-4A03-9223-1AA33828C3B0}"/>
    <cellStyle name="Normal 6 7 2 2 6 3 2" xfId="13145" xr:uid="{A2DB1B53-7285-46CF-80BD-4792E0354104}"/>
    <cellStyle name="Normal 6 7 2 2 6 3 3" xfId="35913" xr:uid="{44DEFF8D-920C-46BC-B050-6D1BF3F7949B}"/>
    <cellStyle name="Normal 6 7 2 2 6 4" xfId="15954" xr:uid="{9E7E88A9-8EEC-4ADE-AB35-38FD13E74C12}"/>
    <cellStyle name="Normal 6 7 2 2 6 4 2" xfId="38704" xr:uid="{331B7953-5FCC-4523-BD6E-095A88A31295}"/>
    <cellStyle name="Normal 6 7 2 2 6 5" xfId="18555" xr:uid="{67816835-EE9A-4DBC-90C9-C86C68D84A3D}"/>
    <cellStyle name="Normal 6 7 2 2 6 6" xfId="20136" xr:uid="{C1EC3BFA-F609-43C7-AF88-D92C75DEDDED}"/>
    <cellStyle name="Normal 6 7 2 2 6 6 2" xfId="42924" xr:uid="{A7A8B766-60A2-40E1-B0EB-636E149A862B}"/>
    <cellStyle name="Normal 6 7 2 2 6 7" xfId="9284" xr:uid="{00BFEA70-FBDD-4D08-A4B4-2EE8E740B172}"/>
    <cellStyle name="Normal 6 7 2 2 6 8" xfId="31973" xr:uid="{88B2286E-3272-4DAF-BFBC-DBD0A47B5B7F}"/>
    <cellStyle name="Normal 6 7 2 2 7" xfId="4181" xr:uid="{3FBC5597-2A12-494F-A9DB-30FBA074EA40}"/>
    <cellStyle name="Normal 6 7 2 2 7 2" xfId="4182" xr:uid="{31BEEE29-CAAE-497F-A0DF-BC52C802EA36}"/>
    <cellStyle name="Normal 6 7 2 2 7 2 2" xfId="6966" xr:uid="{0D498A3E-ECCA-43AC-8880-8F9207B5C063}"/>
    <cellStyle name="Normal 6 7 2 2 7 2 2 2" xfId="14578" xr:uid="{B227E576-2847-4ADE-AFC2-11ECD210830C}"/>
    <cellStyle name="Normal 6 7 2 2 7 2 2 3" xfId="37345" xr:uid="{2AD1DB7D-3089-4B06-AC8D-3B91E51761E4}"/>
    <cellStyle name="Normal 6 7 2 2 7 2 3" xfId="17386" xr:uid="{67FE6426-C923-47FC-A488-9DB791A159F6}"/>
    <cellStyle name="Normal 6 7 2 2 7 2 3 2" xfId="40136" xr:uid="{A6BABDE7-910D-4351-A67D-675543A36054}"/>
    <cellStyle name="Normal 6 7 2 2 7 2 4" xfId="18558" xr:uid="{4D41D5D5-1A26-4A40-8CAF-1E35795B681D}"/>
    <cellStyle name="Normal 6 7 2 2 7 2 5" xfId="21568" xr:uid="{730E3B89-A205-4C0B-8C6B-DAF81B1174AB}"/>
    <cellStyle name="Normal 6 7 2 2 7 2 5 2" xfId="44356" xr:uid="{C5B2A452-2117-4FF3-BED9-70C08587D089}"/>
    <cellStyle name="Normal 6 7 2 2 7 2 6" xfId="11883" xr:uid="{34A1B0B9-690F-4CD7-B738-94257F96C9F3}"/>
    <cellStyle name="Normal 6 7 2 2 7 2 7" xfId="34660" xr:uid="{97C375DA-089C-49DA-AD6B-CFFAA4EEE286}"/>
    <cellStyle name="Normal 6 7 2 2 7 3" xfId="6965" xr:uid="{E731B92A-0565-472C-92B4-157B24273897}"/>
    <cellStyle name="Normal 6 7 2 2 7 3 2" xfId="13193" xr:uid="{6B0B84B4-B508-40CA-8829-389478EC4147}"/>
    <cellStyle name="Normal 6 7 2 2 7 3 3" xfId="35960" xr:uid="{1A008161-1DBD-44F1-BBFB-4D55AEFCFB13}"/>
    <cellStyle name="Normal 6 7 2 2 7 4" xfId="16001" xr:uid="{83271488-4C18-4C8F-AC29-96B5FB6114D6}"/>
    <cellStyle name="Normal 6 7 2 2 7 4 2" xfId="38751" xr:uid="{1BC136B9-FFD1-42C9-BA80-0858E36E69B3}"/>
    <cellStyle name="Normal 6 7 2 2 7 5" xfId="18557" xr:uid="{B98405BC-74DE-484D-B307-720BEB955ACF}"/>
    <cellStyle name="Normal 6 7 2 2 7 6" xfId="20183" xr:uid="{F3D5D4C6-CA7E-4D91-95B1-80E2C3FC0272}"/>
    <cellStyle name="Normal 6 7 2 2 7 6 2" xfId="42971" xr:uid="{E9BAF25F-22DF-4C93-8ADF-5FDEDA9F109D}"/>
    <cellStyle name="Normal 6 7 2 2 7 7" xfId="9111" xr:uid="{4DDF2396-0FD9-49E6-A763-436C3C1B3F83}"/>
    <cellStyle name="Normal 6 7 2 2 7 8" xfId="33986" xr:uid="{88D4E187-A49E-4110-8319-BCCE97884A76}"/>
    <cellStyle name="Normal 6 7 2 2 8" xfId="4183" xr:uid="{24634C75-DF58-46AB-B970-A5CF46FF89D9}"/>
    <cellStyle name="Normal 6 7 2 2 8 2" xfId="6967" xr:uid="{FE400B75-2194-4A63-BA76-25C4D282D460}"/>
    <cellStyle name="Normal 6 7 2 2 8 2 2" xfId="13420" xr:uid="{EE81EA4C-7590-4ADD-828B-FC0FA6E79A26}"/>
    <cellStyle name="Normal 6 7 2 2 8 2 3" xfId="36187" xr:uid="{BC1893F8-2F0A-4032-8CEF-3805F30F6891}"/>
    <cellStyle name="Normal 6 7 2 2 8 3" xfId="16228" xr:uid="{5918DE42-F67B-40CA-9106-6110E78F4EDA}"/>
    <cellStyle name="Normal 6 7 2 2 8 3 2" xfId="38978" xr:uid="{A22A27AB-8AE9-4E71-8AB3-57E30180C6EA}"/>
    <cellStyle name="Normal 6 7 2 2 8 4" xfId="18559" xr:uid="{3B07422A-5DFF-4B7B-AC63-BE68766202F8}"/>
    <cellStyle name="Normal 6 7 2 2 8 5" xfId="20410" xr:uid="{710D56E9-1014-421E-9574-CF2D6DD7A2DF}"/>
    <cellStyle name="Normal 6 7 2 2 8 5 2" xfId="43198" xr:uid="{8B6F17A5-F417-46D9-9135-993325D1FA01}"/>
    <cellStyle name="Normal 6 7 2 2 8 6" xfId="11322" xr:uid="{B686C684-7491-4319-8F9A-55A227173E30}"/>
    <cellStyle name="Normal 6 7 2 2 8 7" xfId="34097" xr:uid="{080E2D4A-2F3D-494E-80DA-F4D798B7E5CB}"/>
    <cellStyle name="Normal 6 7 2 2 9" xfId="4184" xr:uid="{8BE921ED-1854-4C4D-9BAD-FCAC4D5F89DD}"/>
    <cellStyle name="Normal 6 7 2 2 9 2" xfId="12341" xr:uid="{B7089E3F-6A78-490B-880D-99BC40FB5614}"/>
    <cellStyle name="Normal 6 7 2 2 9 3" xfId="28962" xr:uid="{BAF579B5-A0B1-4AAE-8D51-C91F26198683}"/>
    <cellStyle name="Normal 6 7 2 2 9 4" xfId="35112" xr:uid="{D119C066-C80D-4819-9D17-F502985B1CCF}"/>
    <cellStyle name="Normal 6 7 2 20" xfId="32994" xr:uid="{AAA7A962-DA36-437C-832A-9675F02F598B}"/>
    <cellStyle name="Normal 6 7 2 3" xfId="4185" xr:uid="{67B10186-F631-4C5E-8445-4014AB8A9A7C}"/>
    <cellStyle name="Normal 6 7 2 3 10" xfId="6968" xr:uid="{A61F9E2D-48D6-4F31-9FC5-00A3C1BAA942}"/>
    <cellStyle name="Normal 6 7 2 3 11" xfId="19042" xr:uid="{253960D5-898F-400F-904E-29030F145D1D}"/>
    <cellStyle name="Normal 6 7 2 3 11 2" xfId="41830" xr:uid="{8587BA62-42E1-4BFD-859B-D75E94B8874D}"/>
    <cellStyle name="Normal 6 7 2 3 12" xfId="11251" xr:uid="{9FCDED85-F66F-4B8D-A29C-3C033A678D20}"/>
    <cellStyle name="Normal 6 7 2 3 13" xfId="32973" xr:uid="{8F7850A2-F3E4-49E5-B1D0-D5D92BABEB86}"/>
    <cellStyle name="Normal 6 7 2 3 2" xfId="4186" xr:uid="{D47560D8-7C3A-4BF3-85E6-DFB6CB0EB8B8}"/>
    <cellStyle name="Normal 6 7 2 3 2 10" xfId="19198" xr:uid="{17D6AF7E-6EFF-4F4B-B0BA-06FF444FDDBE}"/>
    <cellStyle name="Normal 6 7 2 3 2 10 2" xfId="41986" xr:uid="{174E290A-EEA0-44E0-863C-43F9A282F67F}"/>
    <cellStyle name="Normal 6 7 2 3 2 11" xfId="10226" xr:uid="{334D6732-D2F5-47D8-B4F1-4B99709A0995}"/>
    <cellStyle name="Normal 6 7 2 3 2 12" xfId="32903" xr:uid="{F3B32049-C9AB-4F52-A51A-9AC932DD9936}"/>
    <cellStyle name="Normal 6 7 2 3 2 2" xfId="4187" xr:uid="{8BDD057C-CD95-46B5-ADC4-8C7831D7FD7B}"/>
    <cellStyle name="Normal 6 7 2 3 2 2 2" xfId="4188" xr:uid="{5B6ACE6A-AC34-403A-BF3D-C9B39E96853B}"/>
    <cellStyle name="Normal 6 7 2 3 2 2 2 2" xfId="4189" xr:uid="{AAFA04AD-024C-416F-BAF2-C3BAE6309410}"/>
    <cellStyle name="Normal 6 7 2 3 2 2 2 2 2" xfId="6972" xr:uid="{D4E40B99-A18F-4E57-A318-653A41C63586}"/>
    <cellStyle name="Normal 6 7 2 3 2 2 2 2 2 2" xfId="14484" xr:uid="{DE887884-35F5-4A0F-A0DA-14423ACED0B1}"/>
    <cellStyle name="Normal 6 7 2 3 2 2 2 2 2 3" xfId="37251" xr:uid="{BDCD061E-7169-4702-B377-44715F59A60F}"/>
    <cellStyle name="Normal 6 7 2 3 2 2 2 2 3" xfId="17292" xr:uid="{CF045E4F-4DEB-4176-AAA1-4A8A51625EEE}"/>
    <cellStyle name="Normal 6 7 2 3 2 2 2 2 3 2" xfId="40042" xr:uid="{51DB7288-C291-4406-9CDF-C72F2DE5E941}"/>
    <cellStyle name="Normal 6 7 2 3 2 2 2 2 4" xfId="18562" xr:uid="{58C5F2CA-B809-4E4D-8925-AD51117021E4}"/>
    <cellStyle name="Normal 6 7 2 3 2 2 2 2 5" xfId="21474" xr:uid="{244EDFDA-810F-4AE4-8417-70A33261E43E}"/>
    <cellStyle name="Normal 6 7 2 3 2 2 2 2 5 2" xfId="44262" xr:uid="{B36181BC-53ED-43AC-9965-8A4FF3EFA3BB}"/>
    <cellStyle name="Normal 6 7 2 3 2 2 2 2 6" xfId="11824" xr:uid="{8F8F479F-D3FF-48C7-9484-BAD3AD07DD58}"/>
    <cellStyle name="Normal 6 7 2 3 2 2 2 2 7" xfId="34602" xr:uid="{4EE02174-977B-4E2B-A161-538DD7E0BB42}"/>
    <cellStyle name="Normal 6 7 2 3 2 2 2 3" xfId="6971" xr:uid="{0390F5F2-2623-4BB6-9A69-D84336A66583}"/>
    <cellStyle name="Normal 6 7 2 3 2 2 2 3 2" xfId="13098" xr:uid="{7FAD0062-1A89-4575-ABAB-952715BF0EF5}"/>
    <cellStyle name="Normal 6 7 2 3 2 2 2 3 3" xfId="35866" xr:uid="{F8F8AA27-2514-4A04-BD61-7C49293DBD0E}"/>
    <cellStyle name="Normal 6 7 2 3 2 2 2 4" xfId="15907" xr:uid="{A9FEF8B2-F158-4F71-B1DA-6FE3D9C2A71B}"/>
    <cellStyle name="Normal 6 7 2 3 2 2 2 4 2" xfId="38657" xr:uid="{35B96972-796D-4C7C-A73B-D3989690B625}"/>
    <cellStyle name="Normal 6 7 2 3 2 2 2 5" xfId="18561" xr:uid="{608FF022-BD89-4D01-AF92-39E90486A4EE}"/>
    <cellStyle name="Normal 6 7 2 3 2 2 2 6" xfId="20089" xr:uid="{0258EDE8-63A8-430F-BC0E-FE353ADB0272}"/>
    <cellStyle name="Normal 6 7 2 3 2 2 2 6 2" xfId="42877" xr:uid="{F6474581-E683-4B94-9DF8-6B4639292E05}"/>
    <cellStyle name="Normal 6 7 2 3 2 2 2 7" xfId="9324" xr:uid="{146425B2-77B2-4DBE-8C1A-B125459DF045}"/>
    <cellStyle name="Normal 6 7 2 3 2 2 2 8" xfId="32008" xr:uid="{1C284B9D-1213-4516-AB5F-619EEA85BACD}"/>
    <cellStyle name="Normal 6 7 2 3 2 2 3" xfId="4190" xr:uid="{5E9D15E2-9824-42CD-94B7-E2103CA4EF53}"/>
    <cellStyle name="Normal 6 7 2 3 2 2 3 2" xfId="6973" xr:uid="{244FCA1B-A34C-4069-A8AB-AEE1093736F9}"/>
    <cellStyle name="Normal 6 7 2 3 2 2 3 2 2" xfId="13803" xr:uid="{44643321-5EB9-4D01-A3C6-E92D23E5AD08}"/>
    <cellStyle name="Normal 6 7 2 3 2 2 3 2 3" xfId="36570" xr:uid="{8ACAC483-DAD4-4101-9C92-B1B9B3B18569}"/>
    <cellStyle name="Normal 6 7 2 3 2 2 3 3" xfId="16611" xr:uid="{4E495174-84BE-4BA9-A992-2AC1944525B6}"/>
    <cellStyle name="Normal 6 7 2 3 2 2 3 3 2" xfId="39361" xr:uid="{E9CC4506-5AE0-463C-A00F-6B3B6E16387E}"/>
    <cellStyle name="Normal 6 7 2 3 2 2 3 4" xfId="18563" xr:uid="{2FB8FC01-A958-4AE6-931A-81C353CFAA50}"/>
    <cellStyle name="Normal 6 7 2 3 2 2 3 5" xfId="20793" xr:uid="{E71561B3-2E64-4A72-B330-7D0234AB8F96}"/>
    <cellStyle name="Normal 6 7 2 3 2 2 3 5 2" xfId="43581" xr:uid="{6012E8C9-E87E-4603-8BDE-6242E6491F38}"/>
    <cellStyle name="Normal 6 7 2 3 2 2 3 6" xfId="11494" xr:uid="{E7882757-D645-4341-9C29-0A81470C774E}"/>
    <cellStyle name="Normal 6 7 2 3 2 2 3 7" xfId="34269" xr:uid="{6D343300-8835-4C5B-9BA0-678E7005F9B7}"/>
    <cellStyle name="Normal 6 7 2 3 2 2 4" xfId="6970" xr:uid="{8CD732CA-9BCD-4431-8CB5-441C0B89FF7C}"/>
    <cellStyle name="Normal 6 7 2 3 2 2 4 2" xfId="12414" xr:uid="{57B76F68-6DD8-4E64-BB46-57703F4D1901}"/>
    <cellStyle name="Normal 6 7 2 3 2 2 4 3" xfId="35185" xr:uid="{B7C45BE3-DC0C-4751-B8E1-6F4EE3A58D84}"/>
    <cellStyle name="Normal 6 7 2 3 2 2 5" xfId="15226" xr:uid="{CE6922D6-8375-4C27-8FC5-BE1871ACB9F3}"/>
    <cellStyle name="Normal 6 7 2 3 2 2 5 2" xfId="37976" xr:uid="{FBE47DD3-30CD-47BB-897B-13110FE095AD}"/>
    <cellStyle name="Normal 6 7 2 3 2 2 6" xfId="18560" xr:uid="{A266CD57-4907-4A6E-8795-FC687A6C00D1}"/>
    <cellStyle name="Normal 6 7 2 3 2 2 7" xfId="19408" xr:uid="{C8ED0C8C-619F-45A7-82CD-DCAA7F93AC31}"/>
    <cellStyle name="Normal 6 7 2 3 2 2 7 2" xfId="42196" xr:uid="{9FB1FC58-7E6C-4C19-9CED-5FB472974DB1}"/>
    <cellStyle name="Normal 6 7 2 3 2 2 8" xfId="10131" xr:uid="{F80B6099-70B0-474B-8AD8-BB674B53C8E4}"/>
    <cellStyle name="Normal 6 7 2 3 2 2 9" xfId="32341" xr:uid="{332F9CDE-EB0C-4878-9D9D-D1DAEEB7DB82}"/>
    <cellStyle name="Normal 6 7 2 3 2 3" xfId="4191" xr:uid="{F57E191A-3E76-4A4B-8E0C-D55130737B3B}"/>
    <cellStyle name="Normal 6 7 2 3 2 3 2" xfId="4192" xr:uid="{7E364033-FB18-4955-87D0-B7DB8A9CE804}"/>
    <cellStyle name="Normal 6 7 2 3 2 3 2 2" xfId="6975" xr:uid="{6CB5F978-0FD2-44D8-A8A4-9395BEAF47B4}"/>
    <cellStyle name="Normal 6 7 2 3 2 3 2 2 2" xfId="14274" xr:uid="{597F7277-D1B8-40A8-92A7-2CB70E54CB08}"/>
    <cellStyle name="Normal 6 7 2 3 2 3 2 2 3" xfId="37041" xr:uid="{F394F90E-07ED-4EEA-9B3D-62CEEFFE1EED}"/>
    <cellStyle name="Normal 6 7 2 3 2 3 2 3" xfId="17082" xr:uid="{BD5757DB-2108-42EC-ADEB-7376FEA84752}"/>
    <cellStyle name="Normal 6 7 2 3 2 3 2 3 2" xfId="39832" xr:uid="{4470FB33-DF0E-40AF-AD97-BF7AD38F40CE}"/>
    <cellStyle name="Normal 6 7 2 3 2 3 2 4" xfId="18565" xr:uid="{0FC1ED0A-F2EC-4852-9671-DEFCB8DA9F91}"/>
    <cellStyle name="Normal 6 7 2 3 2 3 2 5" xfId="21264" xr:uid="{DF0EC4CE-E188-430B-9693-857B74266C42}"/>
    <cellStyle name="Normal 6 7 2 3 2 3 2 5 2" xfId="44052" xr:uid="{D01F6433-096C-41FA-ADA6-4715A22C940A}"/>
    <cellStyle name="Normal 6 7 2 3 2 3 2 6" xfId="11730" xr:uid="{61A28CA0-6AEA-4414-8995-782B9D54A204}"/>
    <cellStyle name="Normal 6 7 2 3 2 3 2 7" xfId="34508" xr:uid="{5C4B0031-275F-4301-A837-5C2C63908A97}"/>
    <cellStyle name="Normal 6 7 2 3 2 3 3" xfId="6974" xr:uid="{35BE52FC-08CB-488C-969C-9C5B5CAE25BA}"/>
    <cellStyle name="Normal 6 7 2 3 2 3 3 2" xfId="12888" xr:uid="{3C7251DE-CAA3-4347-A5A3-202028D3E2BF}"/>
    <cellStyle name="Normal 6 7 2 3 2 3 3 3" xfId="35656" xr:uid="{59C6615D-6FE5-4423-A575-9C7529410BB5}"/>
    <cellStyle name="Normal 6 7 2 3 2 3 4" xfId="15697" xr:uid="{D3E61AB8-E457-4082-AD25-857C2356EB3C}"/>
    <cellStyle name="Normal 6 7 2 3 2 3 4 2" xfId="38447" xr:uid="{ACAD3870-222A-46FF-BED7-722E35D52435}"/>
    <cellStyle name="Normal 6 7 2 3 2 3 5" xfId="18564" xr:uid="{8665518D-1B8A-4491-B187-FFA4D7C502CD}"/>
    <cellStyle name="Normal 6 7 2 3 2 3 6" xfId="19879" xr:uid="{60DB6B6F-8BAF-40CA-BD2E-258A8520767D}"/>
    <cellStyle name="Normal 6 7 2 3 2 3 6 2" xfId="42667" xr:uid="{B4F9F411-F796-4E3A-A03B-143BA4DD82F6}"/>
    <cellStyle name="Normal 6 7 2 3 2 3 7" xfId="9419" xr:uid="{28104E18-670E-4A10-BFC1-0EF444964BD9}"/>
    <cellStyle name="Normal 6 7 2 3 2 3 8" xfId="32102" xr:uid="{651CE3FA-6ECD-4448-983B-7945EACBEC71}"/>
    <cellStyle name="Normal 6 7 2 3 2 4" xfId="4193" xr:uid="{48075872-6B96-4BBF-85D1-77921466E95D}"/>
    <cellStyle name="Normal 6 7 2 3 2 4 2" xfId="4194" xr:uid="{4EC60E46-2519-45D5-B830-EC1D2F567990}"/>
    <cellStyle name="Normal 6 7 2 3 2 4 2 2" xfId="6977" xr:uid="{10E3B6A7-ED9E-414F-81D2-83CB3A306839}"/>
    <cellStyle name="Normal 6 7 2 3 2 4 2 2 2" xfId="14047" xr:uid="{3C3B9463-2893-4E7E-8A18-0334273E690C}"/>
    <cellStyle name="Normal 6 7 2 3 2 4 2 2 3" xfId="36814" xr:uid="{19280D02-1F3E-48EE-B0B9-D8A051F68B76}"/>
    <cellStyle name="Normal 6 7 2 3 2 4 2 3" xfId="16855" xr:uid="{82830241-DCC4-4C5B-946F-A1BB2E3D7CF7}"/>
    <cellStyle name="Normal 6 7 2 3 2 4 2 3 2" xfId="39605" xr:uid="{B563DE61-2802-4769-8CE1-0915AF8D1CD4}"/>
    <cellStyle name="Normal 6 7 2 3 2 4 2 4" xfId="18567" xr:uid="{C2D135FD-6449-4F84-84FB-DC0738F6FA89}"/>
    <cellStyle name="Normal 6 7 2 3 2 4 2 5" xfId="21037" xr:uid="{99DD5CD1-76DB-46F1-A622-35F8A2636BCB}"/>
    <cellStyle name="Normal 6 7 2 3 2 4 2 5 2" xfId="43825" xr:uid="{39BCA4D2-FB99-4633-A132-1B430B45A8EF}"/>
    <cellStyle name="Normal 6 7 2 3 2 4 2 6" xfId="11622" xr:uid="{06302ABB-B1A4-4D2B-AC36-0780D01305FA}"/>
    <cellStyle name="Normal 6 7 2 3 2 4 2 7" xfId="34397" xr:uid="{EAEE4FD3-6150-43EA-AEAA-6371E9C9B81C}"/>
    <cellStyle name="Normal 6 7 2 3 2 4 3" xfId="6976" xr:uid="{AB6434F0-576D-4B7F-8A24-F4A26B540B11}"/>
    <cellStyle name="Normal 6 7 2 3 2 4 3 2" xfId="12658" xr:uid="{CC64399D-EA18-487D-8BDE-ECA00152043E}"/>
    <cellStyle name="Normal 6 7 2 3 2 4 3 3" xfId="35427" xr:uid="{DAB08869-845E-4CEC-8487-82619F7462E8}"/>
    <cellStyle name="Normal 6 7 2 3 2 4 4" xfId="15470" xr:uid="{FB54F0F9-1E0B-4216-B18B-C4765152C2A1}"/>
    <cellStyle name="Normal 6 7 2 3 2 4 4 2" xfId="38220" xr:uid="{208AA8B6-7571-4CDE-A9B4-FDDEE0E75048}"/>
    <cellStyle name="Normal 6 7 2 3 2 4 5" xfId="18566" xr:uid="{EC269121-287C-44E2-BE28-E84AB5939257}"/>
    <cellStyle name="Normal 6 7 2 3 2 4 6" xfId="19652" xr:uid="{BEEE627F-0D85-4D8D-BC0A-A05B030F6A44}"/>
    <cellStyle name="Normal 6 7 2 3 2 4 6 2" xfId="42440" xr:uid="{1A938664-9797-4FB4-B0F7-F321253FBDFE}"/>
    <cellStyle name="Normal 6 7 2 3 2 4 7" xfId="9531" xr:uid="{5CF629C6-BABE-469F-94AE-E5F317A1B9DD}"/>
    <cellStyle name="Normal 6 7 2 3 2 4 8" xfId="32213" xr:uid="{C46180AB-9EAD-4A21-B2E7-313696754ED5}"/>
    <cellStyle name="Normal 6 7 2 3 2 5" xfId="4195" xr:uid="{7B4CAEC3-3664-4E3D-BD3F-04CC4DE32C27}"/>
    <cellStyle name="Normal 6 7 2 3 2 5 2" xfId="4196" xr:uid="{6890B8C3-0067-4985-A600-680713BC3C8D}"/>
    <cellStyle name="Normal 6 7 2 3 2 5 2 2" xfId="6979" xr:uid="{820253FF-4E9A-49D9-B960-11768539310A}"/>
    <cellStyle name="Normal 6 7 2 3 2 5 2 2 2" xfId="14751" xr:uid="{F1788C96-E1FB-4D89-AB89-ACA09C14B5E4}"/>
    <cellStyle name="Normal 6 7 2 3 2 5 2 2 3" xfId="37518" xr:uid="{6FEA7C4B-4E54-4D72-9ED3-4184E83BF52E}"/>
    <cellStyle name="Normal 6 7 2 3 2 5 2 3" xfId="17559" xr:uid="{8D9A5EB6-315A-4AC7-9735-1B3CCA4D879F}"/>
    <cellStyle name="Normal 6 7 2 3 2 5 2 3 2" xfId="40309" xr:uid="{4812A168-0FDF-4771-828B-43B41D03C965}"/>
    <cellStyle name="Normal 6 7 2 3 2 5 2 4" xfId="18569" xr:uid="{CC911E5C-D65F-428A-9C99-7B4C6D1ADE63}"/>
    <cellStyle name="Normal 6 7 2 3 2 5 2 5" xfId="21741" xr:uid="{CCB54F8D-BDBB-4BF9-8525-185BA3E88619}"/>
    <cellStyle name="Normal 6 7 2 3 2 5 2 5 2" xfId="44529" xr:uid="{DB4D8DF6-5F9C-475A-9A4F-A00641DC43DE}"/>
    <cellStyle name="Normal 6 7 2 3 2 5 2 6" xfId="11961" xr:uid="{1A10137B-2B69-47BE-AD2E-0ACF942B93B4}"/>
    <cellStyle name="Normal 6 7 2 3 2 5 2 7" xfId="34738" xr:uid="{9D836EB7-277D-4C04-AFED-BADF1477CD31}"/>
    <cellStyle name="Normal 6 7 2 3 2 5 3" xfId="6978" xr:uid="{DCE1E70E-30F4-44CC-BECE-F5F706F60DBB}"/>
    <cellStyle name="Normal 6 7 2 3 2 5 3 2" xfId="13366" xr:uid="{7EE7BCFA-166B-44FB-9A09-ED18955A9BDF}"/>
    <cellStyle name="Normal 6 7 2 3 2 5 3 3" xfId="36133" xr:uid="{8202135D-75CA-4CA4-93F6-FEAFD6E1E44F}"/>
    <cellStyle name="Normal 6 7 2 3 2 5 4" xfId="16174" xr:uid="{6D257E92-4D11-4C6E-8268-22B749EC5242}"/>
    <cellStyle name="Normal 6 7 2 3 2 5 4 2" xfId="38924" xr:uid="{CB58EB14-A39E-4A3C-BB82-FF25BA44E857}"/>
    <cellStyle name="Normal 6 7 2 3 2 5 5" xfId="18568" xr:uid="{FC554F89-F840-478F-9E00-0AE6C1AC2947}"/>
    <cellStyle name="Normal 6 7 2 3 2 5 6" xfId="20356" xr:uid="{A8E2ECFA-929D-433D-814F-9DC454A57591}"/>
    <cellStyle name="Normal 6 7 2 3 2 5 6 2" xfId="43144" xr:uid="{570A5973-18B8-4DDA-94FE-D38D68F4629F}"/>
    <cellStyle name="Normal 6 7 2 3 2 5 7" xfId="9033" xr:uid="{1846E072-8046-43B7-A84D-271247D0C54B}"/>
    <cellStyle name="Normal 6 7 2 3 2 5 8" xfId="34064" xr:uid="{442F12D6-A3E6-4C0D-8E03-5BEDBCAC6BBD}"/>
    <cellStyle name="Normal 6 7 2 3 2 6" xfId="4197" xr:uid="{F1BEDC20-900E-4082-BF30-0B6664FAD0C4}"/>
    <cellStyle name="Normal 6 7 2 3 2 6 2" xfId="6980" xr:uid="{9B288797-B974-4990-B424-5CB0E66CFF74}"/>
    <cellStyle name="Normal 6 7 2 3 2 6 2 2" xfId="13593" xr:uid="{68D28A82-3D92-4D01-A2F2-01FB690980E9}"/>
    <cellStyle name="Normal 6 7 2 3 2 6 2 3" xfId="36360" xr:uid="{0B0C8D40-78AD-4339-8D1E-B4285ED6ADC2}"/>
    <cellStyle name="Normal 6 7 2 3 2 6 3" xfId="16401" xr:uid="{E146D228-B8DD-49E0-B8B4-564C5813E5CE}"/>
    <cellStyle name="Normal 6 7 2 3 2 6 3 2" xfId="39151" xr:uid="{C2A76894-C54C-4652-B725-2565F5E489DD}"/>
    <cellStyle name="Normal 6 7 2 3 2 6 4" xfId="18570" xr:uid="{836B30A7-F042-4E30-8773-4D29A2C0D34A}"/>
    <cellStyle name="Normal 6 7 2 3 2 6 5" xfId="20583" xr:uid="{F4286962-344E-4B2A-8FE4-E55E76B1BC62}"/>
    <cellStyle name="Normal 6 7 2 3 2 6 5 2" xfId="43371" xr:uid="{092FB86E-E340-444E-9B7C-EE714B6CDCA7}"/>
    <cellStyle name="Normal 6 7 2 3 2 6 6" xfId="11400" xr:uid="{36A0189D-B1BD-4BC2-9C4A-0A8F4ACF76E2}"/>
    <cellStyle name="Normal 6 7 2 3 2 6 7" xfId="34175" xr:uid="{1B3002E7-0BD8-4CBD-85C0-7EFB82FA7C31}"/>
    <cellStyle name="Normal 6 7 2 3 2 7" xfId="4198" xr:uid="{6D10549B-12F8-4C12-B850-8E29C9B2DA67}"/>
    <cellStyle name="Normal 6 7 2 3 2 7 2" xfId="12105" xr:uid="{794A3BAD-3D18-4E7D-845F-CEECC6950C3B}"/>
    <cellStyle name="Normal 6 7 2 3 2 7 3" xfId="28963" xr:uid="{E3679D33-67C7-433F-B820-A176A789DEBF}"/>
    <cellStyle name="Normal 6 7 2 3 2 7 4" xfId="34880" xr:uid="{B85CFCCB-7B6A-41BB-9A95-1365F3269C59}"/>
    <cellStyle name="Normal 6 7 2 3 2 8" xfId="5283" xr:uid="{E239FD78-8BBA-4376-BBE2-84BF1501605C}"/>
    <cellStyle name="Normal 6 7 2 3 2 8 2" xfId="14929" xr:uid="{B89DB747-5EF5-4B5C-8A8E-9BE59BAB7DC4}"/>
    <cellStyle name="Normal 6 7 2 3 2 8 3" xfId="29193" xr:uid="{467486B0-816C-4A7D-AEE6-6557B4831B51}"/>
    <cellStyle name="Normal 6 7 2 3 2 8 4" xfId="37679" xr:uid="{060EBFA2-ABC9-46EE-954C-398D926B54BF}"/>
    <cellStyle name="Normal 6 7 2 3 2 9" xfId="6969" xr:uid="{E49791B7-EF6D-4C7B-A23E-FBA2C931D204}"/>
    <cellStyle name="Normal 6 7 2 3 3" xfId="4199" xr:uid="{47B14220-CB17-4301-927F-3DEECABDB94A}"/>
    <cellStyle name="Normal 6 7 2 3 3 2" xfId="4200" xr:uid="{4AB5BB7D-01E6-45B1-B2A5-2D4914A2EF6A}"/>
    <cellStyle name="Normal 6 7 2 3 3 2 2" xfId="4201" xr:uid="{3B821214-FE91-453C-85A7-25CFF252B80D}"/>
    <cellStyle name="Normal 6 7 2 3 3 2 2 2" xfId="6983" xr:uid="{34E4293D-8B60-40F0-9E04-35982FF28FC9}"/>
    <cellStyle name="Normal 6 7 2 3 3 2 2 2 2" xfId="14483" xr:uid="{966D9858-D1C7-4633-8FD0-9156807342E5}"/>
    <cellStyle name="Normal 6 7 2 3 3 2 2 2 3" xfId="37250" xr:uid="{0F3E04C0-A02D-4E18-AA1A-07DBEF7F4A47}"/>
    <cellStyle name="Normal 6 7 2 3 3 2 2 3" xfId="17291" xr:uid="{B007A698-2AED-4A3E-900E-2A49D3E51E0E}"/>
    <cellStyle name="Normal 6 7 2 3 3 2 2 3 2" xfId="40041" xr:uid="{0514D8F7-DE37-4A95-9451-DC9EFD1164D4}"/>
    <cellStyle name="Normal 6 7 2 3 3 2 2 4" xfId="18573" xr:uid="{27771EA3-95ED-4B57-9217-BF679A139E1A}"/>
    <cellStyle name="Normal 6 7 2 3 3 2 2 5" xfId="21473" xr:uid="{5FFDCA44-498C-4EA1-B0EF-4669083A0840}"/>
    <cellStyle name="Normal 6 7 2 3 3 2 2 5 2" xfId="44261" xr:uid="{014E1252-A344-4B4E-9DBF-4880E5588C7D}"/>
    <cellStyle name="Normal 6 7 2 3 3 2 2 6" xfId="11823" xr:uid="{A35BE717-B030-4D28-B53A-1BC965C95957}"/>
    <cellStyle name="Normal 6 7 2 3 3 2 2 7" xfId="34601" xr:uid="{38967F49-9108-4F5A-98E9-F46352B1836C}"/>
    <cellStyle name="Normal 6 7 2 3 3 2 3" xfId="6982" xr:uid="{7D445321-FA96-4F08-B716-71559B88F156}"/>
    <cellStyle name="Normal 6 7 2 3 3 2 3 2" xfId="13097" xr:uid="{D72C159C-8380-4019-9D93-1A12D0E4E6AA}"/>
    <cellStyle name="Normal 6 7 2 3 3 2 3 3" xfId="35865" xr:uid="{4C9F1E75-E432-496E-AAC2-BEF231E4EC96}"/>
    <cellStyle name="Normal 6 7 2 3 3 2 4" xfId="15906" xr:uid="{BCC563A4-0595-47AC-8591-1EC2775A8305}"/>
    <cellStyle name="Normal 6 7 2 3 3 2 4 2" xfId="38656" xr:uid="{942DC765-C67F-47D7-A8D8-0DB84B87AD9B}"/>
    <cellStyle name="Normal 6 7 2 3 3 2 5" xfId="18572" xr:uid="{29A22F9E-C574-475B-8F4A-27A9470654D5}"/>
    <cellStyle name="Normal 6 7 2 3 3 2 6" xfId="20088" xr:uid="{D7454066-36F6-4505-805A-AA1BE723326A}"/>
    <cellStyle name="Normal 6 7 2 3 3 2 6 2" xfId="42876" xr:uid="{54B0CE53-1D0C-4227-BA78-8689AC0033E4}"/>
    <cellStyle name="Normal 6 7 2 3 3 2 7" xfId="9325" xr:uid="{97D3DFF8-31A7-43A8-82FC-0B4D8074FD16}"/>
    <cellStyle name="Normal 6 7 2 3 3 2 8" xfId="32009" xr:uid="{5E3B94DE-0E27-4E93-9EA5-8E869C0278AC}"/>
    <cellStyle name="Normal 6 7 2 3 3 3" xfId="4202" xr:uid="{C00F1CAB-FC5E-4A38-AFDA-30A79470EB3E}"/>
    <cellStyle name="Normal 6 7 2 3 3 3 2" xfId="6984" xr:uid="{EF2531DE-1976-4679-BB55-3BB4F3B82ACE}"/>
    <cellStyle name="Normal 6 7 2 3 3 3 2 2" xfId="13802" xr:uid="{433099D1-7FA5-47FD-BD02-1B8DF099C096}"/>
    <cellStyle name="Normal 6 7 2 3 3 3 2 3" xfId="36569" xr:uid="{5D8C3DCC-A4F3-4B9E-A8AF-EBFFE5F1D029}"/>
    <cellStyle name="Normal 6 7 2 3 3 3 3" xfId="16610" xr:uid="{D31F43C3-62B0-4B77-A85C-45B14329396B}"/>
    <cellStyle name="Normal 6 7 2 3 3 3 3 2" xfId="39360" xr:uid="{1C1D1BDA-E867-4342-B600-315209488876}"/>
    <cellStyle name="Normal 6 7 2 3 3 3 4" xfId="18574" xr:uid="{0F098057-CEA5-453A-9AEA-3B43B53018B5}"/>
    <cellStyle name="Normal 6 7 2 3 3 3 5" xfId="20792" xr:uid="{C195D371-272D-487A-A90E-662BF3B2F272}"/>
    <cellStyle name="Normal 6 7 2 3 3 3 5 2" xfId="43580" xr:uid="{B5F3DA96-DA2B-4023-9AFB-154F1949121A}"/>
    <cellStyle name="Normal 6 7 2 3 3 3 6" xfId="11493" xr:uid="{716D037F-20FE-4BFE-911F-4E35C4ACA428}"/>
    <cellStyle name="Normal 6 7 2 3 3 3 7" xfId="34268" xr:uid="{5DB97AA7-E85E-4CD4-999C-7C68D60B961C}"/>
    <cellStyle name="Normal 6 7 2 3 3 4" xfId="6981" xr:uid="{786CFA4B-7CDF-4BCB-BEDA-A8B3995C9B99}"/>
    <cellStyle name="Normal 6 7 2 3 3 4 2" xfId="12413" xr:uid="{D720EF0E-926B-4854-A966-0E84BE5E3FA2}"/>
    <cellStyle name="Normal 6 7 2 3 3 4 3" xfId="35184" xr:uid="{91BB8D20-F399-40EB-9895-60059D1C5458}"/>
    <cellStyle name="Normal 6 7 2 3 3 5" xfId="15225" xr:uid="{4BE1FDFF-D59F-4334-82EE-3EB8894546BE}"/>
    <cellStyle name="Normal 6 7 2 3 3 5 2" xfId="37975" xr:uid="{74628BC1-A921-4BB7-87D2-A4015F7855EB}"/>
    <cellStyle name="Normal 6 7 2 3 3 6" xfId="18571" xr:uid="{DAB8E6F0-1C9A-4A09-B2F9-F27ED4EE17FC}"/>
    <cellStyle name="Normal 6 7 2 3 3 7" xfId="19407" xr:uid="{06961BCF-638D-44A2-B019-D98F10F47794}"/>
    <cellStyle name="Normal 6 7 2 3 3 7 2" xfId="42195" xr:uid="{CE72A448-278F-49D7-8528-592C21F6AE3C}"/>
    <cellStyle name="Normal 6 7 2 3 3 8" xfId="10132" xr:uid="{49F0B2DD-09B5-4562-B767-B8C98A2B9662}"/>
    <cellStyle name="Normal 6 7 2 3 3 9" xfId="32342" xr:uid="{3B154E66-E2E4-4E62-891A-BB8031EB1808}"/>
    <cellStyle name="Normal 6 7 2 3 4" xfId="4203" xr:uid="{26DFDB80-29C0-44A8-B73B-8C78953F0F00}"/>
    <cellStyle name="Normal 6 7 2 3 4 2" xfId="4204" xr:uid="{A62BF7AA-D311-41A1-B61C-40F21FE0E624}"/>
    <cellStyle name="Normal 6 7 2 3 4 2 2" xfId="6986" xr:uid="{F47A6966-1112-458E-9E6E-AE72897DBF93}"/>
    <cellStyle name="Normal 6 7 2 3 4 2 2 2" xfId="14118" xr:uid="{7E654505-2DC2-4D4B-933F-4FA9E3EEFB40}"/>
    <cellStyle name="Normal 6 7 2 3 4 2 2 3" xfId="36885" xr:uid="{698EE279-1451-4E9A-9E7F-D889648E6F51}"/>
    <cellStyle name="Normal 6 7 2 3 4 2 3" xfId="16926" xr:uid="{C0D3A112-2E0A-42F2-8663-14A9E1CA9723}"/>
    <cellStyle name="Normal 6 7 2 3 4 2 3 2" xfId="39676" xr:uid="{10FC8730-09CB-400E-93F5-CC3D899FB813}"/>
    <cellStyle name="Normal 6 7 2 3 4 2 4" xfId="18576" xr:uid="{CC10BCA0-B1CF-448E-9AB0-3E13C6804144}"/>
    <cellStyle name="Normal 6 7 2 3 4 2 5" xfId="21108" xr:uid="{A5F0E5E4-6E16-44D7-AE69-797D3B4FE054}"/>
    <cellStyle name="Normal 6 7 2 3 4 2 5 2" xfId="43896" xr:uid="{E791194A-BA51-4EB9-AB53-6952FB6588D8}"/>
    <cellStyle name="Normal 6 7 2 3 4 2 6" xfId="11663" xr:uid="{3BF7F5CC-BF92-441B-8F0B-746B1BE7FB93}"/>
    <cellStyle name="Normal 6 7 2 3 4 2 7" xfId="34438" xr:uid="{C4F55209-F8AA-4EE8-95F8-43D7D23CED5B}"/>
    <cellStyle name="Normal 6 7 2 3 4 3" xfId="6985" xr:uid="{7B4FCDCF-D9B7-4F0A-93A7-F75B93818B2F}"/>
    <cellStyle name="Normal 6 7 2 3 4 3 2" xfId="12732" xr:uid="{7B7F0063-E525-43DF-ABAA-14D1D2752CA9}"/>
    <cellStyle name="Normal 6 7 2 3 4 3 3" xfId="35500" xr:uid="{DDDD8E55-A2CE-4DC9-8C34-0A5FBB7C6FF3}"/>
    <cellStyle name="Normal 6 7 2 3 4 4" xfId="15541" xr:uid="{9321FED5-1A9D-46A9-899F-576F00727A6D}"/>
    <cellStyle name="Normal 6 7 2 3 4 4 2" xfId="38291" xr:uid="{8EC5FE69-2FDC-4C6E-85AD-D57EFBAFBE5E}"/>
    <cellStyle name="Normal 6 7 2 3 4 5" xfId="18575" xr:uid="{6CC47AB7-AAC8-4E58-BA4F-F30CC48E6364}"/>
    <cellStyle name="Normal 6 7 2 3 4 6" xfId="19723" xr:uid="{DE125149-5181-4677-87F9-8309FE04B290}"/>
    <cellStyle name="Normal 6 7 2 3 4 6 2" xfId="42511" xr:uid="{B86455BE-A44C-4DB9-8197-3E87DDBF79DE}"/>
    <cellStyle name="Normal 6 7 2 3 4 7" xfId="9490" xr:uid="{C78B8EAA-6E43-4BBA-9D5B-87D3C9649224}"/>
    <cellStyle name="Normal 6 7 2 3 4 8" xfId="32172" xr:uid="{F58F560C-01F5-4F4A-AF46-89D125871CDE}"/>
    <cellStyle name="Normal 6 7 2 3 5" xfId="4205" xr:uid="{50477A4A-C5E1-4C6D-91CE-3FFCD7470D14}"/>
    <cellStyle name="Normal 6 7 2 3 5 2" xfId="4206" xr:uid="{096A4D40-F0A1-4E2D-8860-0A7D7804E661}"/>
    <cellStyle name="Normal 6 7 2 3 5 2 2" xfId="6988" xr:uid="{53149B56-D618-4B97-AE79-FC43CB65C515}"/>
    <cellStyle name="Normal 6 7 2 3 5 2 2 2" xfId="13891" xr:uid="{824AB7D7-6334-4D63-8F0C-77E9BC17E1BC}"/>
    <cellStyle name="Normal 6 7 2 3 5 2 2 3" xfId="36658" xr:uid="{63387676-8A0B-43E1-A09B-36BDA6CE35FD}"/>
    <cellStyle name="Normal 6 7 2 3 5 2 3" xfId="16699" xr:uid="{40A5B427-7A9F-4F90-BE09-CD3318DA212D}"/>
    <cellStyle name="Normal 6 7 2 3 5 2 3 2" xfId="39449" xr:uid="{CFCDF1AA-549F-42C2-BC27-221B15066AF5}"/>
    <cellStyle name="Normal 6 7 2 3 5 2 4" xfId="18578" xr:uid="{1ED85E27-3BF4-4200-88B5-C56EB96171AA}"/>
    <cellStyle name="Normal 6 7 2 3 5 2 5" xfId="20881" xr:uid="{A79D3DD0-045E-4ECB-9262-606ACD1C25BC}"/>
    <cellStyle name="Normal 6 7 2 3 5 2 5 2" xfId="43669" xr:uid="{5B69B2D8-FB29-4C59-A37B-62FDEA5381B7}"/>
    <cellStyle name="Normal 6 7 2 3 5 2 6" xfId="11552" xr:uid="{AC5DEF7B-285A-4CCD-ADB1-8D1F8F6F37A7}"/>
    <cellStyle name="Normal 6 7 2 3 5 2 7" xfId="34327" xr:uid="{29BB5FA9-9EDC-4E93-A306-832FAC15D128}"/>
    <cellStyle name="Normal 6 7 2 3 5 3" xfId="6987" xr:uid="{A07D03A0-A58D-4277-A0EE-10D20DE34757}"/>
    <cellStyle name="Normal 6 7 2 3 5 3 2" xfId="12503" xr:uid="{CA184AEA-085D-44AE-A71C-73C080FF12F2}"/>
    <cellStyle name="Normal 6 7 2 3 5 3 3" xfId="35273" xr:uid="{C36AC59A-703F-4B27-B74F-5226D168E0EA}"/>
    <cellStyle name="Normal 6 7 2 3 5 4" xfId="15314" xr:uid="{893113F5-B9A2-4CA5-8435-21F74BF3DF98}"/>
    <cellStyle name="Normal 6 7 2 3 5 4 2" xfId="38064" xr:uid="{3BD90C1F-5D50-4E47-906E-09667A005BEE}"/>
    <cellStyle name="Normal 6 7 2 3 5 5" xfId="18577" xr:uid="{B23EF8EE-E797-4724-A985-2BAA6AD6C4D9}"/>
    <cellStyle name="Normal 6 7 2 3 5 6" xfId="19496" xr:uid="{360C2769-5351-437B-A1D4-21D92C881195}"/>
    <cellStyle name="Normal 6 7 2 3 5 6 2" xfId="42284" xr:uid="{637ED42E-E9AB-4AF1-91EC-D2213C9162AC}"/>
    <cellStyle name="Normal 6 7 2 3 5 7" xfId="9601" xr:uid="{DDA72663-3221-46EA-92CA-9EB59C3AD7B7}"/>
    <cellStyle name="Normal 6 7 2 3 5 8" xfId="32283" xr:uid="{7499B22B-75C5-4DAC-9E51-1FD1274E938B}"/>
    <cellStyle name="Normal 6 7 2 3 6" xfId="4207" xr:uid="{F1ABAF7E-0251-45ED-B95D-C5A9D2F3CA40}"/>
    <cellStyle name="Normal 6 7 2 3 6 2" xfId="4208" xr:uid="{F8252A91-2DAB-4FB9-803D-783A5A298220}"/>
    <cellStyle name="Normal 6 7 2 3 6 2 2" xfId="6990" xr:uid="{900B811E-0E0F-4544-8303-95F03E574DF6}"/>
    <cellStyle name="Normal 6 7 2 3 6 2 2 2" xfId="14595" xr:uid="{710056C1-182C-4CFF-9FC8-E85B43EBFDCC}"/>
    <cellStyle name="Normal 6 7 2 3 6 2 2 3" xfId="37362" xr:uid="{08E74CB6-4FE1-464C-B144-F9750A69F165}"/>
    <cellStyle name="Normal 6 7 2 3 6 2 3" xfId="17403" xr:uid="{FD45EEE3-8D12-4B87-A8C7-E9E0259A378F}"/>
    <cellStyle name="Normal 6 7 2 3 6 2 3 2" xfId="40153" xr:uid="{F521E1E2-D08E-4DBA-9403-A8CECEDA63BB}"/>
    <cellStyle name="Normal 6 7 2 3 6 2 4" xfId="18580" xr:uid="{2AB28FFA-9BF1-4807-8E63-8DAC02C3A76F}"/>
    <cellStyle name="Normal 6 7 2 3 6 2 5" xfId="21585" xr:uid="{C2A2AC46-9F7B-4F77-AA62-C0A44F708DE1}"/>
    <cellStyle name="Normal 6 7 2 3 6 2 5 2" xfId="44373" xr:uid="{E9AD7014-A765-489C-A2C0-783EA336574B}"/>
    <cellStyle name="Normal 6 7 2 3 6 2 6" xfId="11891" xr:uid="{AD1AF471-A9D1-4CC8-AD81-62C8B6E3FA8C}"/>
    <cellStyle name="Normal 6 7 2 3 6 2 7" xfId="34668" xr:uid="{931E7F76-B31B-4135-8A0F-5DBBE3971C49}"/>
    <cellStyle name="Normal 6 7 2 3 6 3" xfId="6989" xr:uid="{39749306-B33D-4ABA-95FC-4725B2752591}"/>
    <cellStyle name="Normal 6 7 2 3 6 3 2" xfId="13210" xr:uid="{3AFF8560-327C-429A-BBDB-D28AA794D8F8}"/>
    <cellStyle name="Normal 6 7 2 3 6 3 3" xfId="35977" xr:uid="{FEFA0FBF-05C7-48DC-91A5-A277CA64D1D4}"/>
    <cellStyle name="Normal 6 7 2 3 6 4" xfId="16018" xr:uid="{30C821AC-CE70-4353-B25E-C67EC2EBF6AE}"/>
    <cellStyle name="Normal 6 7 2 3 6 4 2" xfId="38768" xr:uid="{95E0136D-4BE9-4A42-9653-EADDEE90415F}"/>
    <cellStyle name="Normal 6 7 2 3 6 5" xfId="18579" xr:uid="{C77B4EF5-FED1-411B-ACC3-143779F603FB}"/>
    <cellStyle name="Normal 6 7 2 3 6 6" xfId="20200" xr:uid="{7EFA2F86-DFEC-436D-B99E-36C6792D59A9}"/>
    <cellStyle name="Normal 6 7 2 3 6 6 2" xfId="42988" xr:uid="{7422C23F-1EFF-4A7D-9A0C-407DEEB0F434}"/>
    <cellStyle name="Normal 6 7 2 3 6 7" xfId="9103" xr:uid="{1FBE306F-008E-441F-9958-43C8A7FE220C}"/>
    <cellStyle name="Normal 6 7 2 3 6 8" xfId="33994" xr:uid="{04C680C2-0FF5-44F7-A005-A589075C34F7}"/>
    <cellStyle name="Normal 6 7 2 3 7" xfId="4209" xr:uid="{59B15A30-E1D9-436A-A3D4-813D6CCA2BE8}"/>
    <cellStyle name="Normal 6 7 2 3 7 2" xfId="6991" xr:uid="{A11F4703-B3B4-4520-A9C4-2DFB1731E023}"/>
    <cellStyle name="Normal 6 7 2 3 7 2 2" xfId="13437" xr:uid="{CED96EDF-75C6-4DE3-97BD-49911DF29A43}"/>
    <cellStyle name="Normal 6 7 2 3 7 2 3" xfId="36204" xr:uid="{1358CC80-B1E0-47D9-A7CB-B9A490B30A37}"/>
    <cellStyle name="Normal 6 7 2 3 7 3" xfId="16245" xr:uid="{AA400E28-3302-41B7-9C88-2673A8E72751}"/>
    <cellStyle name="Normal 6 7 2 3 7 3 2" xfId="38995" xr:uid="{274165BA-257D-4DAB-A417-8E6BD40B7133}"/>
    <cellStyle name="Normal 6 7 2 3 7 4" xfId="18581" xr:uid="{986BF76C-B57E-4037-8BFC-CFFCEB69E1C7}"/>
    <cellStyle name="Normal 6 7 2 3 7 5" xfId="20427" xr:uid="{3BAC2002-1AA8-4CEE-ADF1-5F2E55566D71}"/>
    <cellStyle name="Normal 6 7 2 3 7 5 2" xfId="43215" xr:uid="{13D2D785-8852-47F7-BFB5-6C43156C8886}"/>
    <cellStyle name="Normal 6 7 2 3 7 6" xfId="11330" xr:uid="{CAAE84FA-112C-4DAF-9127-B557885F2786}"/>
    <cellStyle name="Normal 6 7 2 3 7 7" xfId="34105" xr:uid="{81198F67-5D2B-4E10-8498-12E8AD7CA10E}"/>
    <cellStyle name="Normal 6 7 2 3 8" xfId="4210" xr:uid="{607C805E-7848-4859-8998-4564F432E0E3}"/>
    <cellStyle name="Normal 6 7 2 3 8 2" xfId="12104" xr:uid="{1B8720EB-ED04-4DD0-9494-E1F9BF4AA97B}"/>
    <cellStyle name="Normal 6 7 2 3 8 3" xfId="28964" xr:uid="{4A09B5CA-112D-4298-ABF8-8292B5EC5A9F}"/>
    <cellStyle name="Normal 6 7 2 3 8 4" xfId="34879" xr:uid="{63E7BE30-6F9B-47FB-9843-552366113E76}"/>
    <cellStyle name="Normal 6 7 2 3 9" xfId="5282" xr:uid="{650BE63B-DB82-4E6A-BA17-461A65325D1A}"/>
    <cellStyle name="Normal 6 7 2 3 9 2" xfId="14928" xr:uid="{E3EBA98A-27FA-47AA-8E05-177029085C5E}"/>
    <cellStyle name="Normal 6 7 2 3 9 3" xfId="29192" xr:uid="{87739C80-D4B1-4064-A87B-2F256667D6DC}"/>
    <cellStyle name="Normal 6 7 2 3 9 4" xfId="37678" xr:uid="{436C27A5-B13D-42C0-87D7-FF5351852346}"/>
    <cellStyle name="Normal 6 7 2 4" xfId="4211" xr:uid="{7DF1F89B-DF34-4D8D-8461-B1FFDF73AE16}"/>
    <cellStyle name="Normal 6 7 2 4 10" xfId="6992" xr:uid="{59B5EF54-E503-4667-AF75-8FEEF685DADA}"/>
    <cellStyle name="Normal 6 7 2 4 11" xfId="19057" xr:uid="{AF426617-7ABB-4FF2-A1A9-5FFC4FE2A86D}"/>
    <cellStyle name="Normal 6 7 2 4 11 2" xfId="41845" xr:uid="{75F3F2A0-73A3-4C48-8E93-78146C43DD20}"/>
    <cellStyle name="Normal 6 7 2 4 12" xfId="11243" xr:uid="{5FAADF7F-3F97-4E31-935D-2A55D482964E}"/>
    <cellStyle name="Normal 6 7 2 4 13" xfId="32965" xr:uid="{8FB3F15B-D330-4E95-83CB-FB1FF0730998}"/>
    <cellStyle name="Normal 6 7 2 4 2" xfId="4212" xr:uid="{12B7D1A6-8FDC-4EE5-9D9B-00CAFAA4B8DA}"/>
    <cellStyle name="Normal 6 7 2 4 2 10" xfId="19199" xr:uid="{73E0340F-A2ED-47D7-AE27-96816E728723}"/>
    <cellStyle name="Normal 6 7 2 4 2 10 2" xfId="41987" xr:uid="{FC27BFD0-79E9-4E13-87C9-2887F7FC7076}"/>
    <cellStyle name="Normal 6 7 2 4 2 11" xfId="10225" xr:uid="{EEA196CD-8917-4062-B98F-A9AB0947B0E3}"/>
    <cellStyle name="Normal 6 7 2 4 2 12" xfId="32902" xr:uid="{79646EDE-1A24-4987-B0E4-A4176EA0EE34}"/>
    <cellStyle name="Normal 6 7 2 4 2 2" xfId="4213" xr:uid="{3E36B0AF-1FE5-470F-8442-8E19630E91D1}"/>
    <cellStyle name="Normal 6 7 2 4 2 2 2" xfId="4214" xr:uid="{1225904D-3B17-4CA2-895E-4C236F665DBE}"/>
    <cellStyle name="Normal 6 7 2 4 2 2 2 2" xfId="4215" xr:uid="{7421B02C-93BA-4760-A4C5-1507F124E428}"/>
    <cellStyle name="Normal 6 7 2 4 2 2 2 2 2" xfId="6996" xr:uid="{5DB81B44-4683-441C-9367-2B5DA8E6F3FB}"/>
    <cellStyle name="Normal 6 7 2 4 2 2 2 2 2 2" xfId="14486" xr:uid="{8B51DBE3-5CB0-4E86-BC70-D257949C3827}"/>
    <cellStyle name="Normal 6 7 2 4 2 2 2 2 2 3" xfId="37253" xr:uid="{E27D87AE-1F3A-4F74-B53E-77026D69B232}"/>
    <cellStyle name="Normal 6 7 2 4 2 2 2 2 3" xfId="17294" xr:uid="{1F2B262F-6DC2-4828-8223-5EC358278D0C}"/>
    <cellStyle name="Normal 6 7 2 4 2 2 2 2 3 2" xfId="40044" xr:uid="{1F0BEB6E-C650-4104-99E2-75D46877C101}"/>
    <cellStyle name="Normal 6 7 2 4 2 2 2 2 4" xfId="18584" xr:uid="{2A12E55A-CDB8-4A3D-9D17-6E7F1BC967AD}"/>
    <cellStyle name="Normal 6 7 2 4 2 2 2 2 5" xfId="21476" xr:uid="{4FBE1A88-805A-4099-B650-74BD06FF9C92}"/>
    <cellStyle name="Normal 6 7 2 4 2 2 2 2 5 2" xfId="44264" xr:uid="{C786AB08-CB95-44E1-899A-0560EB99468A}"/>
    <cellStyle name="Normal 6 7 2 4 2 2 2 2 6" xfId="11826" xr:uid="{000E407F-AC2A-4E52-A61F-EABF6DB63B6D}"/>
    <cellStyle name="Normal 6 7 2 4 2 2 2 2 7" xfId="34604" xr:uid="{AC8755D2-C4D9-412F-A6C2-FBD66A156DC1}"/>
    <cellStyle name="Normal 6 7 2 4 2 2 2 3" xfId="6995" xr:uid="{4DD673E3-A2FE-4F8D-BBD8-8D0F2DD73FC0}"/>
    <cellStyle name="Normal 6 7 2 4 2 2 2 3 2" xfId="13100" xr:uid="{A8FF36DA-4B67-45FA-A62C-01DF5CFDD028}"/>
    <cellStyle name="Normal 6 7 2 4 2 2 2 3 3" xfId="35868" xr:uid="{B07EBD34-CC32-4C2F-B880-A795E654851B}"/>
    <cellStyle name="Normal 6 7 2 4 2 2 2 4" xfId="15909" xr:uid="{FF235A6E-EA26-4154-89F2-FC7A755D0C1F}"/>
    <cellStyle name="Normal 6 7 2 4 2 2 2 4 2" xfId="38659" xr:uid="{075847DD-BE6A-4F6D-9606-BBE23F01A3E1}"/>
    <cellStyle name="Normal 6 7 2 4 2 2 2 5" xfId="18583" xr:uid="{78BB8988-6590-4C62-9838-BBA158AD4372}"/>
    <cellStyle name="Normal 6 7 2 4 2 2 2 6" xfId="20091" xr:uid="{0C0F68B0-D631-4F75-A04F-359907739101}"/>
    <cellStyle name="Normal 6 7 2 4 2 2 2 6 2" xfId="42879" xr:uid="{385E3D14-DCE9-43FB-9F79-257C50A8C3A5}"/>
    <cellStyle name="Normal 6 7 2 4 2 2 2 7" xfId="9322" xr:uid="{E59653D4-85D9-4CD0-9BF9-FE7CE653587F}"/>
    <cellStyle name="Normal 6 7 2 4 2 2 2 8" xfId="32006" xr:uid="{D4013CC2-9302-43EA-BF48-97D9DA15462D}"/>
    <cellStyle name="Normal 6 7 2 4 2 2 3" xfId="4216" xr:uid="{D71F7C29-276E-4E1B-9AC4-6AA4C85AFF1F}"/>
    <cellStyle name="Normal 6 7 2 4 2 2 3 2" xfId="6997" xr:uid="{DFD8A1BE-B036-4A64-B91D-742E4121DFDD}"/>
    <cellStyle name="Normal 6 7 2 4 2 2 3 2 2" xfId="13805" xr:uid="{0E078B4A-B9E1-4294-B4D3-7C509A7423F9}"/>
    <cellStyle name="Normal 6 7 2 4 2 2 3 2 3" xfId="36572" xr:uid="{32DB3285-79D6-4E22-A389-507CEB7B9B5A}"/>
    <cellStyle name="Normal 6 7 2 4 2 2 3 3" xfId="16613" xr:uid="{4F238573-8D2A-4724-8AEE-CFA95A87ABA6}"/>
    <cellStyle name="Normal 6 7 2 4 2 2 3 3 2" xfId="39363" xr:uid="{9897B617-4550-4379-8159-527FAEFF8651}"/>
    <cellStyle name="Normal 6 7 2 4 2 2 3 4" xfId="18585" xr:uid="{5E29879F-7A3C-415C-AA40-8D76F54E6746}"/>
    <cellStyle name="Normal 6 7 2 4 2 2 3 5" xfId="20795" xr:uid="{9D7EDF6F-BF29-4D62-8DA4-DAA798F1C877}"/>
    <cellStyle name="Normal 6 7 2 4 2 2 3 5 2" xfId="43583" xr:uid="{D2C78A49-F262-418C-BA92-572E0005A409}"/>
    <cellStyle name="Normal 6 7 2 4 2 2 3 6" xfId="11496" xr:uid="{628B5B21-816E-4520-B744-4C15538F1193}"/>
    <cellStyle name="Normal 6 7 2 4 2 2 3 7" xfId="34271" xr:uid="{66CC0800-FB49-4232-9E01-7FB1649E82CC}"/>
    <cellStyle name="Normal 6 7 2 4 2 2 4" xfId="6994" xr:uid="{4E5338AD-856C-4287-B6F9-8C4A46DA7744}"/>
    <cellStyle name="Normal 6 7 2 4 2 2 4 2" xfId="12416" xr:uid="{35BF827B-D2DA-4260-9D56-0A58ED706026}"/>
    <cellStyle name="Normal 6 7 2 4 2 2 4 3" xfId="35187" xr:uid="{E955B5F4-DBF0-4F21-B9B9-B7A9D7B3B948}"/>
    <cellStyle name="Normal 6 7 2 4 2 2 5" xfId="15228" xr:uid="{F338A37B-7BBD-49CF-A660-14C1CD0157EA}"/>
    <cellStyle name="Normal 6 7 2 4 2 2 5 2" xfId="37978" xr:uid="{C5DEB847-C84C-47A8-AF7D-5B7FB01306E5}"/>
    <cellStyle name="Normal 6 7 2 4 2 2 6" xfId="18582" xr:uid="{8265F3FC-239D-443F-911E-E3D2F5ABFD53}"/>
    <cellStyle name="Normal 6 7 2 4 2 2 7" xfId="19410" xr:uid="{78D56848-3D70-466E-986D-F25742F7CEF5}"/>
    <cellStyle name="Normal 6 7 2 4 2 2 7 2" xfId="42198" xr:uid="{D8A8E9C2-085A-4EA6-ADFE-17EEF992E2CF}"/>
    <cellStyle name="Normal 6 7 2 4 2 2 8" xfId="10129" xr:uid="{B64505F3-3B66-4A90-AF9F-F9FF54C8D345}"/>
    <cellStyle name="Normal 6 7 2 4 2 2 9" xfId="32339" xr:uid="{3CE04D53-B111-45E7-A117-387D6ADAC0CC}"/>
    <cellStyle name="Normal 6 7 2 4 2 3" xfId="4217" xr:uid="{72BAFF1E-3054-47AA-B484-C89CB5348E82}"/>
    <cellStyle name="Normal 6 7 2 4 2 3 2" xfId="4218" xr:uid="{890C806D-C064-4666-90D4-6F2DDDC0C9F2}"/>
    <cellStyle name="Normal 6 7 2 4 2 3 2 2" xfId="6999" xr:uid="{EAF634D9-A1DD-4FDE-94C8-FA8E4DCF9572}"/>
    <cellStyle name="Normal 6 7 2 4 2 3 2 2 2" xfId="14275" xr:uid="{793B07D1-7D63-4856-A6A4-9B27088038F9}"/>
    <cellStyle name="Normal 6 7 2 4 2 3 2 2 3" xfId="37042" xr:uid="{1ECB2657-67F7-4E4D-AB3B-43D25585E96B}"/>
    <cellStyle name="Normal 6 7 2 4 2 3 2 3" xfId="17083" xr:uid="{F1880097-4E70-45C5-B2E7-A099DB2C4D7F}"/>
    <cellStyle name="Normal 6 7 2 4 2 3 2 3 2" xfId="39833" xr:uid="{224FE6F5-A97E-4684-8A0D-C9FB89391835}"/>
    <cellStyle name="Normal 6 7 2 4 2 3 2 4" xfId="18587" xr:uid="{E53E6CB7-5F33-4B71-9376-BDEE1663ABFF}"/>
    <cellStyle name="Normal 6 7 2 4 2 3 2 5" xfId="21265" xr:uid="{9CDEE506-084D-4766-9FCD-8DF8046ABD36}"/>
    <cellStyle name="Normal 6 7 2 4 2 3 2 5 2" xfId="44053" xr:uid="{726863C8-6322-4942-BD0D-47B4B88FC4A4}"/>
    <cellStyle name="Normal 6 7 2 4 2 3 2 6" xfId="11731" xr:uid="{AC6F0367-40A7-44A5-94BC-DE49AAC6369B}"/>
    <cellStyle name="Normal 6 7 2 4 2 3 2 7" xfId="34509" xr:uid="{554AF9CB-E4A4-40B1-A274-073E0AE67782}"/>
    <cellStyle name="Normal 6 7 2 4 2 3 3" xfId="6998" xr:uid="{FB81845C-A461-4D33-9A4F-E09C1A86CBE8}"/>
    <cellStyle name="Normal 6 7 2 4 2 3 3 2" xfId="12889" xr:uid="{B8352939-F3AE-4D5D-98B7-8E9A1CDEADCF}"/>
    <cellStyle name="Normal 6 7 2 4 2 3 3 3" xfId="35657" xr:uid="{1C0A81BD-4679-4231-861B-DD2177EB43E3}"/>
    <cellStyle name="Normal 6 7 2 4 2 3 4" xfId="15698" xr:uid="{8A83052A-5E2E-47E7-9BE1-EB59771A3FA6}"/>
    <cellStyle name="Normal 6 7 2 4 2 3 4 2" xfId="38448" xr:uid="{3E5AEBD9-D4A5-4CF2-81A9-859D3B9534B1}"/>
    <cellStyle name="Normal 6 7 2 4 2 3 5" xfId="18586" xr:uid="{8CCEB260-E0E1-4738-B4D6-2D361E8D801A}"/>
    <cellStyle name="Normal 6 7 2 4 2 3 6" xfId="19880" xr:uid="{48421310-62FA-4509-B5C0-B1C6ADCDE340}"/>
    <cellStyle name="Normal 6 7 2 4 2 3 6 2" xfId="42668" xr:uid="{693FA034-88DF-41D4-B14C-A361A7818AFD}"/>
    <cellStyle name="Normal 6 7 2 4 2 3 7" xfId="9418" xr:uid="{2C32D8E4-6B63-4529-99AC-D5AA48793C17}"/>
    <cellStyle name="Normal 6 7 2 4 2 3 8" xfId="32101" xr:uid="{300ED86B-ADF2-4119-A315-04AF85917D9E}"/>
    <cellStyle name="Normal 6 7 2 4 2 4" xfId="4219" xr:uid="{678CC0C3-E582-4CE7-B464-8F722CFD096B}"/>
    <cellStyle name="Normal 6 7 2 4 2 4 2" xfId="4220" xr:uid="{0796B8AE-4D42-4964-AC04-474425B9B06E}"/>
    <cellStyle name="Normal 6 7 2 4 2 4 2 2" xfId="7001" xr:uid="{04374497-5D99-410E-959F-A63DA4CA3269}"/>
    <cellStyle name="Normal 6 7 2 4 2 4 2 2 2" xfId="14048" xr:uid="{A8B1556D-4C54-496F-ADCD-9C723CEB3E13}"/>
    <cellStyle name="Normal 6 7 2 4 2 4 2 2 3" xfId="36815" xr:uid="{70BE9DDF-CF97-45C2-85F2-8F283ABBD7D1}"/>
    <cellStyle name="Normal 6 7 2 4 2 4 2 3" xfId="16856" xr:uid="{8F03A288-4B67-4BC6-9ECF-4BEC7E73224B}"/>
    <cellStyle name="Normal 6 7 2 4 2 4 2 3 2" xfId="39606" xr:uid="{74E5919B-259F-4316-9644-6367717C19B0}"/>
    <cellStyle name="Normal 6 7 2 4 2 4 2 4" xfId="18589" xr:uid="{41E5B196-7466-4DBB-ACD0-FE11A126FFDA}"/>
    <cellStyle name="Normal 6 7 2 4 2 4 2 5" xfId="21038" xr:uid="{30D3BB25-595F-4EA8-9259-AC84FD9B14D1}"/>
    <cellStyle name="Normal 6 7 2 4 2 4 2 5 2" xfId="43826" xr:uid="{884B5416-C49B-4613-B3DF-FB83E75CED2E}"/>
    <cellStyle name="Normal 6 7 2 4 2 4 2 6" xfId="11623" xr:uid="{D46C01EB-6E50-48C9-A513-1376CB43DBE2}"/>
    <cellStyle name="Normal 6 7 2 4 2 4 2 7" xfId="34398" xr:uid="{C6D9C416-A3E6-4131-897B-45CBC4C5D04F}"/>
    <cellStyle name="Normal 6 7 2 4 2 4 3" xfId="7000" xr:uid="{91F50A17-52C1-4B06-AF0B-ED3FEF2E5D25}"/>
    <cellStyle name="Normal 6 7 2 4 2 4 3 2" xfId="12659" xr:uid="{9469541F-847C-4862-BFEB-E9012DF6A4DE}"/>
    <cellStyle name="Normal 6 7 2 4 2 4 3 3" xfId="35428" xr:uid="{1D7F0F77-72EF-40B8-8D1C-3AF8E526B837}"/>
    <cellStyle name="Normal 6 7 2 4 2 4 4" xfId="15471" xr:uid="{D1CC8D91-AE3D-4BB3-A007-EC41053A70AA}"/>
    <cellStyle name="Normal 6 7 2 4 2 4 4 2" xfId="38221" xr:uid="{ABEA4D05-98F2-4C7D-A606-126DBD571D97}"/>
    <cellStyle name="Normal 6 7 2 4 2 4 5" xfId="18588" xr:uid="{CFCDB936-C8AD-4311-B780-3E4CA78EEB82}"/>
    <cellStyle name="Normal 6 7 2 4 2 4 6" xfId="19653" xr:uid="{ADB623D8-2C12-4899-B9AE-61174FC552B8}"/>
    <cellStyle name="Normal 6 7 2 4 2 4 6 2" xfId="42441" xr:uid="{D2D2937F-B794-4480-B23C-B9BC61A99CF7}"/>
    <cellStyle name="Normal 6 7 2 4 2 4 7" xfId="9530" xr:uid="{25A4A190-6F98-4840-B495-57C73BB35072}"/>
    <cellStyle name="Normal 6 7 2 4 2 4 8" xfId="32212" xr:uid="{1EFFB614-3EEC-4C33-9791-1403C008FAFE}"/>
    <cellStyle name="Normal 6 7 2 4 2 5" xfId="4221" xr:uid="{1D280C10-3BA2-42E5-8172-6DCBB471A19C}"/>
    <cellStyle name="Normal 6 7 2 4 2 5 2" xfId="4222" xr:uid="{D669B51B-74A9-4E1C-B49F-8224A00FA1CB}"/>
    <cellStyle name="Normal 6 7 2 4 2 5 2 2" xfId="7003" xr:uid="{C549FAEC-2839-41AE-9850-CF16C7B66537}"/>
    <cellStyle name="Normal 6 7 2 4 2 5 2 2 2" xfId="14752" xr:uid="{4FA4E2BE-74EF-46C0-B477-C1477EF457AF}"/>
    <cellStyle name="Normal 6 7 2 4 2 5 2 2 3" xfId="37519" xr:uid="{F5DD746B-F005-4BFF-8D5C-F4FF3B369617}"/>
    <cellStyle name="Normal 6 7 2 4 2 5 2 3" xfId="17560" xr:uid="{124D13F4-48EF-4917-A174-86D8E67304FB}"/>
    <cellStyle name="Normal 6 7 2 4 2 5 2 3 2" xfId="40310" xr:uid="{CC123725-E268-40D2-BA48-3B18636023F5}"/>
    <cellStyle name="Normal 6 7 2 4 2 5 2 4" xfId="18591" xr:uid="{1D2592E1-FEF1-4CE1-B965-B78ACA9667A6}"/>
    <cellStyle name="Normal 6 7 2 4 2 5 2 5" xfId="21742" xr:uid="{799BF4CF-6BDC-4544-BE57-54DAD3C3EFAB}"/>
    <cellStyle name="Normal 6 7 2 4 2 5 2 5 2" xfId="44530" xr:uid="{F92BDB51-BFF4-462C-895A-D84CDF6CC7F6}"/>
    <cellStyle name="Normal 6 7 2 4 2 5 2 6" xfId="11962" xr:uid="{587EF9B2-37EF-4EE6-90E9-B5CBB34D38AB}"/>
    <cellStyle name="Normal 6 7 2 4 2 5 2 7" xfId="34739" xr:uid="{150EA07D-9569-4F64-8793-65DBA714A410}"/>
    <cellStyle name="Normal 6 7 2 4 2 5 3" xfId="7002" xr:uid="{8F5BAFF0-BB61-4A09-8FE6-CCE9F3475307}"/>
    <cellStyle name="Normal 6 7 2 4 2 5 3 2" xfId="13367" xr:uid="{B5B150E3-7647-4DFE-8C39-BF6BA34BEBFE}"/>
    <cellStyle name="Normal 6 7 2 4 2 5 3 3" xfId="36134" xr:uid="{E2A55FE2-71AC-4908-B920-9EAFB403F9A8}"/>
    <cellStyle name="Normal 6 7 2 4 2 5 4" xfId="16175" xr:uid="{3F27C8A5-A71D-46C0-9255-4AF3FFC73772}"/>
    <cellStyle name="Normal 6 7 2 4 2 5 4 2" xfId="38925" xr:uid="{A7FA0502-0E06-4977-A50F-759E07CA77BD}"/>
    <cellStyle name="Normal 6 7 2 4 2 5 5" xfId="18590" xr:uid="{2FE16BD0-4A8F-4FF0-9827-6006D55C7D03}"/>
    <cellStyle name="Normal 6 7 2 4 2 5 6" xfId="20357" xr:uid="{555B9E96-E715-41D7-BF53-D2C308CBB0AC}"/>
    <cellStyle name="Normal 6 7 2 4 2 5 6 2" xfId="43145" xr:uid="{0355E78E-F992-442A-9308-16EC341255F7}"/>
    <cellStyle name="Normal 6 7 2 4 2 5 7" xfId="9032" xr:uid="{5ACAC4C9-5057-41BE-A8B4-BB053F67F78C}"/>
    <cellStyle name="Normal 6 7 2 4 2 5 8" xfId="34065" xr:uid="{C21B9D1A-EC8F-4B5A-AD93-355B8E4BED71}"/>
    <cellStyle name="Normal 6 7 2 4 2 6" xfId="4223" xr:uid="{373E89BA-5AF9-435F-9BC2-04B6535981E2}"/>
    <cellStyle name="Normal 6 7 2 4 2 6 2" xfId="7004" xr:uid="{6757C5CC-7D7B-45F5-A65E-688C4567FCD9}"/>
    <cellStyle name="Normal 6 7 2 4 2 6 2 2" xfId="13594" xr:uid="{5C06AEF9-3A71-4D01-A9A5-49D4AE8A011F}"/>
    <cellStyle name="Normal 6 7 2 4 2 6 2 3" xfId="36361" xr:uid="{3FFB3B39-D04F-4C3E-B6CC-9766E45E8BDD}"/>
    <cellStyle name="Normal 6 7 2 4 2 6 3" xfId="16402" xr:uid="{E31DF250-C845-46F2-BE5D-96D1D7AB5F95}"/>
    <cellStyle name="Normal 6 7 2 4 2 6 3 2" xfId="39152" xr:uid="{33F33621-7D02-47EE-BAA4-C6F5CEAAA06E}"/>
    <cellStyle name="Normal 6 7 2 4 2 6 4" xfId="18592" xr:uid="{4337E2AA-82D4-462A-89FF-D72BF9BBE111}"/>
    <cellStyle name="Normal 6 7 2 4 2 6 5" xfId="20584" xr:uid="{24F53724-6F5B-42EB-8B61-08D60A0238B2}"/>
    <cellStyle name="Normal 6 7 2 4 2 6 5 2" xfId="43372" xr:uid="{D354BD2C-3D02-480F-B842-AE011EBF01FB}"/>
    <cellStyle name="Normal 6 7 2 4 2 6 6" xfId="11401" xr:uid="{050C0D96-69E7-4315-B2C7-5BFD9228AB73}"/>
    <cellStyle name="Normal 6 7 2 4 2 6 7" xfId="34176" xr:uid="{944DA8C4-D5F1-4B69-9FEB-3055B0C6DCB3}"/>
    <cellStyle name="Normal 6 7 2 4 2 7" xfId="4224" xr:uid="{B52150CE-7AD5-4CA7-B103-4C455D8FD79C}"/>
    <cellStyle name="Normal 6 7 2 4 2 7 2" xfId="12107" xr:uid="{B201FF77-4EA6-4143-BC94-71C4445C618C}"/>
    <cellStyle name="Normal 6 7 2 4 2 7 3" xfId="28965" xr:uid="{D8482C37-74B3-46F9-98CD-48E4176EAD5A}"/>
    <cellStyle name="Normal 6 7 2 4 2 7 4" xfId="34882" xr:uid="{F4F84DD3-A228-49B3-A625-D929FFB6BB95}"/>
    <cellStyle name="Normal 6 7 2 4 2 8" xfId="5285" xr:uid="{934BB211-CB7A-4F05-BE19-53A0A068D051}"/>
    <cellStyle name="Normal 6 7 2 4 2 8 2" xfId="14931" xr:uid="{1C00355F-8834-491A-970D-3FA3F5A400A7}"/>
    <cellStyle name="Normal 6 7 2 4 2 8 3" xfId="29195" xr:uid="{40A1D5C5-F80D-4F29-A773-3D6EC16AED32}"/>
    <cellStyle name="Normal 6 7 2 4 2 8 4" xfId="37681" xr:uid="{7E27AFF3-E3D4-41DC-86E3-DE4105588AD1}"/>
    <cellStyle name="Normal 6 7 2 4 2 9" xfId="6993" xr:uid="{F43AE1FF-5A79-4780-B715-4FEBBF65B6F0}"/>
    <cellStyle name="Normal 6 7 2 4 3" xfId="4225" xr:uid="{F71E354A-55DB-4098-AF42-C0241B8267B8}"/>
    <cellStyle name="Normal 6 7 2 4 3 2" xfId="4226" xr:uid="{CEDC0107-FE13-4274-984C-C5FA82C17417}"/>
    <cellStyle name="Normal 6 7 2 4 3 2 2" xfId="4227" xr:uid="{3C1D08A9-A3A5-43F5-BC02-B35D212A2AB0}"/>
    <cellStyle name="Normal 6 7 2 4 3 2 2 2" xfId="7007" xr:uid="{C6D830AD-3BC9-4BF2-A4F4-D5FAE044995A}"/>
    <cellStyle name="Normal 6 7 2 4 3 2 2 2 2" xfId="14485" xr:uid="{32E04359-E3B8-4AAC-AE1C-4EAE23C8F176}"/>
    <cellStyle name="Normal 6 7 2 4 3 2 2 2 3" xfId="37252" xr:uid="{397A2BBF-FF0D-45B2-8685-5AB9CC2A1012}"/>
    <cellStyle name="Normal 6 7 2 4 3 2 2 3" xfId="17293" xr:uid="{2860324D-1F69-4961-9607-0159C988ABEE}"/>
    <cellStyle name="Normal 6 7 2 4 3 2 2 3 2" xfId="40043" xr:uid="{A65695FC-0AFB-44F2-BF9D-E1257C6DA77F}"/>
    <cellStyle name="Normal 6 7 2 4 3 2 2 4" xfId="18595" xr:uid="{A5DEA02A-C0EF-469E-AF33-F679E79E86FB}"/>
    <cellStyle name="Normal 6 7 2 4 3 2 2 5" xfId="21475" xr:uid="{A4A15057-FA06-4CF7-8208-1CC80D00B4C6}"/>
    <cellStyle name="Normal 6 7 2 4 3 2 2 5 2" xfId="44263" xr:uid="{F77DE474-6885-4FFA-907D-84758B243E6B}"/>
    <cellStyle name="Normal 6 7 2 4 3 2 2 6" xfId="11825" xr:uid="{3679EF5A-F83F-4C0A-8DB5-9CDBB1D1094A}"/>
    <cellStyle name="Normal 6 7 2 4 3 2 2 7" xfId="34603" xr:uid="{79407B0D-2550-4B03-B421-62AD7BEC1BBA}"/>
    <cellStyle name="Normal 6 7 2 4 3 2 3" xfId="7006" xr:uid="{AAD68ED7-D8B7-4F2C-9EE1-78FD44843198}"/>
    <cellStyle name="Normal 6 7 2 4 3 2 3 2" xfId="13099" xr:uid="{DD9F618A-AAE2-4DDC-9557-24B83D8725F9}"/>
    <cellStyle name="Normal 6 7 2 4 3 2 3 3" xfId="35867" xr:uid="{13634FC3-E692-4BEB-9311-9091710F7923}"/>
    <cellStyle name="Normal 6 7 2 4 3 2 4" xfId="15908" xr:uid="{FF273B89-ABCA-4745-B950-1D881DF1C0DB}"/>
    <cellStyle name="Normal 6 7 2 4 3 2 4 2" xfId="38658" xr:uid="{A2A11BBC-3451-4D3A-B422-A84DCD93DB86}"/>
    <cellStyle name="Normal 6 7 2 4 3 2 5" xfId="18594" xr:uid="{80A817ED-EB99-4EAA-A09C-DED70AC1F3BC}"/>
    <cellStyle name="Normal 6 7 2 4 3 2 6" xfId="20090" xr:uid="{5918DDA3-6EA1-48CF-9F9B-DD718D77C839}"/>
    <cellStyle name="Normal 6 7 2 4 3 2 6 2" xfId="42878" xr:uid="{B8126C6E-E58A-4370-9FE6-FCBC0D859105}"/>
    <cellStyle name="Normal 6 7 2 4 3 2 7" xfId="9323" xr:uid="{64F72A13-FEAC-442F-B9E4-99F50C366C17}"/>
    <cellStyle name="Normal 6 7 2 4 3 2 8" xfId="32007" xr:uid="{BB24F574-42E6-49BA-8DA8-031C9B5DCA5F}"/>
    <cellStyle name="Normal 6 7 2 4 3 3" xfId="4228" xr:uid="{DF78CE3E-9F37-45C2-ABF3-508648D0F4C8}"/>
    <cellStyle name="Normal 6 7 2 4 3 3 2" xfId="7008" xr:uid="{D56429C8-F271-4357-AFC8-DF0BE24548B1}"/>
    <cellStyle name="Normal 6 7 2 4 3 3 2 2" xfId="13804" xr:uid="{3C05D63C-F2F3-4059-A1EB-A15691B9EEE0}"/>
    <cellStyle name="Normal 6 7 2 4 3 3 2 3" xfId="36571" xr:uid="{6F287B56-4709-48BB-9975-6C9B122D25EF}"/>
    <cellStyle name="Normal 6 7 2 4 3 3 3" xfId="16612" xr:uid="{DF05389D-2EB8-408C-9B58-0EF58B17D7F7}"/>
    <cellStyle name="Normal 6 7 2 4 3 3 3 2" xfId="39362" xr:uid="{6454B1D9-6993-428C-B7DA-9F79DF4AD260}"/>
    <cellStyle name="Normal 6 7 2 4 3 3 4" xfId="18596" xr:uid="{FECFA8C2-2B83-48E1-9F1F-46784B807731}"/>
    <cellStyle name="Normal 6 7 2 4 3 3 5" xfId="20794" xr:uid="{9DAC1C11-0466-450A-BF37-44E4C418D15F}"/>
    <cellStyle name="Normal 6 7 2 4 3 3 5 2" xfId="43582" xr:uid="{E6A9A5DC-46E8-4901-8774-DD7D8A72CFCC}"/>
    <cellStyle name="Normal 6 7 2 4 3 3 6" xfId="11495" xr:uid="{9928D080-E9A6-4FED-B5D8-ACD8F7BC9F14}"/>
    <cellStyle name="Normal 6 7 2 4 3 3 7" xfId="34270" xr:uid="{9DEBB85F-D9EE-4E91-AA53-7516D9814192}"/>
    <cellStyle name="Normal 6 7 2 4 3 4" xfId="7005" xr:uid="{E3F39991-913D-4C55-BBB6-86994482104C}"/>
    <cellStyle name="Normal 6 7 2 4 3 4 2" xfId="12415" xr:uid="{69F021BC-A308-4460-AE94-74B2C26F3089}"/>
    <cellStyle name="Normal 6 7 2 4 3 4 3" xfId="35186" xr:uid="{5D04385F-42A0-4CD7-9111-5A3DDF1F3D86}"/>
    <cellStyle name="Normal 6 7 2 4 3 5" xfId="15227" xr:uid="{B62E3C9A-53AB-4666-B0CA-21ECA730C4B5}"/>
    <cellStyle name="Normal 6 7 2 4 3 5 2" xfId="37977" xr:uid="{E3A26D4B-EEB8-41BC-824F-1A6D68DFC6F9}"/>
    <cellStyle name="Normal 6 7 2 4 3 6" xfId="18593" xr:uid="{1BBDB95A-98FF-45E1-8460-540044CBF49E}"/>
    <cellStyle name="Normal 6 7 2 4 3 7" xfId="19409" xr:uid="{E41BA970-C723-43B7-80D7-EB4A887B2538}"/>
    <cellStyle name="Normal 6 7 2 4 3 7 2" xfId="42197" xr:uid="{E435E540-8908-4461-83BF-56DA5986DE85}"/>
    <cellStyle name="Normal 6 7 2 4 3 8" xfId="10130" xr:uid="{59ACB1C3-269B-439C-8CF9-83ABA26F5D0C}"/>
    <cellStyle name="Normal 6 7 2 4 3 9" xfId="32340" xr:uid="{94644102-C2F7-4927-9843-F0688B96DF0D}"/>
    <cellStyle name="Normal 6 7 2 4 4" xfId="4229" xr:uid="{D8AD678A-3C8D-46A1-842C-50D970E8154B}"/>
    <cellStyle name="Normal 6 7 2 4 4 2" xfId="4230" xr:uid="{0DC338C4-A11D-4A51-93CF-01F56069C334}"/>
    <cellStyle name="Normal 6 7 2 4 4 2 2" xfId="7010" xr:uid="{E5306AA1-3E42-43B8-AF4B-D0466074EFA0}"/>
    <cellStyle name="Normal 6 7 2 4 4 2 2 2" xfId="14133" xr:uid="{5C354950-C5A1-4A1C-B0DB-819C445B25D0}"/>
    <cellStyle name="Normal 6 7 2 4 4 2 2 3" xfId="36900" xr:uid="{70F6FB04-24CE-4540-9A68-B6DDB5E50AC6}"/>
    <cellStyle name="Normal 6 7 2 4 4 2 3" xfId="16941" xr:uid="{2D7C4F72-88AD-4D0A-A45F-06C6D7847CAD}"/>
    <cellStyle name="Normal 6 7 2 4 4 2 3 2" xfId="39691" xr:uid="{F8BD0061-DF7C-4151-B19B-DFF4E32528A8}"/>
    <cellStyle name="Normal 6 7 2 4 4 2 4" xfId="18598" xr:uid="{2EF38C69-2E86-4A3E-B757-40F8010FA448}"/>
    <cellStyle name="Normal 6 7 2 4 4 2 5" xfId="21123" xr:uid="{AC674AD1-EDAE-486F-B9B7-F3E47CA2626C}"/>
    <cellStyle name="Normal 6 7 2 4 4 2 5 2" xfId="43911" xr:uid="{E47EA558-0E48-4B16-A024-0AB69D94C956}"/>
    <cellStyle name="Normal 6 7 2 4 4 2 6" xfId="11671" xr:uid="{B8DAEDDE-5272-46E3-A8E7-F4541DF3E47B}"/>
    <cellStyle name="Normal 6 7 2 4 4 2 7" xfId="34446" xr:uid="{DFBF09FF-DD04-44F8-852B-7C6DC0848B33}"/>
    <cellStyle name="Normal 6 7 2 4 4 3" xfId="7009" xr:uid="{9AE85767-DCCE-4857-8697-F4E2D85978E1}"/>
    <cellStyle name="Normal 6 7 2 4 4 3 2" xfId="12747" xr:uid="{E9D9131A-7E4D-4298-82DB-013726B91919}"/>
    <cellStyle name="Normal 6 7 2 4 4 3 3" xfId="35515" xr:uid="{E9F71A48-0BEC-4EDA-993E-D8E9184B9AA6}"/>
    <cellStyle name="Normal 6 7 2 4 4 4" xfId="15556" xr:uid="{1565CB40-5046-4C56-885A-898ECBE48220}"/>
    <cellStyle name="Normal 6 7 2 4 4 4 2" xfId="38306" xr:uid="{DAE99680-045D-411B-890C-C7CDC41E7C4B}"/>
    <cellStyle name="Normal 6 7 2 4 4 5" xfId="18597" xr:uid="{8CB30002-808A-4B0D-A6B7-9CD700C4B580}"/>
    <cellStyle name="Normal 6 7 2 4 4 6" xfId="19738" xr:uid="{2BCDC053-228E-4D2B-9E16-482F59FD97DE}"/>
    <cellStyle name="Normal 6 7 2 4 4 6 2" xfId="42526" xr:uid="{E7CD8004-6721-4D6D-B9A5-02F6DF1868CE}"/>
    <cellStyle name="Normal 6 7 2 4 4 7" xfId="9482" xr:uid="{757436E8-794E-4039-B87E-AD5EA6F73630}"/>
    <cellStyle name="Normal 6 7 2 4 4 8" xfId="32164" xr:uid="{3166DB76-353B-4925-8867-93AE919A4820}"/>
    <cellStyle name="Normal 6 7 2 4 5" xfId="4231" xr:uid="{1C45BC7D-5802-4B13-894B-BC582AA00034}"/>
    <cellStyle name="Normal 6 7 2 4 5 2" xfId="4232" xr:uid="{7C67B390-FFDE-4DE2-B1C0-17994E7CF21C}"/>
    <cellStyle name="Normal 6 7 2 4 5 2 2" xfId="7012" xr:uid="{4AF04403-9EAE-46A3-83E2-9CDA4FCEC3E0}"/>
    <cellStyle name="Normal 6 7 2 4 5 2 2 2" xfId="13906" xr:uid="{BDAD23AF-CBBE-45B6-AB1C-6A616C40502E}"/>
    <cellStyle name="Normal 6 7 2 4 5 2 2 3" xfId="36673" xr:uid="{4A99BC52-1180-450B-ABDA-108E8A484237}"/>
    <cellStyle name="Normal 6 7 2 4 5 2 3" xfId="16714" xr:uid="{666F27BF-0F79-4D2F-B4F0-164E1865D504}"/>
    <cellStyle name="Normal 6 7 2 4 5 2 3 2" xfId="39464" xr:uid="{981EB521-1399-44AD-81AC-FC30FCC2BCAD}"/>
    <cellStyle name="Normal 6 7 2 4 5 2 4" xfId="18600" xr:uid="{CB87AE11-6F65-4BFF-8F1B-8DFFB8866CC8}"/>
    <cellStyle name="Normal 6 7 2 4 5 2 5" xfId="20896" xr:uid="{1CFDC9A2-522A-42FD-B7E2-FE45866A21A7}"/>
    <cellStyle name="Normal 6 7 2 4 5 2 5 2" xfId="43684" xr:uid="{7B89DAEF-68AD-49F1-B9D7-47F6C0AC5DDF}"/>
    <cellStyle name="Normal 6 7 2 4 5 2 6" xfId="11560" xr:uid="{90FF46ED-4FB9-4A9F-AA86-9E5446ED7BB1}"/>
    <cellStyle name="Normal 6 7 2 4 5 2 7" xfId="34335" xr:uid="{7B6A40AA-86EF-49B6-80A9-041AF2962CB0}"/>
    <cellStyle name="Normal 6 7 2 4 5 3" xfId="7011" xr:uid="{D6CABA57-1714-4C6B-BC0F-32C0D30B1415}"/>
    <cellStyle name="Normal 6 7 2 4 5 3 2" xfId="12518" xr:uid="{6A5BD6EB-FD5F-44BF-8C1D-DD5367F559E2}"/>
    <cellStyle name="Normal 6 7 2 4 5 3 3" xfId="35288" xr:uid="{D65593A9-1E73-4FCA-BA39-DE773882C59B}"/>
    <cellStyle name="Normal 6 7 2 4 5 4" xfId="15329" xr:uid="{B80354AA-4B9C-456E-8DC8-3504218043A9}"/>
    <cellStyle name="Normal 6 7 2 4 5 4 2" xfId="38079" xr:uid="{1F0ED786-A6D2-4E01-A091-0C3C3A60AE0E}"/>
    <cellStyle name="Normal 6 7 2 4 5 5" xfId="18599" xr:uid="{967CC3DA-DAAC-4A3E-9076-B17E94FD6E18}"/>
    <cellStyle name="Normal 6 7 2 4 5 6" xfId="19511" xr:uid="{346B1973-48F1-454A-9B25-F57FD7EBA531}"/>
    <cellStyle name="Normal 6 7 2 4 5 6 2" xfId="42299" xr:uid="{FE9472CD-8371-446F-8E11-8053507FA538}"/>
    <cellStyle name="Normal 6 7 2 4 5 7" xfId="9593" xr:uid="{7FAB08B4-1770-4E5D-815F-C30E363519E0}"/>
    <cellStyle name="Normal 6 7 2 4 5 8" xfId="32275" xr:uid="{D36C6DB6-2DBC-4260-9212-95FED9C33642}"/>
    <cellStyle name="Normal 6 7 2 4 6" xfId="4233" xr:uid="{3F6C4FBC-4DC5-4284-943D-2EACD5EB0F93}"/>
    <cellStyle name="Normal 6 7 2 4 6 2" xfId="4234" xr:uid="{92448DBA-5D2F-436D-AAA1-B981ECDB0417}"/>
    <cellStyle name="Normal 6 7 2 4 6 2 2" xfId="7014" xr:uid="{8BFF6943-76DD-4D67-A03F-0AE7FE578051}"/>
    <cellStyle name="Normal 6 7 2 4 6 2 2 2" xfId="14610" xr:uid="{0BB7866B-3E8E-4653-8BA6-D55905772B7A}"/>
    <cellStyle name="Normal 6 7 2 4 6 2 2 3" xfId="37377" xr:uid="{85497658-A9EC-4C70-9781-482F18049A30}"/>
    <cellStyle name="Normal 6 7 2 4 6 2 3" xfId="17418" xr:uid="{96D7D5E5-F0CE-4C5B-BBC9-BEFA2E24789F}"/>
    <cellStyle name="Normal 6 7 2 4 6 2 3 2" xfId="40168" xr:uid="{A59C62AF-B784-4845-B189-C3CDDEADBE59}"/>
    <cellStyle name="Normal 6 7 2 4 6 2 4" xfId="18602" xr:uid="{B63BEB09-F214-41D8-8EDA-31DCE0DEE702}"/>
    <cellStyle name="Normal 6 7 2 4 6 2 5" xfId="21600" xr:uid="{4A959F2D-0760-4A16-B554-BC923C99D25D}"/>
    <cellStyle name="Normal 6 7 2 4 6 2 5 2" xfId="44388" xr:uid="{0702A0CB-9670-45AB-8E9B-B5AA287BD201}"/>
    <cellStyle name="Normal 6 7 2 4 6 2 6" xfId="11899" xr:uid="{88B70F9E-2435-46E9-890E-AB54C509B715}"/>
    <cellStyle name="Normal 6 7 2 4 6 2 7" xfId="34676" xr:uid="{D472DCEF-6691-4F63-80AB-50B10C8D2EE2}"/>
    <cellStyle name="Normal 6 7 2 4 6 3" xfId="7013" xr:uid="{78BF35FD-E143-4BB4-917B-62CE94C9A7DE}"/>
    <cellStyle name="Normal 6 7 2 4 6 3 2" xfId="13225" xr:uid="{C57B8FE3-B172-4106-9D93-C4AD6298B9F8}"/>
    <cellStyle name="Normal 6 7 2 4 6 3 3" xfId="35992" xr:uid="{E37536F0-0D30-4F34-A819-E51284EBC70B}"/>
    <cellStyle name="Normal 6 7 2 4 6 4" xfId="16033" xr:uid="{A9C418B3-61C6-43D6-B8AD-18E464873545}"/>
    <cellStyle name="Normal 6 7 2 4 6 4 2" xfId="38783" xr:uid="{B0AD2ABB-54D4-49A4-B803-7B8470A14AEC}"/>
    <cellStyle name="Normal 6 7 2 4 6 5" xfId="18601" xr:uid="{AE027A57-E350-4C4D-A0FF-8E1381D4D7FC}"/>
    <cellStyle name="Normal 6 7 2 4 6 6" xfId="20215" xr:uid="{5DAA2311-07F2-441D-B28F-DA18C7B09DA1}"/>
    <cellStyle name="Normal 6 7 2 4 6 6 2" xfId="43003" xr:uid="{D78170FD-8F82-4108-94FD-D93C0C511EEC}"/>
    <cellStyle name="Normal 6 7 2 4 6 7" xfId="9095" xr:uid="{134B7B6D-762B-4587-9550-8361136EFEF8}"/>
    <cellStyle name="Normal 6 7 2 4 6 8" xfId="34002" xr:uid="{70C2BB2C-EFC2-4579-ABF8-5FB9CEBCC167}"/>
    <cellStyle name="Normal 6 7 2 4 7" xfId="4235" xr:uid="{FCC8AB59-56FB-485C-BC7E-C21902B4BFC2}"/>
    <cellStyle name="Normal 6 7 2 4 7 2" xfId="7015" xr:uid="{2FE1C393-D6D4-48DD-AFB1-C6A744F1794F}"/>
    <cellStyle name="Normal 6 7 2 4 7 2 2" xfId="13452" xr:uid="{BD15C400-53B3-488E-B23B-0C713A30B5D2}"/>
    <cellStyle name="Normal 6 7 2 4 7 2 3" xfId="36219" xr:uid="{8FFA259E-A87A-440D-8EBE-29D3490FE9D1}"/>
    <cellStyle name="Normal 6 7 2 4 7 3" xfId="16260" xr:uid="{52C79A2D-F59E-468D-8700-A96BA6DFB6FE}"/>
    <cellStyle name="Normal 6 7 2 4 7 3 2" xfId="39010" xr:uid="{BD89C1EF-E186-4CEC-883C-AEBA19D3E351}"/>
    <cellStyle name="Normal 6 7 2 4 7 4" xfId="18603" xr:uid="{EE8171D6-3319-41A9-B4F1-202250813CE0}"/>
    <cellStyle name="Normal 6 7 2 4 7 5" xfId="20442" xr:uid="{3D7282C7-9F13-4532-A3E0-473C427B57BF}"/>
    <cellStyle name="Normal 6 7 2 4 7 5 2" xfId="43230" xr:uid="{CAA0AFF0-848E-476F-898E-2EBE3041F86E}"/>
    <cellStyle name="Normal 6 7 2 4 7 6" xfId="11338" xr:uid="{2E77BFF5-31A8-45A8-B81C-1AA83C7D4103}"/>
    <cellStyle name="Normal 6 7 2 4 7 7" xfId="34113" xr:uid="{16DF392E-BCAB-4C5A-88AF-91CC99DEBBE8}"/>
    <cellStyle name="Normal 6 7 2 4 8" xfId="4236" xr:uid="{AD4D3A1E-00DE-48E0-92C0-4754D6FF68F9}"/>
    <cellStyle name="Normal 6 7 2 4 8 2" xfId="12106" xr:uid="{392EDB19-E034-4E01-9AFB-5D1033F2CC8E}"/>
    <cellStyle name="Normal 6 7 2 4 8 3" xfId="28966" xr:uid="{8CC0B5B7-26CE-45BD-8270-3FFCC43AC090}"/>
    <cellStyle name="Normal 6 7 2 4 8 4" xfId="34881" xr:uid="{5362C5E8-3CCD-41AF-8581-232C7901E07B}"/>
    <cellStyle name="Normal 6 7 2 4 9" xfId="5284" xr:uid="{7C823EEB-B8A7-49C1-90A2-E07CF7F62662}"/>
    <cellStyle name="Normal 6 7 2 4 9 2" xfId="14930" xr:uid="{6BB2E20B-1666-4985-B3AC-E9203176B312}"/>
    <cellStyle name="Normal 6 7 2 4 9 3" xfId="29194" xr:uid="{EEBD0F0C-1FF5-49AF-8747-272ADDF2C5C1}"/>
    <cellStyle name="Normal 6 7 2 4 9 4" xfId="37680" xr:uid="{A63BFEFB-E63F-4B40-8BA0-C5012F0866BB}"/>
    <cellStyle name="Normal 6 7 2 5" xfId="4237" xr:uid="{1516C62E-B427-4A17-A16F-EFBE2778BF37}"/>
    <cellStyle name="Normal 6 7 2 5 10" xfId="7016" xr:uid="{9078A013-9F19-42D7-9016-41535272146C}"/>
    <cellStyle name="Normal 6 7 2 5 11" xfId="19069" xr:uid="{741A5BF2-69EF-4759-A4F5-393931229478}"/>
    <cellStyle name="Normal 6 7 2 5 11 2" xfId="41857" xr:uid="{74D26514-EAB9-41CA-AD55-D4F34A5D8267}"/>
    <cellStyle name="Normal 6 7 2 5 12" xfId="11237" xr:uid="{769C48E3-93C7-455D-A0B9-EDA3EE562366}"/>
    <cellStyle name="Normal 6 7 2 5 13" xfId="32959" xr:uid="{CCA8AC80-F374-41BE-8217-F28491AE9D17}"/>
    <cellStyle name="Normal 6 7 2 5 2" xfId="4238" xr:uid="{8B5AAD74-284C-4DBE-82E5-219B6EBBF07A}"/>
    <cellStyle name="Normal 6 7 2 5 2 10" xfId="19200" xr:uid="{0789BAAA-8785-42F1-BE50-E7D33B397522}"/>
    <cellStyle name="Normal 6 7 2 5 2 10 2" xfId="41988" xr:uid="{AB9CBF3F-26D2-4741-800C-18F09AC408CA}"/>
    <cellStyle name="Normal 6 7 2 5 2 11" xfId="10224" xr:uid="{1BCD8BA7-5C7F-447F-BD5D-B7565BCBCB54}"/>
    <cellStyle name="Normal 6 7 2 5 2 12" xfId="32901" xr:uid="{046F1842-B937-485C-8578-F51AFDFF612F}"/>
    <cellStyle name="Normal 6 7 2 5 2 2" xfId="4239" xr:uid="{9D9A1E2C-6B5D-4FA3-B8FB-B640C1DD45C5}"/>
    <cellStyle name="Normal 6 7 2 5 2 2 2" xfId="4240" xr:uid="{EDFC3C2E-58E9-4FB5-B39F-94E76710A35B}"/>
    <cellStyle name="Normal 6 7 2 5 2 2 2 2" xfId="4241" xr:uid="{ABFBC5EC-9989-4168-BB3B-B326625283DA}"/>
    <cellStyle name="Normal 6 7 2 5 2 2 2 2 2" xfId="7020" xr:uid="{AA6FD769-85A3-4B3A-A945-B4A87FF5DF81}"/>
    <cellStyle name="Normal 6 7 2 5 2 2 2 2 2 2" xfId="14488" xr:uid="{01AE5533-8964-4375-A871-C64C0A54CEF2}"/>
    <cellStyle name="Normal 6 7 2 5 2 2 2 2 2 3" xfId="37255" xr:uid="{832F775C-65EB-416C-A724-182D0AD587E5}"/>
    <cellStyle name="Normal 6 7 2 5 2 2 2 2 3" xfId="17296" xr:uid="{3EB36F7B-089D-4C67-846B-6682000245F6}"/>
    <cellStyle name="Normal 6 7 2 5 2 2 2 2 3 2" xfId="40046" xr:uid="{3FD280CF-4821-4523-9DCA-5280E938036C}"/>
    <cellStyle name="Normal 6 7 2 5 2 2 2 2 4" xfId="18606" xr:uid="{8B52A87A-5832-4F8E-A616-FBDE4A6B82E9}"/>
    <cellStyle name="Normal 6 7 2 5 2 2 2 2 5" xfId="21478" xr:uid="{A54A6DA8-F74E-4337-B417-9D99D912D758}"/>
    <cellStyle name="Normal 6 7 2 5 2 2 2 2 5 2" xfId="44266" xr:uid="{202279A6-FF37-4B71-A103-2D3C3381B1B9}"/>
    <cellStyle name="Normal 6 7 2 5 2 2 2 2 6" xfId="11828" xr:uid="{7F81624C-10F3-40FB-9A36-3CE0821B9C6A}"/>
    <cellStyle name="Normal 6 7 2 5 2 2 2 2 7" xfId="34606" xr:uid="{FD768AB2-E639-48FF-9B22-E487215F4790}"/>
    <cellStyle name="Normal 6 7 2 5 2 2 2 3" xfId="7019" xr:uid="{F94DAACA-369D-463D-8C02-E52F354AAA6B}"/>
    <cellStyle name="Normal 6 7 2 5 2 2 2 3 2" xfId="13102" xr:uid="{56072449-2986-4FEF-8772-D04871B2A66F}"/>
    <cellStyle name="Normal 6 7 2 5 2 2 2 3 3" xfId="35870" xr:uid="{BD113886-2B45-42C9-939B-5F4C3FBC0526}"/>
    <cellStyle name="Normal 6 7 2 5 2 2 2 4" xfId="15911" xr:uid="{E5AA204F-F929-47DB-A1C3-177617578AC3}"/>
    <cellStyle name="Normal 6 7 2 5 2 2 2 4 2" xfId="38661" xr:uid="{13DDB7F4-0A38-404F-9A5D-567B1D8FA9DE}"/>
    <cellStyle name="Normal 6 7 2 5 2 2 2 5" xfId="18605" xr:uid="{0B0330BA-961A-42B5-8013-DEA2ABFCC1F2}"/>
    <cellStyle name="Normal 6 7 2 5 2 2 2 6" xfId="20093" xr:uid="{4479E5E6-D5FD-4422-B731-48A9055E2857}"/>
    <cellStyle name="Normal 6 7 2 5 2 2 2 6 2" xfId="42881" xr:uid="{EC155F0D-6DF6-47E0-B548-CABBFBE6E04F}"/>
    <cellStyle name="Normal 6 7 2 5 2 2 2 7" xfId="9320" xr:uid="{CEA97BA7-3314-4316-A5BB-E3D775CA5D7F}"/>
    <cellStyle name="Normal 6 7 2 5 2 2 2 8" xfId="32004" xr:uid="{BF5D9684-8A35-4F27-99EE-18A741496BCA}"/>
    <cellStyle name="Normal 6 7 2 5 2 2 3" xfId="4242" xr:uid="{F545BCC6-AC5C-4451-9C0D-ECCF366DF8D3}"/>
    <cellStyle name="Normal 6 7 2 5 2 2 3 2" xfId="7021" xr:uid="{7A8FD818-FD60-4EEB-B5C1-C0BE570B633B}"/>
    <cellStyle name="Normal 6 7 2 5 2 2 3 2 2" xfId="13807" xr:uid="{7DF274BE-0CE4-4885-88B8-85257C5B8476}"/>
    <cellStyle name="Normal 6 7 2 5 2 2 3 2 3" xfId="36574" xr:uid="{03D4A5F7-A3B6-4B31-92C4-F342E0D82388}"/>
    <cellStyle name="Normal 6 7 2 5 2 2 3 3" xfId="16615" xr:uid="{FFEF4436-A165-4C39-9704-95BE7BD2CD14}"/>
    <cellStyle name="Normal 6 7 2 5 2 2 3 3 2" xfId="39365" xr:uid="{6BD47829-C6E6-40B1-A736-56FD4BDC63F2}"/>
    <cellStyle name="Normal 6 7 2 5 2 2 3 4" xfId="18607" xr:uid="{83628715-91AA-4D57-B23A-4D1F1248D984}"/>
    <cellStyle name="Normal 6 7 2 5 2 2 3 5" xfId="20797" xr:uid="{B77B9471-07C7-4178-A32F-0B709EA04307}"/>
    <cellStyle name="Normal 6 7 2 5 2 2 3 5 2" xfId="43585" xr:uid="{245EEE39-187C-4669-8447-91F227E84D02}"/>
    <cellStyle name="Normal 6 7 2 5 2 2 3 6" xfId="11498" xr:uid="{B86B2AED-F86D-4F37-B562-59AA7F24D471}"/>
    <cellStyle name="Normal 6 7 2 5 2 2 3 7" xfId="34273" xr:uid="{3B020F49-3D05-434A-8A69-FC1E868EE42B}"/>
    <cellStyle name="Normal 6 7 2 5 2 2 4" xfId="7018" xr:uid="{399FFB19-6C6C-483C-A20B-AC0468C78151}"/>
    <cellStyle name="Normal 6 7 2 5 2 2 4 2" xfId="12418" xr:uid="{D68E0B52-26FE-4A0B-9704-721433E72860}"/>
    <cellStyle name="Normal 6 7 2 5 2 2 4 3" xfId="35189" xr:uid="{0838BAFC-F23D-455A-8104-363B6AAD18ED}"/>
    <cellStyle name="Normal 6 7 2 5 2 2 5" xfId="15230" xr:uid="{5C40E8E9-EC0D-462E-B0BA-4F822591DA5B}"/>
    <cellStyle name="Normal 6 7 2 5 2 2 5 2" xfId="37980" xr:uid="{7BFB70B7-6055-4A36-B891-D9D0F25035A9}"/>
    <cellStyle name="Normal 6 7 2 5 2 2 6" xfId="18604" xr:uid="{169BB283-142B-4B77-804E-58036EF7648C}"/>
    <cellStyle name="Normal 6 7 2 5 2 2 7" xfId="19412" xr:uid="{3C64EFE7-5C9A-42BC-86CF-F1F50D0E4C78}"/>
    <cellStyle name="Normal 6 7 2 5 2 2 7 2" xfId="42200" xr:uid="{9CB8AD03-D421-4BA7-89B2-2B75006538B1}"/>
    <cellStyle name="Normal 6 7 2 5 2 2 8" xfId="10127" xr:uid="{F7A9F248-7BE4-418D-850A-F538926AD87F}"/>
    <cellStyle name="Normal 6 7 2 5 2 2 9" xfId="32337" xr:uid="{2F46D9C2-DF25-4D81-80C2-F78AF5BA0B49}"/>
    <cellStyle name="Normal 6 7 2 5 2 3" xfId="4243" xr:uid="{5FC4685F-E953-4885-8E1A-7567D79E65FB}"/>
    <cellStyle name="Normal 6 7 2 5 2 3 2" xfId="4244" xr:uid="{32E96438-80B1-4CD1-8354-166B7F726876}"/>
    <cellStyle name="Normal 6 7 2 5 2 3 2 2" xfId="7023" xr:uid="{33120167-8DC4-4827-9B5D-B4200F656F27}"/>
    <cellStyle name="Normal 6 7 2 5 2 3 2 2 2" xfId="14276" xr:uid="{597C49AD-4903-4923-A6B0-ADDDF2664D1A}"/>
    <cellStyle name="Normal 6 7 2 5 2 3 2 2 3" xfId="37043" xr:uid="{F2D99607-F715-496F-8B62-4127E9005B32}"/>
    <cellStyle name="Normal 6 7 2 5 2 3 2 3" xfId="17084" xr:uid="{80019B3D-CA51-4C31-B6CD-787E81429C0D}"/>
    <cellStyle name="Normal 6 7 2 5 2 3 2 3 2" xfId="39834" xr:uid="{F9886920-61D6-437C-B664-A1A876D9E583}"/>
    <cellStyle name="Normal 6 7 2 5 2 3 2 4" xfId="18609" xr:uid="{29C6E0DB-ED4F-4830-BD6B-19C43966F09A}"/>
    <cellStyle name="Normal 6 7 2 5 2 3 2 5" xfId="21266" xr:uid="{C61141F7-D3EA-49A1-AEAD-3BEBCA532543}"/>
    <cellStyle name="Normal 6 7 2 5 2 3 2 5 2" xfId="44054" xr:uid="{C6A77E9C-A574-4A25-8883-A419A8439E3D}"/>
    <cellStyle name="Normal 6 7 2 5 2 3 2 6" xfId="11732" xr:uid="{4ED0C14C-B955-4256-AA25-429BCECA9689}"/>
    <cellStyle name="Normal 6 7 2 5 2 3 2 7" xfId="34510" xr:uid="{62CFA9E0-54A7-4DAD-99F5-A0FB8B2E662B}"/>
    <cellStyle name="Normal 6 7 2 5 2 3 3" xfId="7022" xr:uid="{1DAA301B-F38F-45BB-AA8D-DFCAC493EF4B}"/>
    <cellStyle name="Normal 6 7 2 5 2 3 3 2" xfId="12890" xr:uid="{0A888D1B-9021-4EAD-ACB5-48DBAE957C12}"/>
    <cellStyle name="Normal 6 7 2 5 2 3 3 3" xfId="35658" xr:uid="{C83FFDE7-1261-4A76-9F04-4E90AB483718}"/>
    <cellStyle name="Normal 6 7 2 5 2 3 4" xfId="15699" xr:uid="{8C535B0F-D8D0-4158-9BDD-7CD4CA6A2F52}"/>
    <cellStyle name="Normal 6 7 2 5 2 3 4 2" xfId="38449" xr:uid="{5C831886-6ED7-450D-960D-DBD498BB3FF3}"/>
    <cellStyle name="Normal 6 7 2 5 2 3 5" xfId="18608" xr:uid="{154CBCE6-166B-41A8-B34B-90D2B82F014A}"/>
    <cellStyle name="Normal 6 7 2 5 2 3 6" xfId="19881" xr:uid="{5F416AC6-9249-417C-B1B5-60747C301C66}"/>
    <cellStyle name="Normal 6 7 2 5 2 3 6 2" xfId="42669" xr:uid="{926335F6-CCC9-45C6-8E53-BB747EBA3604}"/>
    <cellStyle name="Normal 6 7 2 5 2 3 7" xfId="9417" xr:uid="{56E62143-18FE-469F-BEDF-15A0E16EA652}"/>
    <cellStyle name="Normal 6 7 2 5 2 3 8" xfId="32100" xr:uid="{D23422E7-96CA-48F9-B6AC-69E08E4A6B9C}"/>
    <cellStyle name="Normal 6 7 2 5 2 4" xfId="4245" xr:uid="{09502936-CD60-4413-90A1-C4A714818BE3}"/>
    <cellStyle name="Normal 6 7 2 5 2 4 2" xfId="4246" xr:uid="{87AEE50A-A466-4901-84D3-26E931DE6BBF}"/>
    <cellStyle name="Normal 6 7 2 5 2 4 2 2" xfId="7025" xr:uid="{E02B62C5-1534-4267-B7B5-86D70D7CAA73}"/>
    <cellStyle name="Normal 6 7 2 5 2 4 2 2 2" xfId="14049" xr:uid="{2654A188-3FF2-42CE-94B0-0A110B2BD5B2}"/>
    <cellStyle name="Normal 6 7 2 5 2 4 2 2 3" xfId="36816" xr:uid="{F6C5A258-0F8A-47D1-AB78-9A50B1258A4E}"/>
    <cellStyle name="Normal 6 7 2 5 2 4 2 3" xfId="16857" xr:uid="{0052851E-95FE-4336-B8BA-22430F6B09B9}"/>
    <cellStyle name="Normal 6 7 2 5 2 4 2 3 2" xfId="39607" xr:uid="{7196F266-AEFF-4223-920A-270F9465B148}"/>
    <cellStyle name="Normal 6 7 2 5 2 4 2 4" xfId="18611" xr:uid="{C3119857-17EB-4B7D-8BEE-D6103DBDAD58}"/>
    <cellStyle name="Normal 6 7 2 5 2 4 2 5" xfId="21039" xr:uid="{A145072D-9031-4625-8A35-D06A637C940C}"/>
    <cellStyle name="Normal 6 7 2 5 2 4 2 5 2" xfId="43827" xr:uid="{3508DFFF-1E95-4CD1-8EB6-E900421BE45D}"/>
    <cellStyle name="Normal 6 7 2 5 2 4 2 6" xfId="11624" xr:uid="{89A64D88-236D-4D65-8279-F4AB888C348A}"/>
    <cellStyle name="Normal 6 7 2 5 2 4 2 7" xfId="34399" xr:uid="{AF189E3E-D6D4-4A0D-AC97-93BCADE8E1AB}"/>
    <cellStyle name="Normal 6 7 2 5 2 4 3" xfId="7024" xr:uid="{AB4734B3-C670-41AA-8C62-9EAE37DF7F1F}"/>
    <cellStyle name="Normal 6 7 2 5 2 4 3 2" xfId="12660" xr:uid="{0044FFC2-4736-4D51-BF36-CA4A1ACD04C1}"/>
    <cellStyle name="Normal 6 7 2 5 2 4 3 3" xfId="35429" xr:uid="{A903ACA7-8CE6-4558-8BEA-889A27E19A30}"/>
    <cellStyle name="Normal 6 7 2 5 2 4 4" xfId="15472" xr:uid="{737B7396-8F31-4513-9199-8DDEAE05CE6A}"/>
    <cellStyle name="Normal 6 7 2 5 2 4 4 2" xfId="38222" xr:uid="{90D90720-CCA6-427A-B728-BBEDAED5491E}"/>
    <cellStyle name="Normal 6 7 2 5 2 4 5" xfId="18610" xr:uid="{BC74F6A5-7800-456E-B483-27D34BDBD971}"/>
    <cellStyle name="Normal 6 7 2 5 2 4 6" xfId="19654" xr:uid="{1F71F613-AECC-4509-B8A9-4201DA3BD04B}"/>
    <cellStyle name="Normal 6 7 2 5 2 4 6 2" xfId="42442" xr:uid="{60396BA8-9C7A-4453-96DB-40B8F96ACD21}"/>
    <cellStyle name="Normal 6 7 2 5 2 4 7" xfId="9529" xr:uid="{9CD2E65D-B983-4499-8DA8-20FDB52BC34D}"/>
    <cellStyle name="Normal 6 7 2 5 2 4 8" xfId="32211" xr:uid="{477A6A6A-1EA6-4B75-BC7A-6F74DB51A2C2}"/>
    <cellStyle name="Normal 6 7 2 5 2 5" xfId="4247" xr:uid="{457B84EE-44F5-4E94-879A-DE8CE2745B7B}"/>
    <cellStyle name="Normal 6 7 2 5 2 5 2" xfId="4248" xr:uid="{192910F8-DEB8-4875-B310-5BFD4E197ACC}"/>
    <cellStyle name="Normal 6 7 2 5 2 5 2 2" xfId="7027" xr:uid="{D1735CBC-C4CD-499B-A870-D886EA8B302B}"/>
    <cellStyle name="Normal 6 7 2 5 2 5 2 2 2" xfId="14753" xr:uid="{96009728-ED58-4D29-AD41-B8A944CD33E3}"/>
    <cellStyle name="Normal 6 7 2 5 2 5 2 2 3" xfId="37520" xr:uid="{8CE623BD-FDE0-4FFD-B13B-DA804D8018D8}"/>
    <cellStyle name="Normal 6 7 2 5 2 5 2 3" xfId="17561" xr:uid="{1523BF49-977E-47F7-8AF4-487ED006AF58}"/>
    <cellStyle name="Normal 6 7 2 5 2 5 2 3 2" xfId="40311" xr:uid="{4DE9D7B1-9771-42B3-AD16-B8C6CA4CC3BA}"/>
    <cellStyle name="Normal 6 7 2 5 2 5 2 4" xfId="18613" xr:uid="{74902E46-D89B-41C1-A526-6E9EEAEE2A37}"/>
    <cellStyle name="Normal 6 7 2 5 2 5 2 5" xfId="21743" xr:uid="{9074475C-41A0-4C68-8400-F933670CE89A}"/>
    <cellStyle name="Normal 6 7 2 5 2 5 2 5 2" xfId="44531" xr:uid="{D5E33622-C98B-4722-AC29-F459A981A53C}"/>
    <cellStyle name="Normal 6 7 2 5 2 5 2 6" xfId="11979" xr:uid="{B9F2738C-009D-4BBD-B159-10B9002628D0}"/>
    <cellStyle name="Normal 6 7 2 5 2 5 2 7" xfId="34740" xr:uid="{CB6346F6-483C-45C8-B612-4722F726E67F}"/>
    <cellStyle name="Normal 6 7 2 5 2 5 3" xfId="7026" xr:uid="{77F8FEA3-9A0D-4F6F-BFC8-71203C915765}"/>
    <cellStyle name="Normal 6 7 2 5 2 5 3 2" xfId="13368" xr:uid="{5EBE1FB8-7746-4744-BA39-2208BB80864A}"/>
    <cellStyle name="Normal 6 7 2 5 2 5 3 3" xfId="36135" xr:uid="{E9654AC2-02FA-4CE4-B6AE-142630D9FE29}"/>
    <cellStyle name="Normal 6 7 2 5 2 5 4" xfId="16176" xr:uid="{8692E3A8-CC70-47A2-B1A9-E0FCC92F62A8}"/>
    <cellStyle name="Normal 6 7 2 5 2 5 4 2" xfId="38926" xr:uid="{FAFE0E27-3493-454D-8609-0FE298254E85}"/>
    <cellStyle name="Normal 6 7 2 5 2 5 5" xfId="18612" xr:uid="{858D1308-8A72-4EE0-B242-B89A77782A1D}"/>
    <cellStyle name="Normal 6 7 2 5 2 5 6" xfId="20358" xr:uid="{14C2642A-371C-4D39-9580-1AB7CD1834B1}"/>
    <cellStyle name="Normal 6 7 2 5 2 5 6 2" xfId="43146" xr:uid="{60F51045-69CF-4712-897D-1FB0961BA156}"/>
    <cellStyle name="Normal 6 7 2 5 2 5 7" xfId="9031" xr:uid="{25460892-EFBD-4D6B-9B32-5CBA36D1CA6D}"/>
    <cellStyle name="Normal 6 7 2 5 2 5 8" xfId="34066" xr:uid="{59526CE7-FEC6-4F3C-BB43-2699DA79F26F}"/>
    <cellStyle name="Normal 6 7 2 5 2 6" xfId="4249" xr:uid="{3A25A013-C891-41C5-AFD0-2E5A227317AF}"/>
    <cellStyle name="Normal 6 7 2 5 2 6 2" xfId="7028" xr:uid="{89FEE995-A80B-487B-BE9A-E25300E52D66}"/>
    <cellStyle name="Normal 6 7 2 5 2 6 2 2" xfId="13595" xr:uid="{67B4C22D-AEE2-4CFE-AA23-C871651EC783}"/>
    <cellStyle name="Normal 6 7 2 5 2 6 2 3" xfId="36362" xr:uid="{0F450303-8468-4601-A2B4-58BC1CBE21F7}"/>
    <cellStyle name="Normal 6 7 2 5 2 6 3" xfId="16403" xr:uid="{8933C004-5096-425E-8A66-90B00B2AD114}"/>
    <cellStyle name="Normal 6 7 2 5 2 6 3 2" xfId="39153" xr:uid="{E49964FF-BE0A-401B-A5B5-1A5696844D71}"/>
    <cellStyle name="Normal 6 7 2 5 2 6 4" xfId="18614" xr:uid="{413A7F25-0F1D-4EE8-874A-9C7B77504955}"/>
    <cellStyle name="Normal 6 7 2 5 2 6 5" xfId="20585" xr:uid="{0CD1BE0A-4D39-4CD9-A9CE-DF4D93EB32AB}"/>
    <cellStyle name="Normal 6 7 2 5 2 6 5 2" xfId="43373" xr:uid="{AA66DC82-E270-4813-B3E1-E8C294535ADB}"/>
    <cellStyle name="Normal 6 7 2 5 2 6 6" xfId="11402" xr:uid="{9AF41AF2-F72F-4F6C-AA0C-F4513F2B4A3A}"/>
    <cellStyle name="Normal 6 7 2 5 2 6 7" xfId="34177" xr:uid="{7D592D32-C805-42C5-9ABB-34D549892186}"/>
    <cellStyle name="Normal 6 7 2 5 2 7" xfId="4250" xr:uid="{01437E34-D5B3-4202-B5DD-4F00C9BFC7EB}"/>
    <cellStyle name="Normal 6 7 2 5 2 7 2" xfId="12109" xr:uid="{1D2A54E8-9BE4-4208-8AB5-4625687CCD97}"/>
    <cellStyle name="Normal 6 7 2 5 2 7 3" xfId="28967" xr:uid="{2D221D94-156E-4141-AA0D-EA775A718196}"/>
    <cellStyle name="Normal 6 7 2 5 2 7 4" xfId="34884" xr:uid="{568F1953-9A9A-4002-9D0F-39A841726F43}"/>
    <cellStyle name="Normal 6 7 2 5 2 8" xfId="5287" xr:uid="{FEE5A6C1-F504-44DA-BAF1-386978D780B3}"/>
    <cellStyle name="Normal 6 7 2 5 2 8 2" xfId="14933" xr:uid="{B477F730-1898-4279-97CC-EA73BF8BFBBE}"/>
    <cellStyle name="Normal 6 7 2 5 2 8 3" xfId="29197" xr:uid="{D9910B51-8BE1-49CE-855B-B02F6AB03045}"/>
    <cellStyle name="Normal 6 7 2 5 2 8 4" xfId="37683" xr:uid="{91F4EE92-F43F-4C71-A8B1-7FA0CF20853A}"/>
    <cellStyle name="Normal 6 7 2 5 2 9" xfId="7017" xr:uid="{C5C1FE83-EB2D-40D0-9668-3125FDA82C15}"/>
    <cellStyle name="Normal 6 7 2 5 3" xfId="4251" xr:uid="{10994A5E-7312-497A-945A-54B2764FF24E}"/>
    <cellStyle name="Normal 6 7 2 5 3 2" xfId="4252" xr:uid="{22929CBE-E4FE-4175-BD65-3647259E5899}"/>
    <cellStyle name="Normal 6 7 2 5 3 2 2" xfId="4253" xr:uid="{68C8765F-CF7B-449B-835F-E49FFC757ED4}"/>
    <cellStyle name="Normal 6 7 2 5 3 2 2 2" xfId="7031" xr:uid="{ECD5011D-62DD-46F5-BEF5-B1095C11199E}"/>
    <cellStyle name="Normal 6 7 2 5 3 2 2 2 2" xfId="14487" xr:uid="{F3BEE78C-7257-4646-A86F-4AE8A617C6C4}"/>
    <cellStyle name="Normal 6 7 2 5 3 2 2 2 3" xfId="37254" xr:uid="{F7E30E5D-8F5A-4AA3-B756-88D8D02E2B2F}"/>
    <cellStyle name="Normal 6 7 2 5 3 2 2 3" xfId="17295" xr:uid="{7D242EE2-B2AF-44E1-80C8-ED03F1E66B38}"/>
    <cellStyle name="Normal 6 7 2 5 3 2 2 3 2" xfId="40045" xr:uid="{353D0C00-45CF-4E12-B460-CF2DDAABB2A4}"/>
    <cellStyle name="Normal 6 7 2 5 3 2 2 4" xfId="18617" xr:uid="{F89F1099-252F-4B19-8C7A-DA46322A8825}"/>
    <cellStyle name="Normal 6 7 2 5 3 2 2 5" xfId="21477" xr:uid="{8825D7B9-3B6E-4DEE-9D34-0988ACDC1215}"/>
    <cellStyle name="Normal 6 7 2 5 3 2 2 5 2" xfId="44265" xr:uid="{D8FF9EBA-9BBD-4036-8A90-64DBFC4B3C60}"/>
    <cellStyle name="Normal 6 7 2 5 3 2 2 6" xfId="11827" xr:uid="{86A0C6EB-6545-4737-8485-2EC42720C234}"/>
    <cellStyle name="Normal 6 7 2 5 3 2 2 7" xfId="34605" xr:uid="{3C93D84C-3C55-423A-8FD6-F6E8ED71EA84}"/>
    <cellStyle name="Normal 6 7 2 5 3 2 3" xfId="7030" xr:uid="{D931E0A1-06CA-44C2-B798-F68884B98DF2}"/>
    <cellStyle name="Normal 6 7 2 5 3 2 3 2" xfId="13101" xr:uid="{38E29DB2-0941-416C-8EF3-933426088EC8}"/>
    <cellStyle name="Normal 6 7 2 5 3 2 3 3" xfId="35869" xr:uid="{CAE7AFB0-8C5C-49AA-848D-EBD67C1B3C2C}"/>
    <cellStyle name="Normal 6 7 2 5 3 2 4" xfId="15910" xr:uid="{8AF0D700-511A-4154-9FAC-2487776FE8F6}"/>
    <cellStyle name="Normal 6 7 2 5 3 2 4 2" xfId="38660" xr:uid="{5FD0BAD0-9EB0-4893-9C81-7B5E0B9514F7}"/>
    <cellStyle name="Normal 6 7 2 5 3 2 5" xfId="18616" xr:uid="{50B2A0BB-47B9-423B-969F-E50ADAEEFC21}"/>
    <cellStyle name="Normal 6 7 2 5 3 2 6" xfId="20092" xr:uid="{68BEB103-FD84-4A7B-A518-838D785C7FC3}"/>
    <cellStyle name="Normal 6 7 2 5 3 2 6 2" xfId="42880" xr:uid="{C9449097-27B8-4618-9893-B82737EE54CC}"/>
    <cellStyle name="Normal 6 7 2 5 3 2 7" xfId="9321" xr:uid="{BE96BD16-D51C-43EA-9277-1B5F3CE7C46B}"/>
    <cellStyle name="Normal 6 7 2 5 3 2 8" xfId="32005" xr:uid="{31BE2183-C799-41BB-A7A2-0C2EE49E29CC}"/>
    <cellStyle name="Normal 6 7 2 5 3 3" xfId="4254" xr:uid="{99604C64-E9F9-49C8-B697-5AD74FD70752}"/>
    <cellStyle name="Normal 6 7 2 5 3 3 2" xfId="7032" xr:uid="{5FF04277-2C74-43D8-8189-191EE70AAF87}"/>
    <cellStyle name="Normal 6 7 2 5 3 3 2 2" xfId="13806" xr:uid="{F5365491-4392-4FE8-A789-1754E4F10EAB}"/>
    <cellStyle name="Normal 6 7 2 5 3 3 2 3" xfId="36573" xr:uid="{F5767292-4E6C-4F77-90FD-285EB44C2353}"/>
    <cellStyle name="Normal 6 7 2 5 3 3 3" xfId="16614" xr:uid="{813FD88E-9EDF-435B-BAAB-7BB17E47EAB6}"/>
    <cellStyle name="Normal 6 7 2 5 3 3 3 2" xfId="39364" xr:uid="{C168AA3B-7B1F-47A8-B583-D9C254094023}"/>
    <cellStyle name="Normal 6 7 2 5 3 3 4" xfId="18618" xr:uid="{58B78392-1073-449C-9F57-272727EEA02C}"/>
    <cellStyle name="Normal 6 7 2 5 3 3 5" xfId="20796" xr:uid="{2A98ABC2-10F6-4E01-A301-2811700A0D11}"/>
    <cellStyle name="Normal 6 7 2 5 3 3 5 2" xfId="43584" xr:uid="{E5D82733-3C03-4DE7-BD49-D405C1C080C2}"/>
    <cellStyle name="Normal 6 7 2 5 3 3 6" xfId="11497" xr:uid="{3B8D885C-2E9F-4529-8A34-68CFFC85FA65}"/>
    <cellStyle name="Normal 6 7 2 5 3 3 7" xfId="34272" xr:uid="{93E3005E-25CC-41B5-844C-04F34A8D8C54}"/>
    <cellStyle name="Normal 6 7 2 5 3 4" xfId="7029" xr:uid="{156EA43A-F62E-4BF8-8305-F3667F6429B2}"/>
    <cellStyle name="Normal 6 7 2 5 3 4 2" xfId="12417" xr:uid="{8D37C6D9-D39F-436F-B5BB-0E8095DA4592}"/>
    <cellStyle name="Normal 6 7 2 5 3 4 3" xfId="35188" xr:uid="{70F155CE-E720-4A7D-93AA-C39A5EDB982E}"/>
    <cellStyle name="Normal 6 7 2 5 3 5" xfId="15229" xr:uid="{418E301B-A9C6-4D6C-9A6A-596816655A8F}"/>
    <cellStyle name="Normal 6 7 2 5 3 5 2" xfId="37979" xr:uid="{72FD4C1C-0488-4B97-ABE4-4703015E52A7}"/>
    <cellStyle name="Normal 6 7 2 5 3 6" xfId="18615" xr:uid="{5D254820-4ED4-44C0-8FC5-DC100CA75A9B}"/>
    <cellStyle name="Normal 6 7 2 5 3 7" xfId="19411" xr:uid="{B49D7F16-166C-4443-AFBB-A2753255AC64}"/>
    <cellStyle name="Normal 6 7 2 5 3 7 2" xfId="42199" xr:uid="{CC15B23D-8F13-4111-810C-866A5FCCDE74}"/>
    <cellStyle name="Normal 6 7 2 5 3 8" xfId="10128" xr:uid="{32F2B386-0926-43A0-960A-2DB137B93922}"/>
    <cellStyle name="Normal 6 7 2 5 3 9" xfId="32338" xr:uid="{8E2A8212-63F7-4029-A369-38A19FEA480D}"/>
    <cellStyle name="Normal 6 7 2 5 4" xfId="4255" xr:uid="{9CCBD77A-385B-4235-8CA1-B57819CDA075}"/>
    <cellStyle name="Normal 6 7 2 5 4 2" xfId="4256" xr:uid="{B898926D-32CC-47A4-A2AB-456867269C19}"/>
    <cellStyle name="Normal 6 7 2 5 4 2 2" xfId="7034" xr:uid="{991F897B-F90C-41A8-ADF8-8D5412B7025B}"/>
    <cellStyle name="Normal 6 7 2 5 4 2 2 2" xfId="14145" xr:uid="{4CA726C2-229B-49E5-A9B8-0F0E9AE8728A}"/>
    <cellStyle name="Normal 6 7 2 5 4 2 2 3" xfId="36912" xr:uid="{327E6BA3-0DD9-4831-839B-D2383B45DBE7}"/>
    <cellStyle name="Normal 6 7 2 5 4 2 3" xfId="16953" xr:uid="{9663BC06-508D-4D89-9EFB-A1883BD023AE}"/>
    <cellStyle name="Normal 6 7 2 5 4 2 3 2" xfId="39703" xr:uid="{5D12D4E8-CBB2-4F57-AC5E-12DF047F8AF8}"/>
    <cellStyle name="Normal 6 7 2 5 4 2 4" xfId="18620" xr:uid="{E6A3591E-755C-4DFC-9023-8D64319796C2}"/>
    <cellStyle name="Normal 6 7 2 5 4 2 5" xfId="21135" xr:uid="{4668AAF8-E905-433E-8ED5-D0D6C63A606A}"/>
    <cellStyle name="Normal 6 7 2 5 4 2 5 2" xfId="43923" xr:uid="{2788DD71-A424-4FA5-8650-20E775584602}"/>
    <cellStyle name="Normal 6 7 2 5 4 2 6" xfId="11677" xr:uid="{39C5074D-2774-4588-9F66-1FD1333AFD76}"/>
    <cellStyle name="Normal 6 7 2 5 4 2 7" xfId="34452" xr:uid="{06C3D020-E63F-4CE9-8E19-D493ACB6F51C}"/>
    <cellStyle name="Normal 6 7 2 5 4 3" xfId="7033" xr:uid="{A8E590E6-E675-4305-B5C6-CDE7A4AD9D13}"/>
    <cellStyle name="Normal 6 7 2 5 4 3 2" xfId="12759" xr:uid="{3567987E-1529-4944-AF9C-D7936C958890}"/>
    <cellStyle name="Normal 6 7 2 5 4 3 3" xfId="35527" xr:uid="{BD277F2B-F7BA-4F5B-A180-6BDD5E4EFB56}"/>
    <cellStyle name="Normal 6 7 2 5 4 4" xfId="15568" xr:uid="{321F2E74-60BB-4D31-927C-BF73B7C0CF42}"/>
    <cellStyle name="Normal 6 7 2 5 4 4 2" xfId="38318" xr:uid="{A28D0DEC-8203-4EC3-9470-BFA5DD7FDE00}"/>
    <cellStyle name="Normal 6 7 2 5 4 5" xfId="18619" xr:uid="{7A3408B2-E4FC-4403-A4D2-D2F7D382C029}"/>
    <cellStyle name="Normal 6 7 2 5 4 6" xfId="19750" xr:uid="{11C27560-584D-47B5-A1E5-70622FB8A41F}"/>
    <cellStyle name="Normal 6 7 2 5 4 6 2" xfId="42538" xr:uid="{218EE737-62AF-4A72-AFEC-6FDE3858D267}"/>
    <cellStyle name="Normal 6 7 2 5 4 7" xfId="9476" xr:uid="{70375CC1-4F58-49A7-BC5F-9C3BE8364CAE}"/>
    <cellStyle name="Normal 6 7 2 5 4 8" xfId="32158" xr:uid="{C885E68F-8AEB-4D77-8A10-4736466A1627}"/>
    <cellStyle name="Normal 6 7 2 5 5" xfId="4257" xr:uid="{77EB031E-A03A-425A-BAF4-4EA66AE094B2}"/>
    <cellStyle name="Normal 6 7 2 5 5 2" xfId="4258" xr:uid="{1D0FD18E-77F5-4110-92CD-A77472132CF4}"/>
    <cellStyle name="Normal 6 7 2 5 5 2 2" xfId="7036" xr:uid="{9EB90CF5-9A28-4607-9E71-46E4127BD9B1}"/>
    <cellStyle name="Normal 6 7 2 5 5 2 2 2" xfId="13918" xr:uid="{5A8F029F-5B2F-464B-9E19-1E181AF30E68}"/>
    <cellStyle name="Normal 6 7 2 5 5 2 2 3" xfId="36685" xr:uid="{D31819E3-1221-4824-8D48-9CF2C2D54406}"/>
    <cellStyle name="Normal 6 7 2 5 5 2 3" xfId="16726" xr:uid="{961D31A1-03DB-468D-89F0-9EBDBF8C4EE9}"/>
    <cellStyle name="Normal 6 7 2 5 5 2 3 2" xfId="39476" xr:uid="{32FC3984-1953-4A99-B4C0-CE72C6FB3471}"/>
    <cellStyle name="Normal 6 7 2 5 5 2 4" xfId="18622" xr:uid="{8F1DB1CD-20FB-4191-8E31-1F62DBC1F3FB}"/>
    <cellStyle name="Normal 6 7 2 5 5 2 5" xfId="20908" xr:uid="{16462512-819A-42CC-905B-CA0AAAED165F}"/>
    <cellStyle name="Normal 6 7 2 5 5 2 5 2" xfId="43696" xr:uid="{9AA9A39B-0C1F-48D1-AF24-FB6F5FC3FEB1}"/>
    <cellStyle name="Normal 6 7 2 5 5 2 6" xfId="11566" xr:uid="{7C9EA4A9-BB4C-4A76-9649-C815D6B7B22F}"/>
    <cellStyle name="Normal 6 7 2 5 5 2 7" xfId="34341" xr:uid="{64EB41E5-FBDA-4B60-BB0F-C903C4331FA8}"/>
    <cellStyle name="Normal 6 7 2 5 5 3" xfId="7035" xr:uid="{58346E9D-B56A-4912-8375-7436014B4FC1}"/>
    <cellStyle name="Normal 6 7 2 5 5 3 2" xfId="12530" xr:uid="{C28A5375-4CAA-472C-86FB-1A14ED71EA46}"/>
    <cellStyle name="Normal 6 7 2 5 5 3 3" xfId="35300" xr:uid="{11E3E2A8-209E-4ED2-AC29-91D0BBE76D5D}"/>
    <cellStyle name="Normal 6 7 2 5 5 4" xfId="15341" xr:uid="{F985308A-0687-4A2A-951D-BBA712C54FB2}"/>
    <cellStyle name="Normal 6 7 2 5 5 4 2" xfId="38091" xr:uid="{A8B3FE3E-7089-427B-9596-05DE607E7A1A}"/>
    <cellStyle name="Normal 6 7 2 5 5 5" xfId="18621" xr:uid="{292AF5AD-E6CF-4CDA-8EF6-27FFF9F254A1}"/>
    <cellStyle name="Normal 6 7 2 5 5 6" xfId="19523" xr:uid="{1AEC7D2D-90AE-46CC-88D9-CDB52B091672}"/>
    <cellStyle name="Normal 6 7 2 5 5 6 2" xfId="42311" xr:uid="{A4763A5A-3DC3-419F-9161-32025247776A}"/>
    <cellStyle name="Normal 6 7 2 5 5 7" xfId="9587" xr:uid="{3823D99F-D05B-49E2-9719-73483E17F2B1}"/>
    <cellStyle name="Normal 6 7 2 5 5 8" xfId="32269" xr:uid="{7B5D1FE2-315A-44EB-A681-E0AEF5451578}"/>
    <cellStyle name="Normal 6 7 2 5 6" xfId="4259" xr:uid="{2EBBA3BF-9E6F-4C3A-B6A7-186E766CABE1}"/>
    <cellStyle name="Normal 6 7 2 5 6 2" xfId="4260" xr:uid="{DEC9C91B-9EC3-4DAF-B0E2-9DBC93F33A89}"/>
    <cellStyle name="Normal 6 7 2 5 6 2 2" xfId="7038" xr:uid="{01D4E15A-31A5-4D01-B9FE-58F1D8109C4B}"/>
    <cellStyle name="Normal 6 7 2 5 6 2 2 2" xfId="14622" xr:uid="{91049BBB-BFBA-4599-9ECF-A28224AF4E26}"/>
    <cellStyle name="Normal 6 7 2 5 6 2 2 3" xfId="37389" xr:uid="{F651ABF7-3202-42F6-AFF7-058AAE7C323B}"/>
    <cellStyle name="Normal 6 7 2 5 6 2 3" xfId="17430" xr:uid="{6A0EC20D-4640-420C-82E4-4371B47E75C3}"/>
    <cellStyle name="Normal 6 7 2 5 6 2 3 2" xfId="40180" xr:uid="{5243948F-D4E6-4439-9238-2CBA433023BB}"/>
    <cellStyle name="Normal 6 7 2 5 6 2 4" xfId="18624" xr:uid="{49771C33-0A85-45EB-B1C0-9D5F721860B4}"/>
    <cellStyle name="Normal 6 7 2 5 6 2 5" xfId="21612" xr:uid="{814C5B6F-5F47-4C26-A9FF-9A177F40B046}"/>
    <cellStyle name="Normal 6 7 2 5 6 2 5 2" xfId="44400" xr:uid="{630EB832-9437-400B-9F3E-60C348555CF1}"/>
    <cellStyle name="Normal 6 7 2 5 6 2 6" xfId="11905" xr:uid="{2ECF39A6-53A9-4CEE-8CA9-813852BA7882}"/>
    <cellStyle name="Normal 6 7 2 5 6 2 7" xfId="34682" xr:uid="{2E9ACC5F-EE9B-4ED3-A9DD-CE4A5CEE1219}"/>
    <cellStyle name="Normal 6 7 2 5 6 3" xfId="7037" xr:uid="{361FB9EE-D695-4058-84D6-9DD5335627CB}"/>
    <cellStyle name="Normal 6 7 2 5 6 3 2" xfId="13237" xr:uid="{9BB9E245-AC5E-4257-9003-5EF8D6BCD97F}"/>
    <cellStyle name="Normal 6 7 2 5 6 3 3" xfId="36004" xr:uid="{FD868722-2D97-42CD-847E-935FAD61C0E0}"/>
    <cellStyle name="Normal 6 7 2 5 6 4" xfId="16045" xr:uid="{1400CB7E-4D51-49D5-88F3-AC76E1BA2E79}"/>
    <cellStyle name="Normal 6 7 2 5 6 4 2" xfId="38795" xr:uid="{E21ED8FC-556F-440B-9647-1D68ED218818}"/>
    <cellStyle name="Normal 6 7 2 5 6 5" xfId="18623" xr:uid="{AA5AC48D-FBB8-4864-935D-BA2A0440A7CF}"/>
    <cellStyle name="Normal 6 7 2 5 6 6" xfId="20227" xr:uid="{F69205EC-A2C0-4E9C-BD61-EB26FDBFBC11}"/>
    <cellStyle name="Normal 6 7 2 5 6 6 2" xfId="43015" xr:uid="{2572F808-6258-406A-ADCC-A78D6257C511}"/>
    <cellStyle name="Normal 6 7 2 5 6 7" xfId="9089" xr:uid="{235505F0-351B-422C-898D-9C5FA70060A3}"/>
    <cellStyle name="Normal 6 7 2 5 6 8" xfId="34008" xr:uid="{D27106BF-8908-4875-824A-0C3588C4B411}"/>
    <cellStyle name="Normal 6 7 2 5 7" xfId="4261" xr:uid="{1C32C750-2883-4959-A660-0206206E9697}"/>
    <cellStyle name="Normal 6 7 2 5 7 2" xfId="7039" xr:uid="{E8C8FF0B-99B3-425A-9DDD-40C95B8E64C8}"/>
    <cellStyle name="Normal 6 7 2 5 7 2 2" xfId="13464" xr:uid="{E04D6766-8B49-41D5-BEA6-D68B1D0A89B4}"/>
    <cellStyle name="Normal 6 7 2 5 7 2 3" xfId="36231" xr:uid="{A0ACEBE1-A293-4E2C-8EFF-0263CCED8432}"/>
    <cellStyle name="Normal 6 7 2 5 7 3" xfId="16272" xr:uid="{B2D2336C-B172-4E92-8197-096ADA98673C}"/>
    <cellStyle name="Normal 6 7 2 5 7 3 2" xfId="39022" xr:uid="{B6A82037-6BF8-494E-AC3A-BAD33E05C4F5}"/>
    <cellStyle name="Normal 6 7 2 5 7 4" xfId="18625" xr:uid="{2B9A896F-12B7-4BDB-9F29-52794350C372}"/>
    <cellStyle name="Normal 6 7 2 5 7 5" xfId="20454" xr:uid="{41C1E399-8D00-40C6-9794-B5825E032769}"/>
    <cellStyle name="Normal 6 7 2 5 7 5 2" xfId="43242" xr:uid="{02E2553E-E479-4FD7-8B9A-B12C2401FA46}"/>
    <cellStyle name="Normal 6 7 2 5 7 6" xfId="11344" xr:uid="{D2A96919-47C9-4EE4-9B67-7669B0BEC946}"/>
    <cellStyle name="Normal 6 7 2 5 7 7" xfId="34119" xr:uid="{A1ABC4B4-742C-4C61-AEF1-44775CE730DE}"/>
    <cellStyle name="Normal 6 7 2 5 8" xfId="4262" xr:uid="{00583740-451B-4DBB-B0F3-59C10CB26B27}"/>
    <cellStyle name="Normal 6 7 2 5 8 2" xfId="12108" xr:uid="{490E59FD-F536-4CE4-BABE-B56AEB27B8EF}"/>
    <cellStyle name="Normal 6 7 2 5 8 3" xfId="28968" xr:uid="{B553320F-6AD6-4E1E-A52C-FF24C459A6C0}"/>
    <cellStyle name="Normal 6 7 2 5 8 4" xfId="34883" xr:uid="{A8D1E182-00DF-4BA5-9118-13734EE60D08}"/>
    <cellStyle name="Normal 6 7 2 5 9" xfId="5286" xr:uid="{412CF81C-5B2E-4DC9-A468-20FBF972354D}"/>
    <cellStyle name="Normal 6 7 2 5 9 2" xfId="14932" xr:uid="{D92153C1-E50D-480B-91C4-33D0A30655F9}"/>
    <cellStyle name="Normal 6 7 2 5 9 3" xfId="29196" xr:uid="{197A35E3-DF9F-44B9-A130-CD865C0E274B}"/>
    <cellStyle name="Normal 6 7 2 5 9 4" xfId="37682" xr:uid="{39AB76C8-EA84-4D77-82DE-CB719B7B867B}"/>
    <cellStyle name="Normal 6 7 2 6" xfId="4263" xr:uid="{C32A4EFA-20AB-4D4A-ADD2-FF36130989AE}"/>
    <cellStyle name="Normal 6 7 2 6 10" xfId="7040" xr:uid="{ABB9B730-9BB3-4AC6-8519-F342710DD941}"/>
    <cellStyle name="Normal 6 7 2 6 11" xfId="19081" xr:uid="{BDB66B8A-6CE4-4740-B8F2-AE4787FF89B1}"/>
    <cellStyle name="Normal 6 7 2 6 11 2" xfId="41869" xr:uid="{74C6ED5F-0347-4BDE-B2A1-F6BBE1073822}"/>
    <cellStyle name="Normal 6 7 2 6 12" xfId="11206" xr:uid="{6336A4A5-859A-4FE7-8663-2E99CAEC06A3}"/>
    <cellStyle name="Normal 6 7 2 6 13" xfId="32953" xr:uid="{BE7AEF72-ED7C-421C-A296-F14E41C56654}"/>
    <cellStyle name="Normal 6 7 2 6 2" xfId="4264" xr:uid="{640EC9CC-0AD8-42EB-B2E3-4060A4869EA0}"/>
    <cellStyle name="Normal 6 7 2 6 2 10" xfId="19201" xr:uid="{AA990EA3-9CF8-419F-B508-C8DF47F48BE4}"/>
    <cellStyle name="Normal 6 7 2 6 2 10 2" xfId="41989" xr:uid="{59704E98-9810-48FD-B66B-BB96C49C7B2F}"/>
    <cellStyle name="Normal 6 7 2 6 2 11" xfId="10223" xr:uid="{479C8ADE-82FA-4DBB-BFFA-C26372A9CF18}"/>
    <cellStyle name="Normal 6 7 2 6 2 12" xfId="32900" xr:uid="{45E760B2-14CE-4626-BFF7-6525A82D6053}"/>
    <cellStyle name="Normal 6 7 2 6 2 2" xfId="4265" xr:uid="{76642003-F3B6-4E1E-AC80-3B07CA893B97}"/>
    <cellStyle name="Normal 6 7 2 6 2 2 2" xfId="4266" xr:uid="{50FD4673-C81E-490B-B436-CFBC46F7B189}"/>
    <cellStyle name="Normal 6 7 2 6 2 2 2 2" xfId="4267" xr:uid="{760E4FF7-455F-4DC4-B35C-82DC71A15268}"/>
    <cellStyle name="Normal 6 7 2 6 2 2 2 2 2" xfId="7044" xr:uid="{CA986CF2-ED6C-461E-A77C-DB94E92F6844}"/>
    <cellStyle name="Normal 6 7 2 6 2 2 2 2 2 2" xfId="14490" xr:uid="{C97F146A-21FD-4DD3-9301-B11C80BDBCFF}"/>
    <cellStyle name="Normal 6 7 2 6 2 2 2 2 2 3" xfId="37257" xr:uid="{6C07C309-C7D9-4899-A795-763B1346EF4C}"/>
    <cellStyle name="Normal 6 7 2 6 2 2 2 2 3" xfId="17298" xr:uid="{D1F4B990-BEE1-4E9A-A926-3C0C4D19F81D}"/>
    <cellStyle name="Normal 6 7 2 6 2 2 2 2 3 2" xfId="40048" xr:uid="{F070F966-D316-430D-8A16-D3F741DCACDF}"/>
    <cellStyle name="Normal 6 7 2 6 2 2 2 2 4" xfId="18628" xr:uid="{F2A80558-2ABE-4FDA-9122-69C55FBD9443}"/>
    <cellStyle name="Normal 6 7 2 6 2 2 2 2 5" xfId="21480" xr:uid="{B52F3FF4-BFD1-46A5-939B-147BD953DC66}"/>
    <cellStyle name="Normal 6 7 2 6 2 2 2 2 5 2" xfId="44268" xr:uid="{941237AA-0651-4A7F-9D1D-55DB377BDE48}"/>
    <cellStyle name="Normal 6 7 2 6 2 2 2 2 6" xfId="11830" xr:uid="{CAACBA8E-25BB-4656-B7AC-9C550A52FE06}"/>
    <cellStyle name="Normal 6 7 2 6 2 2 2 2 7" xfId="34608" xr:uid="{61F472C8-CDF5-42FC-BC50-36334271AC79}"/>
    <cellStyle name="Normal 6 7 2 6 2 2 2 3" xfId="7043" xr:uid="{10147562-B2CE-4AC0-8710-D919DB941C67}"/>
    <cellStyle name="Normal 6 7 2 6 2 2 2 3 2" xfId="13104" xr:uid="{E73D0CBE-8697-4284-85AD-BEF457C7ADA9}"/>
    <cellStyle name="Normal 6 7 2 6 2 2 2 3 3" xfId="35872" xr:uid="{31F036A2-9131-484E-8A12-B7AE0E185EBF}"/>
    <cellStyle name="Normal 6 7 2 6 2 2 2 4" xfId="15913" xr:uid="{E5DFA4BC-BCE4-4BC9-93D8-73042A7CA624}"/>
    <cellStyle name="Normal 6 7 2 6 2 2 2 4 2" xfId="38663" xr:uid="{6658D1DE-F43A-4891-AFE7-DE8AE5830366}"/>
    <cellStyle name="Normal 6 7 2 6 2 2 2 5" xfId="18627" xr:uid="{ED870538-B4C8-4FF9-92EF-925E5E074D19}"/>
    <cellStyle name="Normal 6 7 2 6 2 2 2 6" xfId="20095" xr:uid="{60F0B1E2-F7A0-4EA9-A5A5-643D18F5382E}"/>
    <cellStyle name="Normal 6 7 2 6 2 2 2 6 2" xfId="42883" xr:uid="{892C195A-774F-4BB9-A796-D48692343C35}"/>
    <cellStyle name="Normal 6 7 2 6 2 2 2 7" xfId="9318" xr:uid="{1184EBD1-9275-4962-9045-0FA97D7ED4D0}"/>
    <cellStyle name="Normal 6 7 2 6 2 2 2 8" xfId="32002" xr:uid="{84060D12-A815-4332-9A0A-7C7C7EA94056}"/>
    <cellStyle name="Normal 6 7 2 6 2 2 3" xfId="4268" xr:uid="{7C777578-C3C2-4223-95D5-B1EABD250C2E}"/>
    <cellStyle name="Normal 6 7 2 6 2 2 3 2" xfId="7045" xr:uid="{9ABB8189-A49A-4CC3-8201-70758A692940}"/>
    <cellStyle name="Normal 6 7 2 6 2 2 3 2 2" xfId="13809" xr:uid="{3B7C476E-4E82-45B5-925A-C5B70B6EBB5B}"/>
    <cellStyle name="Normal 6 7 2 6 2 2 3 2 3" xfId="36576" xr:uid="{7B152F35-ECDA-4F20-9EA8-41142E23D5B8}"/>
    <cellStyle name="Normal 6 7 2 6 2 2 3 3" xfId="16617" xr:uid="{1064DF6F-BE37-4F16-BF6E-AFD003BCD4F4}"/>
    <cellStyle name="Normal 6 7 2 6 2 2 3 3 2" xfId="39367" xr:uid="{B00E10AD-05BF-4AC9-8C18-C390808BA4FE}"/>
    <cellStyle name="Normal 6 7 2 6 2 2 3 4" xfId="18629" xr:uid="{0161B7C4-9246-4BD8-9987-70F7CDC41682}"/>
    <cellStyle name="Normal 6 7 2 6 2 2 3 5" xfId="20799" xr:uid="{C9CB54E2-2D9F-4DDA-8B33-C028471405B2}"/>
    <cellStyle name="Normal 6 7 2 6 2 2 3 5 2" xfId="43587" xr:uid="{22F1A2E0-73C1-4301-BB84-7F1A70FB1BC1}"/>
    <cellStyle name="Normal 6 7 2 6 2 2 3 6" xfId="11500" xr:uid="{9540A437-793D-4D3D-87F5-40A11DAE1B04}"/>
    <cellStyle name="Normal 6 7 2 6 2 2 3 7" xfId="34275" xr:uid="{80535731-B64A-44B8-8968-85EC1206495E}"/>
    <cellStyle name="Normal 6 7 2 6 2 2 4" xfId="7042" xr:uid="{00DC6D20-A83C-4836-9B50-0F48FE92B10E}"/>
    <cellStyle name="Normal 6 7 2 6 2 2 4 2" xfId="12420" xr:uid="{531A1793-48A4-4378-869D-9F5E2D1D463A}"/>
    <cellStyle name="Normal 6 7 2 6 2 2 4 3" xfId="35191" xr:uid="{3524A56B-C636-47BA-8847-1C360E884B2A}"/>
    <cellStyle name="Normal 6 7 2 6 2 2 5" xfId="15232" xr:uid="{D0D759C8-CC83-404B-A5A1-F283B7CA1B72}"/>
    <cellStyle name="Normal 6 7 2 6 2 2 5 2" xfId="37982" xr:uid="{FA5EFCC0-B912-4745-BD02-4D37AD0ABE1B}"/>
    <cellStyle name="Normal 6 7 2 6 2 2 6" xfId="18626" xr:uid="{D26B285C-8C51-40ED-814F-73F8A0B6DE82}"/>
    <cellStyle name="Normal 6 7 2 6 2 2 7" xfId="19414" xr:uid="{352EDC25-31B0-4ED7-9D0F-58ACB14F0F1C}"/>
    <cellStyle name="Normal 6 7 2 6 2 2 7 2" xfId="42202" xr:uid="{57ACB7E0-40FE-4F5A-A486-89A2DAC5CE7E}"/>
    <cellStyle name="Normal 6 7 2 6 2 2 8" xfId="10125" xr:uid="{5A0F239D-AC53-45BD-B6A5-0B38A7B3C978}"/>
    <cellStyle name="Normal 6 7 2 6 2 2 9" xfId="32335" xr:uid="{27A441CE-235F-4EC8-80A4-E340BB8D9118}"/>
    <cellStyle name="Normal 6 7 2 6 2 3" xfId="4269" xr:uid="{2BF564DD-44FB-434C-8EB6-9035BE5FC7FA}"/>
    <cellStyle name="Normal 6 7 2 6 2 3 2" xfId="4270" xr:uid="{7EFB18A6-25E5-4983-8EF7-BCEF5EEC5857}"/>
    <cellStyle name="Normal 6 7 2 6 2 3 2 2" xfId="7047" xr:uid="{EF335D1E-BAA0-467E-BCDE-7377AF56F4DF}"/>
    <cellStyle name="Normal 6 7 2 6 2 3 2 2 2" xfId="14277" xr:uid="{B7CC3C57-10F6-4783-B379-C1F8F36DB6EB}"/>
    <cellStyle name="Normal 6 7 2 6 2 3 2 2 3" xfId="37044" xr:uid="{73D65B73-59EA-43A1-A121-575B786596B7}"/>
    <cellStyle name="Normal 6 7 2 6 2 3 2 3" xfId="17085" xr:uid="{A05D5C9B-8115-428F-9595-97E52A847383}"/>
    <cellStyle name="Normal 6 7 2 6 2 3 2 3 2" xfId="39835" xr:uid="{C2AA8872-B574-4A8D-8555-75A9E5C5432A}"/>
    <cellStyle name="Normal 6 7 2 6 2 3 2 4" xfId="18631" xr:uid="{537955C1-9881-486E-87FC-604C61454203}"/>
    <cellStyle name="Normal 6 7 2 6 2 3 2 5" xfId="21267" xr:uid="{DA3266E5-8EBA-4E1A-8281-57BAB7D85363}"/>
    <cellStyle name="Normal 6 7 2 6 2 3 2 5 2" xfId="44055" xr:uid="{A24B38D8-FF9C-4F26-BBC6-858666B51367}"/>
    <cellStyle name="Normal 6 7 2 6 2 3 2 6" xfId="11733" xr:uid="{DC63033F-4FDA-471B-912A-4CE1EFD276F8}"/>
    <cellStyle name="Normal 6 7 2 6 2 3 2 7" xfId="34511" xr:uid="{56CE3F26-73F4-49AC-B979-F690ACDE80FB}"/>
    <cellStyle name="Normal 6 7 2 6 2 3 3" xfId="7046" xr:uid="{6843E21C-3DDA-49EC-969D-E48AA5FA3CA5}"/>
    <cellStyle name="Normal 6 7 2 6 2 3 3 2" xfId="12891" xr:uid="{7685A825-015C-4072-ABBA-9CB89C7C7CEB}"/>
    <cellStyle name="Normal 6 7 2 6 2 3 3 3" xfId="35659" xr:uid="{55EB13F9-C07C-4D46-9C19-6B9F3A4F3619}"/>
    <cellStyle name="Normal 6 7 2 6 2 3 4" xfId="15700" xr:uid="{0FAED4D0-A618-4900-9448-7352CA3DA4AB}"/>
    <cellStyle name="Normal 6 7 2 6 2 3 4 2" xfId="38450" xr:uid="{05376C50-A701-4B3D-8EC4-6FAA0DDD79ED}"/>
    <cellStyle name="Normal 6 7 2 6 2 3 5" xfId="18630" xr:uid="{7EA24385-7579-4649-B626-A2339D4FE537}"/>
    <cellStyle name="Normal 6 7 2 6 2 3 6" xfId="19882" xr:uid="{66A13F24-63C9-4452-BAE7-325FC313A8C5}"/>
    <cellStyle name="Normal 6 7 2 6 2 3 6 2" xfId="42670" xr:uid="{0E10CA6F-FA5C-498C-8C0A-E48BB0DA7F6A}"/>
    <cellStyle name="Normal 6 7 2 6 2 3 7" xfId="9416" xr:uid="{BA43E429-1C2C-4BC7-9A9B-93355A18EE00}"/>
    <cellStyle name="Normal 6 7 2 6 2 3 8" xfId="32099" xr:uid="{70650D9E-D901-4B06-A9EF-AA9E2D436F3B}"/>
    <cellStyle name="Normal 6 7 2 6 2 4" xfId="4271" xr:uid="{7F318A37-E807-402A-8A39-A48CAB25F6C0}"/>
    <cellStyle name="Normal 6 7 2 6 2 4 2" xfId="4272" xr:uid="{F207FB31-196E-4CC6-A920-F42FEA39A3F0}"/>
    <cellStyle name="Normal 6 7 2 6 2 4 2 2" xfId="7049" xr:uid="{1FA85341-D771-471F-A878-67FC63C41CCA}"/>
    <cellStyle name="Normal 6 7 2 6 2 4 2 2 2" xfId="14050" xr:uid="{B58CCA9B-D3A9-4B70-AF82-2D72CD056429}"/>
    <cellStyle name="Normal 6 7 2 6 2 4 2 2 3" xfId="36817" xr:uid="{A6DA5FA8-430A-44F2-AFF8-B618962E0972}"/>
    <cellStyle name="Normal 6 7 2 6 2 4 2 3" xfId="16858" xr:uid="{D2075057-A0BE-41D2-9EEB-251E7682D0C3}"/>
    <cellStyle name="Normal 6 7 2 6 2 4 2 3 2" xfId="39608" xr:uid="{EC975831-A9BC-46C9-8F08-5359C0A63A6B}"/>
    <cellStyle name="Normal 6 7 2 6 2 4 2 4" xfId="18633" xr:uid="{784BA7E9-BA0D-4731-94FA-1DE0001538B3}"/>
    <cellStyle name="Normal 6 7 2 6 2 4 2 5" xfId="21040" xr:uid="{D8F7FED2-84CF-441D-A15D-393A17F2FB03}"/>
    <cellStyle name="Normal 6 7 2 6 2 4 2 5 2" xfId="43828" xr:uid="{5E29B3F6-EDCC-4F08-A79D-8281FB6C85F0}"/>
    <cellStyle name="Normal 6 7 2 6 2 4 2 6" xfId="11625" xr:uid="{9B04210A-3C28-498E-AC52-8119DA52B8E1}"/>
    <cellStyle name="Normal 6 7 2 6 2 4 2 7" xfId="34400" xr:uid="{202F2060-A2BF-497C-869F-F1547AE4525E}"/>
    <cellStyle name="Normal 6 7 2 6 2 4 3" xfId="7048" xr:uid="{5065A858-6A3D-4EBC-8D86-7C642CC11D9B}"/>
    <cellStyle name="Normal 6 7 2 6 2 4 3 2" xfId="12661" xr:uid="{B97E1B5A-7E4A-47B1-9906-6BF48626ADAC}"/>
    <cellStyle name="Normal 6 7 2 6 2 4 3 3" xfId="35430" xr:uid="{DED72497-69B0-4642-A4D3-12F6E7BEA22B}"/>
    <cellStyle name="Normal 6 7 2 6 2 4 4" xfId="15473" xr:uid="{2E9A3C51-DE83-45B6-AE53-3D2CE5C4D131}"/>
    <cellStyle name="Normal 6 7 2 6 2 4 4 2" xfId="38223" xr:uid="{B45865A0-BF49-4FB4-8F9F-7F7FBA31EA91}"/>
    <cellStyle name="Normal 6 7 2 6 2 4 5" xfId="18632" xr:uid="{719DF49A-3367-4BA7-8E0E-D4BFBBE0BBD7}"/>
    <cellStyle name="Normal 6 7 2 6 2 4 6" xfId="19655" xr:uid="{7FD4DC29-FFE5-48F5-BAE2-3C410305C32E}"/>
    <cellStyle name="Normal 6 7 2 6 2 4 6 2" xfId="42443" xr:uid="{7D97F49B-61AD-4AFA-B27B-8A820904C7D5}"/>
    <cellStyle name="Normal 6 7 2 6 2 4 7" xfId="9528" xr:uid="{E7E154BA-6542-4ECB-BDC2-9537BAB77A1E}"/>
    <cellStyle name="Normal 6 7 2 6 2 4 8" xfId="32210" xr:uid="{05F765F1-38A0-42B1-9B0A-DC5DDDD26399}"/>
    <cellStyle name="Normal 6 7 2 6 2 5" xfId="4273" xr:uid="{E8EA6186-599E-48C0-90C5-69F0A7AE2449}"/>
    <cellStyle name="Normal 6 7 2 6 2 5 2" xfId="4274" xr:uid="{5CCED18C-4392-46F6-A88A-CCF713470A91}"/>
    <cellStyle name="Normal 6 7 2 6 2 5 2 2" xfId="7051" xr:uid="{911643FE-1F29-4ABC-9F6A-600E92644C83}"/>
    <cellStyle name="Normal 6 7 2 6 2 5 2 2 2" xfId="14754" xr:uid="{9B65CEE1-C724-48D6-AE61-798F0A234B43}"/>
    <cellStyle name="Normal 6 7 2 6 2 5 2 2 3" xfId="37521" xr:uid="{8EFC4380-7548-4B45-8B1F-7AD590ADC450}"/>
    <cellStyle name="Normal 6 7 2 6 2 5 2 3" xfId="17562" xr:uid="{FA6890FE-71F0-4A65-AF72-FC02E0C693C9}"/>
    <cellStyle name="Normal 6 7 2 6 2 5 2 3 2" xfId="40312" xr:uid="{CD0A796A-904D-48C1-95CE-07CD038D61E9}"/>
    <cellStyle name="Normal 6 7 2 6 2 5 2 4" xfId="18635" xr:uid="{E3953335-A041-47EF-91A1-3E6DACC39442}"/>
    <cellStyle name="Normal 6 7 2 6 2 5 2 5" xfId="21744" xr:uid="{4F839795-6613-46BB-8280-75EEF8E629D4}"/>
    <cellStyle name="Normal 6 7 2 6 2 5 2 5 2" xfId="44532" xr:uid="{0DCF70E3-DB82-450A-B051-4A13E737187F}"/>
    <cellStyle name="Normal 6 7 2 6 2 5 2 6" xfId="11963" xr:uid="{A8B192AF-5E38-423C-A786-977BBD94A6F4}"/>
    <cellStyle name="Normal 6 7 2 6 2 5 2 7" xfId="34741" xr:uid="{0CCA7A1D-D2C6-4565-838D-364A309ADC33}"/>
    <cellStyle name="Normal 6 7 2 6 2 5 3" xfId="7050" xr:uid="{5022DA26-F381-4871-B980-98D79996D33C}"/>
    <cellStyle name="Normal 6 7 2 6 2 5 3 2" xfId="13369" xr:uid="{FABE46AF-3DAF-43AB-B9AE-A66C1A8426A2}"/>
    <cellStyle name="Normal 6 7 2 6 2 5 3 3" xfId="36136" xr:uid="{8AB92723-E31D-4A75-A075-432902971292}"/>
    <cellStyle name="Normal 6 7 2 6 2 5 4" xfId="16177" xr:uid="{B0917195-F883-4182-8521-A7573D124FA5}"/>
    <cellStyle name="Normal 6 7 2 6 2 5 4 2" xfId="38927" xr:uid="{1A8A06EE-1E55-4483-B558-EE42089924FF}"/>
    <cellStyle name="Normal 6 7 2 6 2 5 5" xfId="18634" xr:uid="{939A5D45-B0D1-46D4-9B7A-336EB9A16B8A}"/>
    <cellStyle name="Normal 6 7 2 6 2 5 6" xfId="20359" xr:uid="{2F600E07-26C9-43AA-9C17-8E5EA5F4E9C0}"/>
    <cellStyle name="Normal 6 7 2 6 2 5 6 2" xfId="43147" xr:uid="{5E24DE36-0E5D-436C-B814-B50D326D1179}"/>
    <cellStyle name="Normal 6 7 2 6 2 5 7" xfId="9030" xr:uid="{C2DD0990-99BC-4DAD-A679-B51C079A313D}"/>
    <cellStyle name="Normal 6 7 2 6 2 5 8" xfId="34067" xr:uid="{E25912D0-B43C-4FBA-8550-13FFCF2E1D80}"/>
    <cellStyle name="Normal 6 7 2 6 2 6" xfId="4275" xr:uid="{B3D6717E-494D-4FF1-BE5D-5EF366BA9A06}"/>
    <cellStyle name="Normal 6 7 2 6 2 6 2" xfId="7052" xr:uid="{207777C1-BFE5-4F9C-B68A-74D9F9362065}"/>
    <cellStyle name="Normal 6 7 2 6 2 6 2 2" xfId="13596" xr:uid="{33A91244-67DB-4256-BFF5-ADCF1A37CA1B}"/>
    <cellStyle name="Normal 6 7 2 6 2 6 2 3" xfId="36363" xr:uid="{A5C9AD96-688A-46E0-9F4F-3396CDD28AC3}"/>
    <cellStyle name="Normal 6 7 2 6 2 6 3" xfId="16404" xr:uid="{2A1124C5-E019-47DD-9B37-3A9CCDEDCB4C}"/>
    <cellStyle name="Normal 6 7 2 6 2 6 3 2" xfId="39154" xr:uid="{D96DCAB7-4E4A-4480-A3EF-EB44FAC6A09A}"/>
    <cellStyle name="Normal 6 7 2 6 2 6 4" xfId="18636" xr:uid="{5915C9CF-DE07-4DF6-B62A-075CCB088A0F}"/>
    <cellStyle name="Normal 6 7 2 6 2 6 5" xfId="20586" xr:uid="{1AD41D35-54C2-4B6A-A3BA-41E8DED17017}"/>
    <cellStyle name="Normal 6 7 2 6 2 6 5 2" xfId="43374" xr:uid="{19E60B6C-7C51-4009-9762-CD52D2B3A7AD}"/>
    <cellStyle name="Normal 6 7 2 6 2 6 6" xfId="11403" xr:uid="{FFD7C3D4-EC8C-4C9F-B933-F192160F5B33}"/>
    <cellStyle name="Normal 6 7 2 6 2 6 7" xfId="34178" xr:uid="{C8B859F3-A9BA-458B-B3D1-676C37AD7F27}"/>
    <cellStyle name="Normal 6 7 2 6 2 7" xfId="4276" xr:uid="{DC62817D-485E-4BAD-B04A-BC46F4885A41}"/>
    <cellStyle name="Normal 6 7 2 6 2 7 2" xfId="12111" xr:uid="{2C2BBF3A-CC61-4783-95DA-27C4B033C67D}"/>
    <cellStyle name="Normal 6 7 2 6 2 7 3" xfId="28969" xr:uid="{9DB59818-76D5-404A-BF6A-187075F784BB}"/>
    <cellStyle name="Normal 6 7 2 6 2 7 4" xfId="34886" xr:uid="{48CD30FC-9CBA-4CEA-84E1-C0B3F5C43AD9}"/>
    <cellStyle name="Normal 6 7 2 6 2 8" xfId="5289" xr:uid="{2055219D-6386-46DA-BA7D-144E383C352E}"/>
    <cellStyle name="Normal 6 7 2 6 2 8 2" xfId="14935" xr:uid="{7F95EB31-2061-46AB-93D6-BBE15B8AF467}"/>
    <cellStyle name="Normal 6 7 2 6 2 8 3" xfId="29199" xr:uid="{36C51465-C7DB-472B-AEAC-77A974675470}"/>
    <cellStyle name="Normal 6 7 2 6 2 8 4" xfId="37685" xr:uid="{91EFDA45-E18C-4A68-BCDB-C630A20D6A5A}"/>
    <cellStyle name="Normal 6 7 2 6 2 9" xfId="7041" xr:uid="{D5CD8C53-CFD2-48D3-851D-0E3DB4AF6828}"/>
    <cellStyle name="Normal 6 7 2 6 3" xfId="4277" xr:uid="{E70059A7-5DC9-41D1-A02C-EF9F2C6BE2F7}"/>
    <cellStyle name="Normal 6 7 2 6 3 2" xfId="4278" xr:uid="{919B4543-B7D2-4221-8189-050C52AE1C37}"/>
    <cellStyle name="Normal 6 7 2 6 3 2 2" xfId="4279" xr:uid="{12A00D26-BD66-4EBB-947C-A0DCD9F3E8CA}"/>
    <cellStyle name="Normal 6 7 2 6 3 2 2 2" xfId="7055" xr:uid="{D8A58085-0EC2-42DE-964E-6530FEDB6D0A}"/>
    <cellStyle name="Normal 6 7 2 6 3 2 2 2 2" xfId="14489" xr:uid="{74736B57-0C80-4B7E-AB8D-F0374702B4F1}"/>
    <cellStyle name="Normal 6 7 2 6 3 2 2 2 3" xfId="37256" xr:uid="{CD7759CA-C174-45C5-9096-F042D26CE179}"/>
    <cellStyle name="Normal 6 7 2 6 3 2 2 3" xfId="17297" xr:uid="{FFAC74AD-76A9-4C62-AA80-79981A355D58}"/>
    <cellStyle name="Normal 6 7 2 6 3 2 2 3 2" xfId="40047" xr:uid="{1FE8648F-C014-47EB-AAD1-7EFFFA28392E}"/>
    <cellStyle name="Normal 6 7 2 6 3 2 2 4" xfId="18639" xr:uid="{886AC982-27F9-49B7-A774-54E5430CE737}"/>
    <cellStyle name="Normal 6 7 2 6 3 2 2 5" xfId="21479" xr:uid="{F9680431-429C-4836-89C5-89E1C0D000D9}"/>
    <cellStyle name="Normal 6 7 2 6 3 2 2 5 2" xfId="44267" xr:uid="{9FB994D9-5491-4574-840B-4958A606E085}"/>
    <cellStyle name="Normal 6 7 2 6 3 2 2 6" xfId="11829" xr:uid="{973EDA37-4CA1-481E-B16A-B6E5E76C503A}"/>
    <cellStyle name="Normal 6 7 2 6 3 2 2 7" xfId="34607" xr:uid="{8F77C1C6-F307-46EA-91B9-9475AEE2D3CE}"/>
    <cellStyle name="Normal 6 7 2 6 3 2 3" xfId="7054" xr:uid="{CB2E1A12-FD11-4555-98A0-FD02E283128D}"/>
    <cellStyle name="Normal 6 7 2 6 3 2 3 2" xfId="13103" xr:uid="{E5075E11-BC22-4BE1-8D7B-CE896A6C01B4}"/>
    <cellStyle name="Normal 6 7 2 6 3 2 3 3" xfId="35871" xr:uid="{34F12025-E85F-43EE-B18B-F2D49437DF8A}"/>
    <cellStyle name="Normal 6 7 2 6 3 2 4" xfId="15912" xr:uid="{7D48D63A-36D5-4AA0-A623-08EC54247049}"/>
    <cellStyle name="Normal 6 7 2 6 3 2 4 2" xfId="38662" xr:uid="{4C14F662-2471-4982-A7D1-72D55E310524}"/>
    <cellStyle name="Normal 6 7 2 6 3 2 5" xfId="18638" xr:uid="{9B03DDFC-0090-467F-8F49-FE4B2B0A92A3}"/>
    <cellStyle name="Normal 6 7 2 6 3 2 6" xfId="20094" xr:uid="{FB8BD8CB-76CD-4FE5-940E-7B281229FC97}"/>
    <cellStyle name="Normal 6 7 2 6 3 2 6 2" xfId="42882" xr:uid="{BF3EFFFF-78E7-48D9-B08A-13BD3623FB94}"/>
    <cellStyle name="Normal 6 7 2 6 3 2 7" xfId="9319" xr:uid="{6D1EF6FF-3749-44AD-8C23-F6BD072B0EE5}"/>
    <cellStyle name="Normal 6 7 2 6 3 2 8" xfId="32003" xr:uid="{D3A1B99D-DF12-4F56-802E-346A3FCE5985}"/>
    <cellStyle name="Normal 6 7 2 6 3 3" xfId="4280" xr:uid="{5E2C5DFD-A5D5-4103-8388-347D957E0192}"/>
    <cellStyle name="Normal 6 7 2 6 3 3 2" xfId="7056" xr:uid="{D563775F-B12A-4B83-B194-46D4D8C1969E}"/>
    <cellStyle name="Normal 6 7 2 6 3 3 2 2" xfId="13808" xr:uid="{BC5C4928-74AC-4B2F-8E60-7AB3EA22CE58}"/>
    <cellStyle name="Normal 6 7 2 6 3 3 2 3" xfId="36575" xr:uid="{290B8FDC-3326-43C2-A70D-E9AD119AF38C}"/>
    <cellStyle name="Normal 6 7 2 6 3 3 3" xfId="16616" xr:uid="{016D2D50-A63C-4293-8CFF-3ED9CAADE1E3}"/>
    <cellStyle name="Normal 6 7 2 6 3 3 3 2" xfId="39366" xr:uid="{43EBA7E2-16D1-45BD-9540-64F580D8A387}"/>
    <cellStyle name="Normal 6 7 2 6 3 3 4" xfId="18640" xr:uid="{EBB32889-17E9-428A-B0BA-2B48A53A7F46}"/>
    <cellStyle name="Normal 6 7 2 6 3 3 5" xfId="20798" xr:uid="{3792EBB0-768A-4D6D-850B-2D773AC77E3B}"/>
    <cellStyle name="Normal 6 7 2 6 3 3 5 2" xfId="43586" xr:uid="{D5EDC4DE-ADC3-4201-A855-2D4CA75CBDFA}"/>
    <cellStyle name="Normal 6 7 2 6 3 3 6" xfId="11499" xr:uid="{D472F5BE-68E5-4011-9C03-0DE1E569F857}"/>
    <cellStyle name="Normal 6 7 2 6 3 3 7" xfId="34274" xr:uid="{CA15B95C-7D85-47A1-A462-C0C52A3D8CDF}"/>
    <cellStyle name="Normal 6 7 2 6 3 4" xfId="7053" xr:uid="{8DB2E61A-77C5-4F06-921A-2ADE557123C7}"/>
    <cellStyle name="Normal 6 7 2 6 3 4 2" xfId="12419" xr:uid="{3BF196E1-376D-47A6-8CF6-88CCD270A294}"/>
    <cellStyle name="Normal 6 7 2 6 3 4 3" xfId="35190" xr:uid="{86D9D056-F585-4214-9B0B-666B21F927B5}"/>
    <cellStyle name="Normal 6 7 2 6 3 5" xfId="15231" xr:uid="{710A60FB-9813-495E-B86F-2B6D725102FA}"/>
    <cellStyle name="Normal 6 7 2 6 3 5 2" xfId="37981" xr:uid="{519FD832-FAE8-48FF-8F2D-D162E9D21B45}"/>
    <cellStyle name="Normal 6 7 2 6 3 6" xfId="18637" xr:uid="{1B56C3B5-9CEC-48D0-97ED-6C92FBC6E478}"/>
    <cellStyle name="Normal 6 7 2 6 3 7" xfId="19413" xr:uid="{F7C27F89-7A22-486F-990F-46EFA9740288}"/>
    <cellStyle name="Normal 6 7 2 6 3 7 2" xfId="42201" xr:uid="{D53B10BE-3F63-4081-947A-976C56265990}"/>
    <cellStyle name="Normal 6 7 2 6 3 8" xfId="10126" xr:uid="{68AC7B61-0620-4E4E-8000-8FB6745373DB}"/>
    <cellStyle name="Normal 6 7 2 6 3 9" xfId="32336" xr:uid="{6B32E1D7-AAD5-49A3-8534-0E3055BB03C2}"/>
    <cellStyle name="Normal 6 7 2 6 4" xfId="4281" xr:uid="{F2C3AC64-C36A-4A10-AFAC-E81687B7A0B4}"/>
    <cellStyle name="Normal 6 7 2 6 4 2" xfId="4282" xr:uid="{B113D465-FE0C-4D0F-9B85-AC6E02A4294B}"/>
    <cellStyle name="Normal 6 7 2 6 4 2 2" xfId="7058" xr:uid="{3404785E-9BCF-464E-8BF8-44970918FD46}"/>
    <cellStyle name="Normal 6 7 2 6 4 2 2 2" xfId="14157" xr:uid="{5E805E6C-7B33-448E-88D3-F175AA50CB93}"/>
    <cellStyle name="Normal 6 7 2 6 4 2 2 3" xfId="36924" xr:uid="{58E4E796-9A79-405F-8282-957BB11AB0A2}"/>
    <cellStyle name="Normal 6 7 2 6 4 2 3" xfId="16965" xr:uid="{9AB475EE-8BC4-4B6C-AC26-DA5B930E1195}"/>
    <cellStyle name="Normal 6 7 2 6 4 2 3 2" xfId="39715" xr:uid="{5DCD1EB8-2390-40AF-8E45-BEF2A7336CF2}"/>
    <cellStyle name="Normal 6 7 2 6 4 2 4" xfId="18642" xr:uid="{2D82D87B-FD85-4F34-B3A4-44EC07360FB1}"/>
    <cellStyle name="Normal 6 7 2 6 4 2 5" xfId="21147" xr:uid="{CBE1845B-4BA5-4BFC-B184-E5FF70DA0DAB}"/>
    <cellStyle name="Normal 6 7 2 6 4 2 5 2" xfId="43935" xr:uid="{4EF7CDC0-1D19-4C86-9AB8-10F4720FD343}"/>
    <cellStyle name="Normal 6 7 2 6 4 2 6" xfId="11683" xr:uid="{9F0C0C1A-AADB-4667-A840-63441712C66E}"/>
    <cellStyle name="Normal 6 7 2 6 4 2 7" xfId="34458" xr:uid="{1E8BC8AC-BC6F-4C75-BD72-15C95D42630E}"/>
    <cellStyle name="Normal 6 7 2 6 4 3" xfId="7057" xr:uid="{17640EB0-2843-48C2-860E-98D3A4D3863C}"/>
    <cellStyle name="Normal 6 7 2 6 4 3 2" xfId="12771" xr:uid="{AB7264C2-5253-4DA0-9DE0-03388CF1E261}"/>
    <cellStyle name="Normal 6 7 2 6 4 3 3" xfId="35539" xr:uid="{6397B39E-1ED0-4FAB-A2CF-2559A838983E}"/>
    <cellStyle name="Normal 6 7 2 6 4 4" xfId="15580" xr:uid="{7F18307B-60D4-4571-9137-A238B239F28A}"/>
    <cellStyle name="Normal 6 7 2 6 4 4 2" xfId="38330" xr:uid="{1D850085-FE91-459B-A986-A07E80AD9779}"/>
    <cellStyle name="Normal 6 7 2 6 4 5" xfId="18641" xr:uid="{87BADA8D-4DC1-4443-B978-6AC06A2393BF}"/>
    <cellStyle name="Normal 6 7 2 6 4 6" xfId="19762" xr:uid="{92EDB77D-C7EC-4CAA-929F-48315A3B981B}"/>
    <cellStyle name="Normal 6 7 2 6 4 6 2" xfId="42550" xr:uid="{2AD5C4EF-5BBA-4203-9C2A-DA1748332303}"/>
    <cellStyle name="Normal 6 7 2 6 4 7" xfId="9470" xr:uid="{0F435CD0-B532-4654-821E-B57A8113BB67}"/>
    <cellStyle name="Normal 6 7 2 6 4 8" xfId="32152" xr:uid="{601A81B9-DD3F-4A55-9D3E-2926145A98BD}"/>
    <cellStyle name="Normal 6 7 2 6 5" xfId="4283" xr:uid="{F6D65D0D-5AEB-4D8D-95D3-72269BC2DB03}"/>
    <cellStyle name="Normal 6 7 2 6 5 2" xfId="4284" xr:uid="{9293CFDE-6C86-4ABD-8204-421B17B71870}"/>
    <cellStyle name="Normal 6 7 2 6 5 2 2" xfId="7060" xr:uid="{8A1EC14E-B5FF-4FF0-A5A3-3DE374CA713B}"/>
    <cellStyle name="Normal 6 7 2 6 5 2 2 2" xfId="13930" xr:uid="{01644794-56F4-4BEE-B9EA-44295C5CD80C}"/>
    <cellStyle name="Normal 6 7 2 6 5 2 2 3" xfId="36697" xr:uid="{9A527EFB-DDA0-42DD-B089-424173209CC7}"/>
    <cellStyle name="Normal 6 7 2 6 5 2 3" xfId="16738" xr:uid="{40EA5618-285B-412D-A55B-89EB94952E61}"/>
    <cellStyle name="Normal 6 7 2 6 5 2 3 2" xfId="39488" xr:uid="{FCDCB638-3733-4640-80C1-52F5DD8B4618}"/>
    <cellStyle name="Normal 6 7 2 6 5 2 4" xfId="18644" xr:uid="{8DE01F25-E061-4CEE-8BC8-DFEE1477638D}"/>
    <cellStyle name="Normal 6 7 2 6 5 2 5" xfId="20920" xr:uid="{DF9BF4DA-DCE8-40D0-A961-F288681D3C86}"/>
    <cellStyle name="Normal 6 7 2 6 5 2 5 2" xfId="43708" xr:uid="{4A0C3E7F-A2DC-421C-A3F4-99FC9DF1E261}"/>
    <cellStyle name="Normal 6 7 2 6 5 2 6" xfId="11572" xr:uid="{3EF8F056-60ED-4411-8FDE-30A7916FBD97}"/>
    <cellStyle name="Normal 6 7 2 6 5 2 7" xfId="34347" xr:uid="{2ECEE8C2-FD5C-4410-BCC5-B0221816271E}"/>
    <cellStyle name="Normal 6 7 2 6 5 3" xfId="7059" xr:uid="{7FBFBDA6-96FC-470B-A65A-723BC0163FFF}"/>
    <cellStyle name="Normal 6 7 2 6 5 3 2" xfId="12542" xr:uid="{77D9C1E2-8096-4CCE-A954-BD44417F2CDB}"/>
    <cellStyle name="Normal 6 7 2 6 5 3 3" xfId="35312" xr:uid="{DD438CFC-2AF8-437C-967C-C6B3B96304C2}"/>
    <cellStyle name="Normal 6 7 2 6 5 4" xfId="15353" xr:uid="{737D5E3F-4D99-4217-B5A2-4F3E0E9930DC}"/>
    <cellStyle name="Normal 6 7 2 6 5 4 2" xfId="38103" xr:uid="{7D654404-347F-4A1B-A1F4-CEFEFFA40129}"/>
    <cellStyle name="Normal 6 7 2 6 5 5" xfId="18643" xr:uid="{7768116B-33E7-4604-9199-E273D96AAB69}"/>
    <cellStyle name="Normal 6 7 2 6 5 6" xfId="19535" xr:uid="{313CAB08-ACA5-42B9-B43E-85AB90CFA506}"/>
    <cellStyle name="Normal 6 7 2 6 5 6 2" xfId="42323" xr:uid="{73407AA4-BED2-4004-9966-07B66C021057}"/>
    <cellStyle name="Normal 6 7 2 6 5 7" xfId="9581" xr:uid="{7EFED016-BD22-4CA2-81EB-81E9FAC4EC91}"/>
    <cellStyle name="Normal 6 7 2 6 5 8" xfId="32263" xr:uid="{2BF9EBF5-3335-471B-A067-55D58E56C846}"/>
    <cellStyle name="Normal 6 7 2 6 6" xfId="4285" xr:uid="{EFB930EE-D7F3-4CE6-8F80-44685AF4DFF2}"/>
    <cellStyle name="Normal 6 7 2 6 6 2" xfId="4286" xr:uid="{59BAEB00-6FD8-4E19-8BF6-7C8F8E474CB8}"/>
    <cellStyle name="Normal 6 7 2 6 6 2 2" xfId="7062" xr:uid="{3453AA22-BA9C-4B26-A247-E7EB156B396B}"/>
    <cellStyle name="Normal 6 7 2 6 6 2 2 2" xfId="14634" xr:uid="{139422D3-FCCD-4AF7-BE49-BF05D043CDE4}"/>
    <cellStyle name="Normal 6 7 2 6 6 2 2 3" xfId="37401" xr:uid="{F5A469B5-341A-4A3D-A651-C1F6E26F6C19}"/>
    <cellStyle name="Normal 6 7 2 6 6 2 3" xfId="17442" xr:uid="{05FBCEB4-C123-4981-953E-DAC74FC0218A}"/>
    <cellStyle name="Normal 6 7 2 6 6 2 3 2" xfId="40192" xr:uid="{77B7D374-B3F2-4020-875A-D0BD178D1F45}"/>
    <cellStyle name="Normal 6 7 2 6 6 2 4" xfId="18646" xr:uid="{6682B3F1-41FD-4E4F-AF1B-A9676E406CF1}"/>
    <cellStyle name="Normal 6 7 2 6 6 2 5" xfId="21624" xr:uid="{D3732910-9820-4EF3-A15E-BF597BD45D51}"/>
    <cellStyle name="Normal 6 7 2 6 6 2 5 2" xfId="44412" xr:uid="{BF42C4A3-D60B-4811-A2A5-76AD76C974DC}"/>
    <cellStyle name="Normal 6 7 2 6 6 2 6" xfId="11911" xr:uid="{90B82E2C-40E4-4751-B6A1-977078EE7DD1}"/>
    <cellStyle name="Normal 6 7 2 6 6 2 7" xfId="34688" xr:uid="{8A4C6CE2-AB5A-4BAE-9942-917D2B0F2DDE}"/>
    <cellStyle name="Normal 6 7 2 6 6 3" xfId="7061" xr:uid="{CF72D416-BFA5-45E5-85EC-C4B340C1CDC8}"/>
    <cellStyle name="Normal 6 7 2 6 6 3 2" xfId="13249" xr:uid="{2D6AB6C0-7CAE-4E05-B8B4-42F901FFA8A7}"/>
    <cellStyle name="Normal 6 7 2 6 6 3 3" xfId="36016" xr:uid="{57A88144-99C1-459B-8DEF-A36B9EC472B7}"/>
    <cellStyle name="Normal 6 7 2 6 6 4" xfId="16057" xr:uid="{52C945B6-D9C0-4E9D-8993-8C9726BC8E17}"/>
    <cellStyle name="Normal 6 7 2 6 6 4 2" xfId="38807" xr:uid="{CEB8A198-608E-4D1E-A11E-47C8F62CDCA3}"/>
    <cellStyle name="Normal 6 7 2 6 6 5" xfId="18645" xr:uid="{D6C5A6FA-7291-4BB8-84F7-AED7F063E3CE}"/>
    <cellStyle name="Normal 6 7 2 6 6 6" xfId="20239" xr:uid="{3AE27604-B21D-4434-B652-3888507EE8D1}"/>
    <cellStyle name="Normal 6 7 2 6 6 6 2" xfId="43027" xr:uid="{4E2F9434-BF84-48E4-9D97-4685491EB688}"/>
    <cellStyle name="Normal 6 7 2 6 6 7" xfId="9083" xr:uid="{FA53B652-E656-4145-A2D9-BFB1B72E8430}"/>
    <cellStyle name="Normal 6 7 2 6 6 8" xfId="34014" xr:uid="{FA52F46B-13CD-4D07-92B6-39291ECFD2A8}"/>
    <cellStyle name="Normal 6 7 2 6 7" xfId="4287" xr:uid="{07078B8E-A6E4-4B3B-8AA9-1E1490708E15}"/>
    <cellStyle name="Normal 6 7 2 6 7 2" xfId="7063" xr:uid="{1800786E-0C5E-4CFA-B4D9-848960DD2B25}"/>
    <cellStyle name="Normal 6 7 2 6 7 2 2" xfId="13476" xr:uid="{18943E4F-B6F1-47C1-80B2-1AE8C50C1F15}"/>
    <cellStyle name="Normal 6 7 2 6 7 2 3" xfId="36243" xr:uid="{6836FD22-8066-4E5A-9374-5909D1F8CFDC}"/>
    <cellStyle name="Normal 6 7 2 6 7 3" xfId="16284" xr:uid="{46653A69-D662-491B-9F6C-06E180A0A175}"/>
    <cellStyle name="Normal 6 7 2 6 7 3 2" xfId="39034" xr:uid="{9938F2AC-FB8E-4B09-89BD-82A88009D2DE}"/>
    <cellStyle name="Normal 6 7 2 6 7 4" xfId="18647" xr:uid="{BC936792-BA9B-4933-A35A-E3894B581063}"/>
    <cellStyle name="Normal 6 7 2 6 7 5" xfId="20466" xr:uid="{C058F2D4-0058-4731-B7B4-AEED7ADF17AD}"/>
    <cellStyle name="Normal 6 7 2 6 7 5 2" xfId="43254" xr:uid="{32B43E53-7B65-41F1-92D7-B3EF335A8D54}"/>
    <cellStyle name="Normal 6 7 2 6 7 6" xfId="11350" xr:uid="{E93069AA-7223-4E58-B223-2E88D1CAC07A}"/>
    <cellStyle name="Normal 6 7 2 6 7 7" xfId="34125" xr:uid="{86DC86BA-995E-4C64-B6F2-48C9B6A4F9B0}"/>
    <cellStyle name="Normal 6 7 2 6 8" xfId="4288" xr:uid="{E16B3951-8760-4789-A5C5-06837B30F93D}"/>
    <cellStyle name="Normal 6 7 2 6 8 2" xfId="12110" xr:uid="{8D65CA5D-52D8-4681-8651-DF2ACFCC9BCD}"/>
    <cellStyle name="Normal 6 7 2 6 8 3" xfId="28970" xr:uid="{D2487070-C353-452B-B4B1-5A5B4BF46BE7}"/>
    <cellStyle name="Normal 6 7 2 6 8 4" xfId="34885" xr:uid="{338CD8BF-8410-4846-9E59-95C44EAC6967}"/>
    <cellStyle name="Normal 6 7 2 6 9" xfId="5288" xr:uid="{0DC1A2A8-831C-432B-87AC-2504221F351F}"/>
    <cellStyle name="Normal 6 7 2 6 9 2" xfId="14934" xr:uid="{853615F1-2683-4E4D-A758-6F6E5CF5565C}"/>
    <cellStyle name="Normal 6 7 2 6 9 3" xfId="29198" xr:uid="{55869C25-B23D-4F88-A296-F16894EC3738}"/>
    <cellStyle name="Normal 6 7 2 6 9 4" xfId="37684" xr:uid="{8BB422D5-97C2-43AA-97D3-CC43186245DF}"/>
    <cellStyle name="Normal 6 7 2 7" xfId="4289" xr:uid="{CDFF6D76-AA9B-4623-9AC3-51B974AE2EDC}"/>
    <cellStyle name="Normal 6 7 2 7 10" xfId="7064" xr:uid="{00AFB00D-F81E-4852-A9E6-4B6F3536914E}"/>
    <cellStyle name="Normal 6 7 2 7 11" xfId="19097" xr:uid="{F5DAF5EF-3487-48A7-9222-59C31774BF6D}"/>
    <cellStyle name="Normal 6 7 2 7 11 2" xfId="41885" xr:uid="{16A0397F-0A4D-4191-B420-E59D5C891E83}"/>
    <cellStyle name="Normal 6 7 2 7 12" xfId="11198" xr:uid="{10D71492-2BDA-4B28-B713-6BEA983615D3}"/>
    <cellStyle name="Normal 6 7 2 7 13" xfId="32946" xr:uid="{8802C98A-6E48-465E-88D2-D0AFED1D22E7}"/>
    <cellStyle name="Normal 6 7 2 7 2" xfId="4290" xr:uid="{36AC8BBA-5028-44C5-8FB3-AD71A46F8762}"/>
    <cellStyle name="Normal 6 7 2 7 2 10" xfId="19202" xr:uid="{75EAB4CF-3E8C-42CA-9109-D92C4022A9FC}"/>
    <cellStyle name="Normal 6 7 2 7 2 10 2" xfId="41990" xr:uid="{BD79C565-EFED-436A-A6F2-0D96FD249392}"/>
    <cellStyle name="Normal 6 7 2 7 2 11" xfId="10222" xr:uid="{30247FFE-404A-4EE7-ADAC-1C928D035A1E}"/>
    <cellStyle name="Normal 6 7 2 7 2 12" xfId="32899" xr:uid="{53CD0336-F514-48FE-9781-03C82CBEE552}"/>
    <cellStyle name="Normal 6 7 2 7 2 2" xfId="4291" xr:uid="{9FF71F17-E63E-4617-BEB0-CF22A8E37845}"/>
    <cellStyle name="Normal 6 7 2 7 2 2 2" xfId="4292" xr:uid="{DB058984-D116-4E3F-8940-958A8B74DAF6}"/>
    <cellStyle name="Normal 6 7 2 7 2 2 2 2" xfId="4293" xr:uid="{F422E90E-517B-4F2C-B8E2-7A7ACC909FD2}"/>
    <cellStyle name="Normal 6 7 2 7 2 2 2 2 2" xfId="7068" xr:uid="{B294702B-5A20-4BFD-9E69-EC15BB1CF53B}"/>
    <cellStyle name="Normal 6 7 2 7 2 2 2 2 2 2" xfId="14492" xr:uid="{D825417B-CFCA-4D85-97A5-EEDA1E28BC7E}"/>
    <cellStyle name="Normal 6 7 2 7 2 2 2 2 2 3" xfId="37259" xr:uid="{99D9725A-93E4-4B69-859B-4772E6D24EB3}"/>
    <cellStyle name="Normal 6 7 2 7 2 2 2 2 3" xfId="17300" xr:uid="{CAEAF6DD-8B31-46DF-84F5-A14B567941F2}"/>
    <cellStyle name="Normal 6 7 2 7 2 2 2 2 3 2" xfId="40050" xr:uid="{DC705E04-8AF0-458C-B5A3-7088B03712D7}"/>
    <cellStyle name="Normal 6 7 2 7 2 2 2 2 4" xfId="18650" xr:uid="{2D8CBFB4-9922-43E6-A0C4-204142AF349B}"/>
    <cellStyle name="Normal 6 7 2 7 2 2 2 2 5" xfId="21482" xr:uid="{5126E984-086D-47EA-85EC-206FB6DDC30A}"/>
    <cellStyle name="Normal 6 7 2 7 2 2 2 2 5 2" xfId="44270" xr:uid="{9BF14106-A91A-4F6D-BE76-C42BA9699D99}"/>
    <cellStyle name="Normal 6 7 2 7 2 2 2 2 6" xfId="11832" xr:uid="{2393FB72-1E6A-45A5-91B0-3D201E4C9C94}"/>
    <cellStyle name="Normal 6 7 2 7 2 2 2 2 7" xfId="34610" xr:uid="{7D0108B7-ABD7-44D4-B646-0F52EC3A903C}"/>
    <cellStyle name="Normal 6 7 2 7 2 2 2 3" xfId="7067" xr:uid="{F3012F08-DB29-4EFC-A192-6726EAA3EA07}"/>
    <cellStyle name="Normal 6 7 2 7 2 2 2 3 2" xfId="13106" xr:uid="{33888A42-2996-4623-A983-75533E3BFD54}"/>
    <cellStyle name="Normal 6 7 2 7 2 2 2 3 3" xfId="35874" xr:uid="{508E1DD0-E08D-4B39-A37A-6EBC032AFF73}"/>
    <cellStyle name="Normal 6 7 2 7 2 2 2 4" xfId="15915" xr:uid="{4E0E1FCA-E772-46B9-8C6B-C56D3F782C25}"/>
    <cellStyle name="Normal 6 7 2 7 2 2 2 4 2" xfId="38665" xr:uid="{124F06AD-208A-471E-94C5-999BC47F2EBF}"/>
    <cellStyle name="Normal 6 7 2 7 2 2 2 5" xfId="18649" xr:uid="{95B65F28-7D65-4BB9-AA91-406A38D8E5EC}"/>
    <cellStyle name="Normal 6 7 2 7 2 2 2 6" xfId="20097" xr:uid="{0DAF7986-F9D2-4071-876F-615633DC4B33}"/>
    <cellStyle name="Normal 6 7 2 7 2 2 2 6 2" xfId="42885" xr:uid="{43D9CDF9-24FC-44AE-9184-F7B16F51958F}"/>
    <cellStyle name="Normal 6 7 2 7 2 2 2 7" xfId="9316" xr:uid="{D10FB2A0-A2D3-435A-A4B2-46E92474D3F4}"/>
    <cellStyle name="Normal 6 7 2 7 2 2 2 8" xfId="32000" xr:uid="{0959895B-2966-4D2B-9CF6-2DBA7B3D7F3C}"/>
    <cellStyle name="Normal 6 7 2 7 2 2 3" xfId="4294" xr:uid="{CD7DBA8D-17DC-4B4D-AC35-FAAAF0A37687}"/>
    <cellStyle name="Normal 6 7 2 7 2 2 3 2" xfId="7069" xr:uid="{AC67A7F9-6A57-483C-BA20-33668F7F0302}"/>
    <cellStyle name="Normal 6 7 2 7 2 2 3 2 2" xfId="13811" xr:uid="{44B96654-64DF-416D-8ED3-C95FC9C66781}"/>
    <cellStyle name="Normal 6 7 2 7 2 2 3 2 3" xfId="36578" xr:uid="{AFCA8663-E266-44E4-B999-4C773918469E}"/>
    <cellStyle name="Normal 6 7 2 7 2 2 3 3" xfId="16619" xr:uid="{35B9696B-BAAD-4689-B7B2-1336AE909471}"/>
    <cellStyle name="Normal 6 7 2 7 2 2 3 3 2" xfId="39369" xr:uid="{C53EE049-0312-4FB3-9711-B164AF7F01E5}"/>
    <cellStyle name="Normal 6 7 2 7 2 2 3 4" xfId="18651" xr:uid="{AC81FA7F-855B-436F-9E61-0BE0052E83A2}"/>
    <cellStyle name="Normal 6 7 2 7 2 2 3 5" xfId="20801" xr:uid="{52C006CA-ABE0-43C4-B6C2-DBEB95FE731D}"/>
    <cellStyle name="Normal 6 7 2 7 2 2 3 5 2" xfId="43589" xr:uid="{1A28C231-1621-485B-AFE7-CC1EB0FCB52C}"/>
    <cellStyle name="Normal 6 7 2 7 2 2 3 6" xfId="11502" xr:uid="{E3D7CA9E-C47D-4AD4-8A48-76E9D84B31BD}"/>
    <cellStyle name="Normal 6 7 2 7 2 2 3 7" xfId="34277" xr:uid="{9FD5350E-F756-41CA-9B92-E7903A7908B0}"/>
    <cellStyle name="Normal 6 7 2 7 2 2 4" xfId="7066" xr:uid="{153B970F-AF32-463F-9CDD-0DA086F087A5}"/>
    <cellStyle name="Normal 6 7 2 7 2 2 4 2" xfId="12422" xr:uid="{AC37CC85-F265-4268-896B-C84AA0E46A55}"/>
    <cellStyle name="Normal 6 7 2 7 2 2 4 3" xfId="35193" xr:uid="{F1B5AC10-FB10-4A6A-9544-E44F5357C66D}"/>
    <cellStyle name="Normal 6 7 2 7 2 2 5" xfId="15234" xr:uid="{1E17CB90-6768-4B00-BFA4-75330D9D20BC}"/>
    <cellStyle name="Normal 6 7 2 7 2 2 5 2" xfId="37984" xr:uid="{59404845-3A6F-40B9-B68D-41BD30D43ED6}"/>
    <cellStyle name="Normal 6 7 2 7 2 2 6" xfId="18648" xr:uid="{A7568103-C24A-4994-93BB-0FB7117BC020}"/>
    <cellStyle name="Normal 6 7 2 7 2 2 7" xfId="19416" xr:uid="{9EFCDF08-62A4-4BF2-BDD6-0E94E1263EB7}"/>
    <cellStyle name="Normal 6 7 2 7 2 2 7 2" xfId="42204" xr:uid="{B2D6D300-95E5-4D1B-B142-9E11E6225858}"/>
    <cellStyle name="Normal 6 7 2 7 2 2 8" xfId="10123" xr:uid="{34556003-DE56-42E6-96AF-DA4BEBD7AE25}"/>
    <cellStyle name="Normal 6 7 2 7 2 2 9" xfId="32333" xr:uid="{6E49ED54-CC89-40F4-88F6-9CB76A0F2434}"/>
    <cellStyle name="Normal 6 7 2 7 2 3" xfId="4295" xr:uid="{299718DB-4E65-43B2-9CCB-484C7F25DDB5}"/>
    <cellStyle name="Normal 6 7 2 7 2 3 2" xfId="4296" xr:uid="{3C86F1C4-DEF4-4E05-B5B4-B8412A4BE37A}"/>
    <cellStyle name="Normal 6 7 2 7 2 3 2 2" xfId="7071" xr:uid="{9F0B57E9-BE85-4AE9-95C3-FA7C37DBA8B7}"/>
    <cellStyle name="Normal 6 7 2 7 2 3 2 2 2" xfId="14278" xr:uid="{7979CF08-5132-4203-8DD9-B77C335159D5}"/>
    <cellStyle name="Normal 6 7 2 7 2 3 2 2 3" xfId="37045" xr:uid="{EE76817F-FC3A-44F9-AFDC-2B844E626EAC}"/>
    <cellStyle name="Normal 6 7 2 7 2 3 2 3" xfId="17086" xr:uid="{7221FDB1-376E-48CD-B633-353CA65DCBC6}"/>
    <cellStyle name="Normal 6 7 2 7 2 3 2 3 2" xfId="39836" xr:uid="{25298649-2020-4DDC-B91C-9FA0FB7E7A35}"/>
    <cellStyle name="Normal 6 7 2 7 2 3 2 4" xfId="18653" xr:uid="{75D41413-93DE-4309-98AB-B08AC2C3FB38}"/>
    <cellStyle name="Normal 6 7 2 7 2 3 2 5" xfId="21268" xr:uid="{65A6B529-BB99-4DFA-AC64-850E753ECD4C}"/>
    <cellStyle name="Normal 6 7 2 7 2 3 2 5 2" xfId="44056" xr:uid="{0E3C42F3-1D3E-410C-B98E-7A748531BEE2}"/>
    <cellStyle name="Normal 6 7 2 7 2 3 2 6" xfId="11734" xr:uid="{09F1B2BE-09E3-4167-9F52-6755B7761001}"/>
    <cellStyle name="Normal 6 7 2 7 2 3 2 7" xfId="34512" xr:uid="{EC3A93FA-ECB4-4A33-B877-A2E3C4D01045}"/>
    <cellStyle name="Normal 6 7 2 7 2 3 3" xfId="7070" xr:uid="{408C38A2-D84C-4D2A-968D-88D3140247D9}"/>
    <cellStyle name="Normal 6 7 2 7 2 3 3 2" xfId="12892" xr:uid="{F541505C-69AF-4298-A45C-63ED718F13B7}"/>
    <cellStyle name="Normal 6 7 2 7 2 3 3 3" xfId="35660" xr:uid="{3BD7647C-DBB4-40DE-B868-6A1D4B2BF672}"/>
    <cellStyle name="Normal 6 7 2 7 2 3 4" xfId="15701" xr:uid="{1BCFF5A4-46B6-4A6F-9862-4053AA6B23CA}"/>
    <cellStyle name="Normal 6 7 2 7 2 3 4 2" xfId="38451" xr:uid="{B4C3D782-1EC4-4EC3-B5D2-DE223ACABD53}"/>
    <cellStyle name="Normal 6 7 2 7 2 3 5" xfId="18652" xr:uid="{6B15CE11-4C4A-41E0-B4BA-75F1141A264B}"/>
    <cellStyle name="Normal 6 7 2 7 2 3 6" xfId="19883" xr:uid="{48B48DDC-1B4A-48BF-A366-76BC82B6835E}"/>
    <cellStyle name="Normal 6 7 2 7 2 3 6 2" xfId="42671" xr:uid="{69F84FDC-D759-40A7-8D48-53828125531C}"/>
    <cellStyle name="Normal 6 7 2 7 2 3 7" xfId="9415" xr:uid="{761244F3-49EA-4644-A071-E12E69082835}"/>
    <cellStyle name="Normal 6 7 2 7 2 3 8" xfId="32098" xr:uid="{C1B3DC96-C223-435F-BD7D-98A5834BFDF9}"/>
    <cellStyle name="Normal 6 7 2 7 2 4" xfId="4297" xr:uid="{F0EF67CF-06E2-400F-958E-A6D887ACFB3B}"/>
    <cellStyle name="Normal 6 7 2 7 2 4 2" xfId="4298" xr:uid="{87529BF0-5B19-47C8-9651-2B7921C9F034}"/>
    <cellStyle name="Normal 6 7 2 7 2 4 2 2" xfId="7073" xr:uid="{E58DD33E-59C5-447C-8C26-0CFA1EEDB5A1}"/>
    <cellStyle name="Normal 6 7 2 7 2 4 2 2 2" xfId="14051" xr:uid="{0A6ED3BE-4C57-49C3-B04F-2F93A03FFEAA}"/>
    <cellStyle name="Normal 6 7 2 7 2 4 2 2 3" xfId="36818" xr:uid="{63FD49F2-00FD-4281-9331-50C0108E86A7}"/>
    <cellStyle name="Normal 6 7 2 7 2 4 2 3" xfId="16859" xr:uid="{6A13451F-EC5F-4D01-82CA-E975A5B84E6A}"/>
    <cellStyle name="Normal 6 7 2 7 2 4 2 3 2" xfId="39609" xr:uid="{E541BFDE-15C0-426E-B25D-ABCD98231047}"/>
    <cellStyle name="Normal 6 7 2 7 2 4 2 4" xfId="18655" xr:uid="{ED7A2099-FD5A-4011-8D74-8FF68EC5F974}"/>
    <cellStyle name="Normal 6 7 2 7 2 4 2 5" xfId="21041" xr:uid="{1E10FD02-1C52-4B12-801C-E11CB5A3F4D3}"/>
    <cellStyle name="Normal 6 7 2 7 2 4 2 5 2" xfId="43829" xr:uid="{19006064-3054-44CA-922C-5433826E24C5}"/>
    <cellStyle name="Normal 6 7 2 7 2 4 2 6" xfId="11626" xr:uid="{1186848F-5C57-4EB8-9C07-AD32679B0C77}"/>
    <cellStyle name="Normal 6 7 2 7 2 4 2 7" xfId="34401" xr:uid="{9734AD54-CA16-4CED-9F62-B4ED84C3F35B}"/>
    <cellStyle name="Normal 6 7 2 7 2 4 3" xfId="7072" xr:uid="{C008016A-90C7-4E74-9FBE-1FCD5D8CD346}"/>
    <cellStyle name="Normal 6 7 2 7 2 4 3 2" xfId="12662" xr:uid="{8BA66134-A13F-4433-AEBF-B34DAC5CFF2A}"/>
    <cellStyle name="Normal 6 7 2 7 2 4 3 3" xfId="35431" xr:uid="{B4C8931E-6203-4C11-9B99-E06803C62C74}"/>
    <cellStyle name="Normal 6 7 2 7 2 4 4" xfId="15474" xr:uid="{9C9B2174-481E-4EF8-B189-F4B5669E5133}"/>
    <cellStyle name="Normal 6 7 2 7 2 4 4 2" xfId="38224" xr:uid="{19DBBE8C-2D0D-415A-B69D-74DA3C986344}"/>
    <cellStyle name="Normal 6 7 2 7 2 4 5" xfId="18654" xr:uid="{7893354F-1EA0-408B-AB8A-11DE1AC2044A}"/>
    <cellStyle name="Normal 6 7 2 7 2 4 6" xfId="19656" xr:uid="{1F5E39BA-3AB0-429B-8363-227E57C8BAF6}"/>
    <cellStyle name="Normal 6 7 2 7 2 4 6 2" xfId="42444" xr:uid="{C81A2969-41FA-4400-A1FF-13683120BD4B}"/>
    <cellStyle name="Normal 6 7 2 7 2 4 7" xfId="9527" xr:uid="{463863B0-6903-43DE-BAE4-371536132F2B}"/>
    <cellStyle name="Normal 6 7 2 7 2 4 8" xfId="32209" xr:uid="{8B3DA22C-982D-4CD9-BB4F-B1F4A6F506B2}"/>
    <cellStyle name="Normal 6 7 2 7 2 5" xfId="4299" xr:uid="{9E3811F6-7270-4833-9A61-A6BE1CDA97C1}"/>
    <cellStyle name="Normal 6 7 2 7 2 5 2" xfId="4300" xr:uid="{6E09649E-0025-4910-8FAF-2597965D434C}"/>
    <cellStyle name="Normal 6 7 2 7 2 5 2 2" xfId="7075" xr:uid="{8C5F6248-BAF1-4F36-829D-B1A6FC8FF292}"/>
    <cellStyle name="Normal 6 7 2 7 2 5 2 2 2" xfId="14755" xr:uid="{4BD4C33D-1484-483D-94D6-878BE5CB23F1}"/>
    <cellStyle name="Normal 6 7 2 7 2 5 2 2 3" xfId="37522" xr:uid="{B854D698-9F4A-4978-A865-8D3C5E682307}"/>
    <cellStyle name="Normal 6 7 2 7 2 5 2 3" xfId="17563" xr:uid="{31E772BB-28BF-4B7C-88DE-395C9A7B7D31}"/>
    <cellStyle name="Normal 6 7 2 7 2 5 2 3 2" xfId="40313" xr:uid="{3EF93551-96F6-45F7-9FF3-D835F083F32E}"/>
    <cellStyle name="Normal 6 7 2 7 2 5 2 4" xfId="18657" xr:uid="{B7F6588C-37EF-495B-93E4-D62D19DE92C5}"/>
    <cellStyle name="Normal 6 7 2 7 2 5 2 5" xfId="21745" xr:uid="{F53CE062-85ED-4424-AB91-4D67A06FA5AD}"/>
    <cellStyle name="Normal 6 7 2 7 2 5 2 5 2" xfId="44533" xr:uid="{28C800BC-9569-4643-BDF0-2E4552A8F61F}"/>
    <cellStyle name="Normal 6 7 2 7 2 5 2 6" xfId="11964" xr:uid="{65EF8EAA-EC87-464C-8F02-660545E4EF80}"/>
    <cellStyle name="Normal 6 7 2 7 2 5 2 7" xfId="34742" xr:uid="{0A754F9C-C778-4348-ACC4-911D7FF3541E}"/>
    <cellStyle name="Normal 6 7 2 7 2 5 3" xfId="7074" xr:uid="{0D78BAB0-7EB6-441A-8004-834A4939E6F4}"/>
    <cellStyle name="Normal 6 7 2 7 2 5 3 2" xfId="13370" xr:uid="{B7A1C16D-A891-4F2C-ACC1-A212DFA07141}"/>
    <cellStyle name="Normal 6 7 2 7 2 5 3 3" xfId="36137" xr:uid="{44143F67-8D5F-4F76-8A16-F72A300A4558}"/>
    <cellStyle name="Normal 6 7 2 7 2 5 4" xfId="16178" xr:uid="{1F655819-D088-48F0-9771-CD5D234307F0}"/>
    <cellStyle name="Normal 6 7 2 7 2 5 4 2" xfId="38928" xr:uid="{0B3242A1-1C8A-4337-88F1-05FC91B582C8}"/>
    <cellStyle name="Normal 6 7 2 7 2 5 5" xfId="18656" xr:uid="{DE23A0DE-30CE-498E-B8D3-17300E36E006}"/>
    <cellStyle name="Normal 6 7 2 7 2 5 6" xfId="20360" xr:uid="{882975B9-BF5B-4DE4-83E8-A1151A37D8B1}"/>
    <cellStyle name="Normal 6 7 2 7 2 5 6 2" xfId="43148" xr:uid="{800DCEC1-10DC-42BC-9463-244557B067F9}"/>
    <cellStyle name="Normal 6 7 2 7 2 5 7" xfId="9029" xr:uid="{A03A262E-098B-4729-A3C2-F86855DAE963}"/>
    <cellStyle name="Normal 6 7 2 7 2 5 8" xfId="34068" xr:uid="{8E4A403D-9E90-404F-BF7B-CC6246FC24B2}"/>
    <cellStyle name="Normal 6 7 2 7 2 6" xfId="4301" xr:uid="{A20B449C-B8B5-49CB-AA66-FC8E0FBD0865}"/>
    <cellStyle name="Normal 6 7 2 7 2 6 2" xfId="7076" xr:uid="{A53E4224-0F3D-42B5-8FA0-87D348C99F34}"/>
    <cellStyle name="Normal 6 7 2 7 2 6 2 2" xfId="13597" xr:uid="{3EDCA2D4-2823-4ECA-A19E-98FEE645D47B}"/>
    <cellStyle name="Normal 6 7 2 7 2 6 2 3" xfId="36364" xr:uid="{6F66830B-DFDF-4B98-8751-D770FC3357DE}"/>
    <cellStyle name="Normal 6 7 2 7 2 6 3" xfId="16405" xr:uid="{A4DBB9BA-0FFF-4436-975E-E5A01ACCAB16}"/>
    <cellStyle name="Normal 6 7 2 7 2 6 3 2" xfId="39155" xr:uid="{EFA5C29C-FF97-4DAB-8D1F-B19774C303E4}"/>
    <cellStyle name="Normal 6 7 2 7 2 6 4" xfId="18658" xr:uid="{F61EE236-5D8A-4C6C-BF76-51E204FE4BE9}"/>
    <cellStyle name="Normal 6 7 2 7 2 6 5" xfId="20587" xr:uid="{1DAD8422-0F0D-4D1A-86C5-73EF2468F2BA}"/>
    <cellStyle name="Normal 6 7 2 7 2 6 5 2" xfId="43375" xr:uid="{E3E7D2D4-96FD-4E91-8529-AFC365788DBA}"/>
    <cellStyle name="Normal 6 7 2 7 2 6 6" xfId="11404" xr:uid="{242C63EF-F703-4E6C-B6D3-C253797838F2}"/>
    <cellStyle name="Normal 6 7 2 7 2 6 7" xfId="34179" xr:uid="{2B2CC758-6D13-4119-BD12-87E2FC342638}"/>
    <cellStyle name="Normal 6 7 2 7 2 7" xfId="4302" xr:uid="{7D0D7C90-EFD7-4A1F-B182-F50F326B2DC3}"/>
    <cellStyle name="Normal 6 7 2 7 2 7 2" xfId="12113" xr:uid="{4C471319-E3D6-4AAF-A0B2-3EAFA53E1263}"/>
    <cellStyle name="Normal 6 7 2 7 2 7 3" xfId="28971" xr:uid="{697CB557-BFEE-4521-825C-5BDDE2F3F025}"/>
    <cellStyle name="Normal 6 7 2 7 2 7 4" xfId="34888" xr:uid="{058C1840-37C7-435A-822E-DB6B2AAEEEAD}"/>
    <cellStyle name="Normal 6 7 2 7 2 8" xfId="5291" xr:uid="{934DEE5F-F8BF-4CBF-91C8-D64CD4CF2199}"/>
    <cellStyle name="Normal 6 7 2 7 2 8 2" xfId="14937" xr:uid="{1550385F-0ED1-47B1-99DD-F801BA3B0BED}"/>
    <cellStyle name="Normal 6 7 2 7 2 8 3" xfId="29201" xr:uid="{67F1A887-39B2-4B55-A570-2972E97ECA6E}"/>
    <cellStyle name="Normal 6 7 2 7 2 8 4" xfId="37687" xr:uid="{0CDBA7BD-7B2C-471C-AFE0-0257A3E7BF1E}"/>
    <cellStyle name="Normal 6 7 2 7 2 9" xfId="7065" xr:uid="{B6AAF889-4951-43E0-8054-229104FFD1A8}"/>
    <cellStyle name="Normal 6 7 2 7 3" xfId="4303" xr:uid="{B0BDAC27-EE4B-4212-B087-923D406EAAE2}"/>
    <cellStyle name="Normal 6 7 2 7 3 2" xfId="4304" xr:uid="{D7FD8FE6-1F9D-44CF-A97C-1B2F81AD128C}"/>
    <cellStyle name="Normal 6 7 2 7 3 2 2" xfId="4305" xr:uid="{C1F3AFF5-7E0F-4421-BA1D-6A3DE43193DE}"/>
    <cellStyle name="Normal 6 7 2 7 3 2 2 2" xfId="7079" xr:uid="{83BD9F69-25B6-455C-AC78-F11C6E639300}"/>
    <cellStyle name="Normal 6 7 2 7 3 2 2 2 2" xfId="14491" xr:uid="{F332557B-E722-40F1-A079-09FAAE43F84A}"/>
    <cellStyle name="Normal 6 7 2 7 3 2 2 2 3" xfId="37258" xr:uid="{F003D9CC-7C22-400E-9914-889C81CCFEDB}"/>
    <cellStyle name="Normal 6 7 2 7 3 2 2 3" xfId="17299" xr:uid="{ED8D7EB4-9297-4876-86B9-5B16099219F2}"/>
    <cellStyle name="Normal 6 7 2 7 3 2 2 3 2" xfId="40049" xr:uid="{E8DB364C-87D4-44AB-81A9-56422D5D84EB}"/>
    <cellStyle name="Normal 6 7 2 7 3 2 2 4" xfId="18661" xr:uid="{D534BFB4-AA65-4720-8C0B-D3B2AFD56B92}"/>
    <cellStyle name="Normal 6 7 2 7 3 2 2 5" xfId="21481" xr:uid="{A48A57F1-4519-418D-BFE3-D21AFBD6B81D}"/>
    <cellStyle name="Normal 6 7 2 7 3 2 2 5 2" xfId="44269" xr:uid="{29639A47-C09B-432B-AC32-4EC4D1CB7A3C}"/>
    <cellStyle name="Normal 6 7 2 7 3 2 2 6" xfId="11831" xr:uid="{37CD0D94-F313-424A-9C5D-64E595106148}"/>
    <cellStyle name="Normal 6 7 2 7 3 2 2 7" xfId="34609" xr:uid="{1C68A288-0D42-4670-B75C-05EA35BC8A75}"/>
    <cellStyle name="Normal 6 7 2 7 3 2 3" xfId="7078" xr:uid="{6BEA0452-7621-4D30-B0DE-F54CFCC4E1B1}"/>
    <cellStyle name="Normal 6 7 2 7 3 2 3 2" xfId="13105" xr:uid="{CB379282-4499-4289-8916-C61D04078DEC}"/>
    <cellStyle name="Normal 6 7 2 7 3 2 3 3" xfId="35873" xr:uid="{292A8037-430C-49B2-8868-4D1BBFA74ED1}"/>
    <cellStyle name="Normal 6 7 2 7 3 2 4" xfId="15914" xr:uid="{A7B78736-9C05-404A-952A-CEE77EA377DB}"/>
    <cellStyle name="Normal 6 7 2 7 3 2 4 2" xfId="38664" xr:uid="{3519C070-82FC-4320-8E6A-BC42F880332B}"/>
    <cellStyle name="Normal 6 7 2 7 3 2 5" xfId="18660" xr:uid="{ACDAD6F1-A5A9-43D2-B974-9520EFE60DB0}"/>
    <cellStyle name="Normal 6 7 2 7 3 2 6" xfId="20096" xr:uid="{7692079A-176E-4477-B650-6EFFE7229D12}"/>
    <cellStyle name="Normal 6 7 2 7 3 2 6 2" xfId="42884" xr:uid="{70D36289-DA3A-49EF-815B-56A936CEEEF2}"/>
    <cellStyle name="Normal 6 7 2 7 3 2 7" xfId="9317" xr:uid="{AF34D1AA-AA07-407F-A9FC-CE89DBC7D348}"/>
    <cellStyle name="Normal 6 7 2 7 3 2 8" xfId="32001" xr:uid="{E1D67AF6-68DC-4053-8686-DE52AB885FE9}"/>
    <cellStyle name="Normal 6 7 2 7 3 3" xfId="4306" xr:uid="{69F4065D-9B6E-45D0-8326-120D31286240}"/>
    <cellStyle name="Normal 6 7 2 7 3 3 2" xfId="7080" xr:uid="{6A074804-6549-4C17-B3D4-56C9CB427F3B}"/>
    <cellStyle name="Normal 6 7 2 7 3 3 2 2" xfId="13810" xr:uid="{4940430E-3D99-4542-A53A-FC4D56DB5A63}"/>
    <cellStyle name="Normal 6 7 2 7 3 3 2 3" xfId="36577" xr:uid="{F069ECD3-5A4F-4044-819F-B72C3788A921}"/>
    <cellStyle name="Normal 6 7 2 7 3 3 3" xfId="16618" xr:uid="{7E9C6900-E793-4ECB-8557-F21B4AA594DB}"/>
    <cellStyle name="Normal 6 7 2 7 3 3 3 2" xfId="39368" xr:uid="{DBFE3265-6EE4-4F9D-84B7-B8CAD3EDA267}"/>
    <cellStyle name="Normal 6 7 2 7 3 3 4" xfId="18662" xr:uid="{1D130F0A-C010-4A74-8E05-365C8AF7F436}"/>
    <cellStyle name="Normal 6 7 2 7 3 3 5" xfId="20800" xr:uid="{1E1A29E2-036B-42A2-9389-7AE74670BBB6}"/>
    <cellStyle name="Normal 6 7 2 7 3 3 5 2" xfId="43588" xr:uid="{9F053DBD-25DD-4654-ACE9-977EB239944F}"/>
    <cellStyle name="Normal 6 7 2 7 3 3 6" xfId="11501" xr:uid="{117ADF33-F892-4144-9355-E02396A7D6D1}"/>
    <cellStyle name="Normal 6 7 2 7 3 3 7" xfId="34276" xr:uid="{D565A7DE-58E6-438D-861A-A6EF63F2FB32}"/>
    <cellStyle name="Normal 6 7 2 7 3 4" xfId="7077" xr:uid="{D5879DFE-22CC-4026-B932-0E1C72CD2D86}"/>
    <cellStyle name="Normal 6 7 2 7 3 4 2" xfId="12421" xr:uid="{7252C46C-3120-437D-A559-F01D78BC5B7E}"/>
    <cellStyle name="Normal 6 7 2 7 3 4 3" xfId="35192" xr:uid="{557AB65B-534E-428E-A250-C5FC1F265330}"/>
    <cellStyle name="Normal 6 7 2 7 3 5" xfId="15233" xr:uid="{DC5150A5-17DC-42EF-AAF7-079A3CEB6149}"/>
    <cellStyle name="Normal 6 7 2 7 3 5 2" xfId="37983" xr:uid="{DDA822D2-2E3B-4754-BFE9-3E7BBC7D67BB}"/>
    <cellStyle name="Normal 6 7 2 7 3 6" xfId="18659" xr:uid="{CB864016-CBFC-43F4-9995-AB24ADB5859C}"/>
    <cellStyle name="Normal 6 7 2 7 3 7" xfId="19415" xr:uid="{8348DE24-C8AF-4CA1-80B0-B082C61445A9}"/>
    <cellStyle name="Normal 6 7 2 7 3 7 2" xfId="42203" xr:uid="{193104E0-2DCC-4D7D-8418-21B0C2D07B46}"/>
    <cellStyle name="Normal 6 7 2 7 3 8" xfId="10124" xr:uid="{1EADC239-6F7A-494F-B24D-A9DC5E41894D}"/>
    <cellStyle name="Normal 6 7 2 7 3 9" xfId="32334" xr:uid="{D4A85574-D380-487E-A058-51A278CA059A}"/>
    <cellStyle name="Normal 6 7 2 7 4" xfId="4307" xr:uid="{1C3AE33E-276D-4132-8F39-1D0A4E604560}"/>
    <cellStyle name="Normal 6 7 2 7 4 2" xfId="4308" xr:uid="{B53C3978-8515-4AC7-9AC5-61462EC25276}"/>
    <cellStyle name="Normal 6 7 2 7 4 2 2" xfId="7082" xr:uid="{6E357139-D2AC-4308-BCB6-88287307C8CB}"/>
    <cellStyle name="Normal 6 7 2 7 4 2 2 2" xfId="14173" xr:uid="{E1E94977-26E4-42A6-AEC1-AC69598BC785}"/>
    <cellStyle name="Normal 6 7 2 7 4 2 2 3" xfId="36940" xr:uid="{4195BE94-ECDA-46D8-AE82-355567B50821}"/>
    <cellStyle name="Normal 6 7 2 7 4 2 3" xfId="16981" xr:uid="{32F25827-5BFB-4052-B9A3-F1C26F8377A6}"/>
    <cellStyle name="Normal 6 7 2 7 4 2 3 2" xfId="39731" xr:uid="{0716EE8B-FCA2-47EC-B953-9DC188517600}"/>
    <cellStyle name="Normal 6 7 2 7 4 2 4" xfId="18664" xr:uid="{CABF3AB2-CFF7-475B-B991-B20EB5C5E3BA}"/>
    <cellStyle name="Normal 6 7 2 7 4 2 5" xfId="21163" xr:uid="{9CC4447E-9F91-4825-8C01-1136AC084F55}"/>
    <cellStyle name="Normal 6 7 2 7 4 2 5 2" xfId="43951" xr:uid="{F60A2EF8-4515-4F79-BB81-02B8DBAFD081}"/>
    <cellStyle name="Normal 6 7 2 7 4 2 6" xfId="11690" xr:uid="{04818671-D494-4B7C-8ECF-45D688911D7F}"/>
    <cellStyle name="Normal 6 7 2 7 4 2 7" xfId="34465" xr:uid="{60734783-090B-4FB4-BDE0-32C8BB776DB6}"/>
    <cellStyle name="Normal 6 7 2 7 4 3" xfId="7081" xr:uid="{777D4894-D88D-4003-B5CE-A4987748FD9C}"/>
    <cellStyle name="Normal 6 7 2 7 4 3 2" xfId="12787" xr:uid="{9E643ED2-E169-450A-85D3-F52D875A3D48}"/>
    <cellStyle name="Normal 6 7 2 7 4 3 3" xfId="35555" xr:uid="{C526EDA5-0BDA-4F15-9DB2-DED51952211C}"/>
    <cellStyle name="Normal 6 7 2 7 4 4" xfId="15596" xr:uid="{F946FBDC-2C7E-4AF7-98FC-BB1947029D34}"/>
    <cellStyle name="Normal 6 7 2 7 4 4 2" xfId="38346" xr:uid="{49FC2C64-1C62-4722-89CB-8D124EE709E1}"/>
    <cellStyle name="Normal 6 7 2 7 4 5" xfId="18663" xr:uid="{CAE68F40-BE45-432F-8AFD-681477F7BE95}"/>
    <cellStyle name="Normal 6 7 2 7 4 6" xfId="19778" xr:uid="{33F44876-2EF3-4268-9D63-5F33245CF5F7}"/>
    <cellStyle name="Normal 6 7 2 7 4 6 2" xfId="42566" xr:uid="{300C1159-7494-4FD9-8667-236DF6BE33FE}"/>
    <cellStyle name="Normal 6 7 2 7 4 7" xfId="9462" xr:uid="{E5C31F30-D2BD-4F3E-AEF5-5BBA1392A088}"/>
    <cellStyle name="Normal 6 7 2 7 4 8" xfId="32145" xr:uid="{1493D702-6868-410C-85CA-F04496D05B89}"/>
    <cellStyle name="Normal 6 7 2 7 5" xfId="4309" xr:uid="{B462770C-D0A3-45FD-AF95-C6ECE269D262}"/>
    <cellStyle name="Normal 6 7 2 7 5 2" xfId="4310" xr:uid="{C05C617A-EF3E-45CD-A281-6E5EE6C94F4C}"/>
    <cellStyle name="Normal 6 7 2 7 5 2 2" xfId="7084" xr:uid="{F9066C0F-1E44-43A2-B15C-9F24DAA89E64}"/>
    <cellStyle name="Normal 6 7 2 7 5 2 2 2" xfId="13946" xr:uid="{CA6675AF-9741-470E-9984-E608AC05D9E3}"/>
    <cellStyle name="Normal 6 7 2 7 5 2 2 3" xfId="36713" xr:uid="{D9FCE97D-5B05-4CE5-AAB3-CA3744F18D69}"/>
    <cellStyle name="Normal 6 7 2 7 5 2 3" xfId="16754" xr:uid="{B7B25D79-EEEA-4922-B6E2-35C088A69EF9}"/>
    <cellStyle name="Normal 6 7 2 7 5 2 3 2" xfId="39504" xr:uid="{B270F150-0FD7-4519-8247-8776897874E7}"/>
    <cellStyle name="Normal 6 7 2 7 5 2 4" xfId="18666" xr:uid="{D326C8CC-1BB8-4745-B34A-2C7935F8CA75}"/>
    <cellStyle name="Normal 6 7 2 7 5 2 5" xfId="20936" xr:uid="{99E5E930-46FF-44CF-B996-A73225E3E267}"/>
    <cellStyle name="Normal 6 7 2 7 5 2 5 2" xfId="43724" xr:uid="{ABAE2E58-D742-4F7F-9454-1299EE12B45F}"/>
    <cellStyle name="Normal 6 7 2 7 5 2 6" xfId="11579" xr:uid="{817D83E7-7269-4D6D-B115-8CEE1A1D80D9}"/>
    <cellStyle name="Normal 6 7 2 7 5 2 7" xfId="34354" xr:uid="{23B046AF-DA4D-4861-9D32-6CA8FDE807BD}"/>
    <cellStyle name="Normal 6 7 2 7 5 3" xfId="7083" xr:uid="{F7903838-054E-4D35-B977-2F5EB4A4A508}"/>
    <cellStyle name="Normal 6 7 2 7 5 3 2" xfId="12558" xr:uid="{DF41B76C-DF81-447F-9496-11B90FF3D591}"/>
    <cellStyle name="Normal 6 7 2 7 5 3 3" xfId="35328" xr:uid="{D452E683-F0D0-4759-A6F9-0B2492995133}"/>
    <cellStyle name="Normal 6 7 2 7 5 4" xfId="15369" xr:uid="{B5B1DCB6-45A6-42F0-B28A-CC5CED03C1BB}"/>
    <cellStyle name="Normal 6 7 2 7 5 4 2" xfId="38119" xr:uid="{51D421EA-0B4C-401A-9BE6-2330F29A821D}"/>
    <cellStyle name="Normal 6 7 2 7 5 5" xfId="18665" xr:uid="{9D54D611-0D91-40C6-8DCB-8BA25D736FA8}"/>
    <cellStyle name="Normal 6 7 2 7 5 6" xfId="19551" xr:uid="{C4614058-1999-4227-A13D-D8EF98C215F2}"/>
    <cellStyle name="Normal 6 7 2 7 5 6 2" xfId="42339" xr:uid="{410CF0A4-5510-470B-90D5-D9282D625B15}"/>
    <cellStyle name="Normal 6 7 2 7 5 7" xfId="9574" xr:uid="{CA12B85B-BECE-4388-9D97-11695F2A5F52}"/>
    <cellStyle name="Normal 6 7 2 7 5 8" xfId="32256" xr:uid="{E96B3700-93C9-4111-990E-8971750DA3B6}"/>
    <cellStyle name="Normal 6 7 2 7 6" xfId="4311" xr:uid="{71A96EC1-AAEB-44DD-A194-C96CB244140D}"/>
    <cellStyle name="Normal 6 7 2 7 6 2" xfId="4312" xr:uid="{38441160-28E1-4202-AC1E-F160F6EAAA79}"/>
    <cellStyle name="Normal 6 7 2 7 6 2 2" xfId="7086" xr:uid="{4114C12B-180C-4062-BEED-5C27E18F67B2}"/>
    <cellStyle name="Normal 6 7 2 7 6 2 2 2" xfId="14650" xr:uid="{4771FFC8-25B6-44E8-B892-FE1B64E99E07}"/>
    <cellStyle name="Normal 6 7 2 7 6 2 2 3" xfId="37417" xr:uid="{D8F1A1C6-C862-473F-A2B6-3AC9BFDBA6B8}"/>
    <cellStyle name="Normal 6 7 2 7 6 2 3" xfId="17458" xr:uid="{30AB1403-15C2-46FE-B0CC-DB0B6FFAAF6B}"/>
    <cellStyle name="Normal 6 7 2 7 6 2 3 2" xfId="40208" xr:uid="{E5A2552C-A4C1-4ABE-867A-244D57703EAA}"/>
    <cellStyle name="Normal 6 7 2 7 6 2 4" xfId="18668" xr:uid="{3A2538FD-2473-4105-A986-206B91F83303}"/>
    <cellStyle name="Normal 6 7 2 7 6 2 5" xfId="21640" xr:uid="{06AA52FE-6F04-4116-8DC0-6557C969A548}"/>
    <cellStyle name="Normal 6 7 2 7 6 2 5 2" xfId="44428" xr:uid="{2E27C450-90DC-4374-A1D2-F83A3AC89CD9}"/>
    <cellStyle name="Normal 6 7 2 7 6 2 6" xfId="11918" xr:uid="{5A0E36C8-BBA2-4842-A1C0-CA571C07BBC4}"/>
    <cellStyle name="Normal 6 7 2 7 6 2 7" xfId="34695" xr:uid="{28FE6BAC-873E-47AC-961B-9B68C3B11EC5}"/>
    <cellStyle name="Normal 6 7 2 7 6 3" xfId="7085" xr:uid="{D29DA63B-C910-4F9C-95EA-7C76B69CC8E2}"/>
    <cellStyle name="Normal 6 7 2 7 6 3 2" xfId="13265" xr:uid="{44445D8B-7704-458D-B95B-DD2C0733E789}"/>
    <cellStyle name="Normal 6 7 2 7 6 3 3" xfId="36032" xr:uid="{DB352BF2-6DA3-4CCF-AF2F-C533F32AA36E}"/>
    <cellStyle name="Normal 6 7 2 7 6 4" xfId="16073" xr:uid="{B86564D1-1BEE-4B0F-A588-EA2488FD1407}"/>
    <cellStyle name="Normal 6 7 2 7 6 4 2" xfId="38823" xr:uid="{8FE20D08-578E-4681-BC02-712387DEA4F2}"/>
    <cellStyle name="Normal 6 7 2 7 6 5" xfId="18667" xr:uid="{F5E59681-081B-4BEC-AC2E-188ED6965588}"/>
    <cellStyle name="Normal 6 7 2 7 6 6" xfId="20255" xr:uid="{C4FB7B51-46F2-4AA6-A3B6-8A6DA0A9160D}"/>
    <cellStyle name="Normal 6 7 2 7 6 6 2" xfId="43043" xr:uid="{2C09D710-CBD9-48A9-ABF5-B882056BC04A}"/>
    <cellStyle name="Normal 6 7 2 7 6 7" xfId="9076" xr:uid="{A735E323-EBC9-45FB-AB9B-137C23D18E43}"/>
    <cellStyle name="Normal 6 7 2 7 6 8" xfId="34021" xr:uid="{B3FF789E-C577-402C-B0A8-8A56D06B9458}"/>
    <cellStyle name="Normal 6 7 2 7 7" xfId="4313" xr:uid="{5BA8CBBE-8A83-40ED-B6FC-EEBFE7A19453}"/>
    <cellStyle name="Normal 6 7 2 7 7 2" xfId="7087" xr:uid="{8F518530-DAC8-464D-AD71-B3F51F4AF6BC}"/>
    <cellStyle name="Normal 6 7 2 7 7 2 2" xfId="13492" xr:uid="{19111839-022D-4249-AEA9-6156D27840D7}"/>
    <cellStyle name="Normal 6 7 2 7 7 2 3" xfId="36259" xr:uid="{F4A96F11-022B-4139-AB1E-2F100EA48B47}"/>
    <cellStyle name="Normal 6 7 2 7 7 3" xfId="16300" xr:uid="{06EDDF53-CC1D-402B-8D4A-A873A62304BF}"/>
    <cellStyle name="Normal 6 7 2 7 7 3 2" xfId="39050" xr:uid="{0E6CA475-EB66-4C74-9711-C67AEB7B2DA3}"/>
    <cellStyle name="Normal 6 7 2 7 7 4" xfId="18669" xr:uid="{A3F20073-2D3B-4C5C-A4A6-5D1BC8C49000}"/>
    <cellStyle name="Normal 6 7 2 7 7 5" xfId="20482" xr:uid="{E407E315-AE45-4B50-A3B2-7563B6C1328A}"/>
    <cellStyle name="Normal 6 7 2 7 7 5 2" xfId="43270" xr:uid="{67D75713-EF41-4B5F-892A-7DE3B1B357EE}"/>
    <cellStyle name="Normal 6 7 2 7 7 6" xfId="11357" xr:uid="{9BF4BD18-23F8-45B8-A6BC-29BE9A24B5CE}"/>
    <cellStyle name="Normal 6 7 2 7 7 7" xfId="34132" xr:uid="{54BD5868-2E3B-4015-BA1F-43DD8D0669C3}"/>
    <cellStyle name="Normal 6 7 2 7 8" xfId="4314" xr:uid="{4CDB24BA-E08E-4143-A32A-7B45E39AC6BA}"/>
    <cellStyle name="Normal 6 7 2 7 8 2" xfId="12112" xr:uid="{947FD9A4-EBE0-4D47-9A85-BECA520386CC}"/>
    <cellStyle name="Normal 6 7 2 7 8 3" xfId="28972" xr:uid="{507D9D92-3E72-46A9-AC5B-8B3E8CAD2E61}"/>
    <cellStyle name="Normal 6 7 2 7 8 4" xfId="34887" xr:uid="{6332AB95-83F6-4EE6-BC32-8C0C547FF0A0}"/>
    <cellStyle name="Normal 6 7 2 7 9" xfId="5290" xr:uid="{8A6403F5-E5E9-4213-8470-01A6E4607A31}"/>
    <cellStyle name="Normal 6 7 2 7 9 2" xfId="14936" xr:uid="{2B36EC07-B894-4247-89B3-C5C4FF597EC9}"/>
    <cellStyle name="Normal 6 7 2 7 9 3" xfId="29200" xr:uid="{1E71134A-8EDF-4DA2-998F-32C8A46A8533}"/>
    <cellStyle name="Normal 6 7 2 7 9 4" xfId="37686" xr:uid="{C1F40631-6325-4A99-8EF6-A72753359B08}"/>
    <cellStyle name="Normal 6 7 2 8" xfId="4315" xr:uid="{84B34555-BFAF-47A6-9D31-3108462FCCFD}"/>
    <cellStyle name="Normal 6 7 2 8 10" xfId="19196" xr:uid="{A5C728FD-0275-4B22-BF8F-6BC79655C049}"/>
    <cellStyle name="Normal 6 7 2 8 10 2" xfId="41984" xr:uid="{8BA21750-D59F-4131-8F3F-7263F0E6D4F7}"/>
    <cellStyle name="Normal 6 7 2 8 11" xfId="10228" xr:uid="{2A569655-5D14-4E06-8C8F-205D6185293A}"/>
    <cellStyle name="Normal 6 7 2 8 12" xfId="32905" xr:uid="{C80D362A-BD5B-4811-B426-80DD5B58F5D8}"/>
    <cellStyle name="Normal 6 7 2 8 2" xfId="4316" xr:uid="{E07A2647-5D09-4AD7-85EF-B2CDF8CC1165}"/>
    <cellStyle name="Normal 6 7 2 8 2 2" xfId="4317" xr:uid="{CD2716D2-21EC-40BA-BBEE-4873FD618C23}"/>
    <cellStyle name="Normal 6 7 2 8 2 2 2" xfId="4318" xr:uid="{45092CBA-241E-48DF-9092-7C083E13E3F4}"/>
    <cellStyle name="Normal 6 7 2 8 2 2 2 2" xfId="7091" xr:uid="{8315158C-B4B7-4026-B46E-3D328FEEB2B6}"/>
    <cellStyle name="Normal 6 7 2 8 2 2 2 2 2" xfId="14493" xr:uid="{8ABB1257-9E75-46D8-9FD2-4542DD9647DA}"/>
    <cellStyle name="Normal 6 7 2 8 2 2 2 2 3" xfId="37260" xr:uid="{4D053CF7-81D5-4329-A0F4-92F8258B2BD6}"/>
    <cellStyle name="Normal 6 7 2 8 2 2 2 3" xfId="17301" xr:uid="{9D85E6BB-3A7C-4504-B727-390D53D762EE}"/>
    <cellStyle name="Normal 6 7 2 8 2 2 2 3 2" xfId="40051" xr:uid="{E3BA4746-9559-4247-B3B6-528E00A5F608}"/>
    <cellStyle name="Normal 6 7 2 8 2 2 2 4" xfId="18672" xr:uid="{21114695-9581-4CFF-9D9A-5478C54934B3}"/>
    <cellStyle name="Normal 6 7 2 8 2 2 2 5" xfId="21483" xr:uid="{0B528E48-AD27-468F-95B9-223606A5A3C0}"/>
    <cellStyle name="Normal 6 7 2 8 2 2 2 5 2" xfId="44271" xr:uid="{C0A83FB4-969F-4BA3-90E3-91C447FAEA0D}"/>
    <cellStyle name="Normal 6 7 2 8 2 2 2 6" xfId="11833" xr:uid="{CBCDA47F-F321-46AC-91E6-A6FAA4C35A09}"/>
    <cellStyle name="Normal 6 7 2 8 2 2 2 7" xfId="34611" xr:uid="{28F95680-E87B-4F1B-825E-F54EA1BBFEA3}"/>
    <cellStyle name="Normal 6 7 2 8 2 2 3" xfId="7090" xr:uid="{6A19759E-1AFD-46F2-8D1F-B7566B16CBE3}"/>
    <cellStyle name="Normal 6 7 2 8 2 2 3 2" xfId="13107" xr:uid="{954EE944-6E22-4BFB-9840-B5CA44BA1E07}"/>
    <cellStyle name="Normal 6 7 2 8 2 2 3 3" xfId="35875" xr:uid="{DA7EE6B5-DA46-4266-A40F-C04A5D77DC2B}"/>
    <cellStyle name="Normal 6 7 2 8 2 2 4" xfId="15916" xr:uid="{6CE40768-AFB7-472B-8CFD-AFB63E297B53}"/>
    <cellStyle name="Normal 6 7 2 8 2 2 4 2" xfId="38666" xr:uid="{8779364A-B10A-4A18-92FB-9270785E5794}"/>
    <cellStyle name="Normal 6 7 2 8 2 2 5" xfId="18671" xr:uid="{CCD49B93-89E7-439D-B969-67D6224F789A}"/>
    <cellStyle name="Normal 6 7 2 8 2 2 6" xfId="20098" xr:uid="{023E4330-8F1D-4BFD-982D-9F606309F851}"/>
    <cellStyle name="Normal 6 7 2 8 2 2 6 2" xfId="42886" xr:uid="{C6F0A62D-F7FD-4741-93A0-5EF5BF825DFC}"/>
    <cellStyle name="Normal 6 7 2 8 2 2 7" xfId="9315" xr:uid="{8E4F202B-96C3-49E6-8619-EB5463BAA673}"/>
    <cellStyle name="Normal 6 7 2 8 2 2 8" xfId="31999" xr:uid="{78948B65-2850-437E-9B41-CBEDEA5AF312}"/>
    <cellStyle name="Normal 6 7 2 8 2 3" xfId="4319" xr:uid="{9DF21E27-3CD3-43D8-B11D-04C092897B28}"/>
    <cellStyle name="Normal 6 7 2 8 2 3 2" xfId="7092" xr:uid="{3EFD827C-A437-431A-897B-51A278FE4A4E}"/>
    <cellStyle name="Normal 6 7 2 8 2 3 2 2" xfId="13812" xr:uid="{CFB90922-06AE-426C-B339-6504424AEC50}"/>
    <cellStyle name="Normal 6 7 2 8 2 3 2 3" xfId="36579" xr:uid="{DE0E6127-57DD-4CC2-A3FC-5BB8ADC7343F}"/>
    <cellStyle name="Normal 6 7 2 8 2 3 3" xfId="16620" xr:uid="{0338FCF4-D5EB-4929-9A08-D44766E07397}"/>
    <cellStyle name="Normal 6 7 2 8 2 3 3 2" xfId="39370" xr:uid="{B56F950D-024B-4296-BB2C-7F89D43281E8}"/>
    <cellStyle name="Normal 6 7 2 8 2 3 4" xfId="18673" xr:uid="{A917A8CA-D6EF-4E57-9669-495D092C40B0}"/>
    <cellStyle name="Normal 6 7 2 8 2 3 5" xfId="20802" xr:uid="{714324EA-3270-4AE7-80D4-02B46229A65B}"/>
    <cellStyle name="Normal 6 7 2 8 2 3 5 2" xfId="43590" xr:uid="{9855832A-EA36-4268-B69F-77B4B6BC658A}"/>
    <cellStyle name="Normal 6 7 2 8 2 3 6" xfId="11503" xr:uid="{B579C7E3-8CDD-4F2A-9855-AFAEC6046409}"/>
    <cellStyle name="Normal 6 7 2 8 2 3 7" xfId="34278" xr:uid="{6C2D2CB1-F8B5-4F57-987B-DB335F6C3D83}"/>
    <cellStyle name="Normal 6 7 2 8 2 4" xfId="7089" xr:uid="{E5559384-4B58-4375-B372-65334867FF6B}"/>
    <cellStyle name="Normal 6 7 2 8 2 4 2" xfId="12423" xr:uid="{4E19592B-FF20-48A8-8921-34AE779CC0C5}"/>
    <cellStyle name="Normal 6 7 2 8 2 4 3" xfId="35194" xr:uid="{59ED52A3-B857-483A-8CDB-72E009D503AB}"/>
    <cellStyle name="Normal 6 7 2 8 2 5" xfId="15235" xr:uid="{54A67875-BAC2-40DE-87FB-01AC0B1127D6}"/>
    <cellStyle name="Normal 6 7 2 8 2 5 2" xfId="37985" xr:uid="{5A6ECF9E-9C9E-4869-8D8A-5CD7F86DA123}"/>
    <cellStyle name="Normal 6 7 2 8 2 6" xfId="18670" xr:uid="{DB35DBDA-A1DD-4830-8A7D-D5A741C93E7D}"/>
    <cellStyle name="Normal 6 7 2 8 2 7" xfId="19417" xr:uid="{62324774-EEB9-437F-ABD4-FB5DC842F167}"/>
    <cellStyle name="Normal 6 7 2 8 2 7 2" xfId="42205" xr:uid="{BB7D0E68-977E-416F-A440-5244010FAA8D}"/>
    <cellStyle name="Normal 6 7 2 8 2 8" xfId="10122" xr:uid="{53F20B93-64CE-4A84-930B-CD2BC38D476F}"/>
    <cellStyle name="Normal 6 7 2 8 2 9" xfId="32332" xr:uid="{8BE8F523-746F-4CFD-9BFA-663F51D75CA7}"/>
    <cellStyle name="Normal 6 7 2 8 3" xfId="4320" xr:uid="{5A1B845E-AFFF-478A-856C-038FEB9FC472}"/>
    <cellStyle name="Normal 6 7 2 8 3 2" xfId="4321" xr:uid="{57EC11BA-162B-46B6-91E8-A01F85014EC8}"/>
    <cellStyle name="Normal 6 7 2 8 3 2 2" xfId="7094" xr:uid="{1BDAE956-2B75-412C-9DA6-33AF0F705D60}"/>
    <cellStyle name="Normal 6 7 2 8 3 2 2 2" xfId="14272" xr:uid="{CAAA72FB-3A5C-4B64-8206-E8DB7EE40349}"/>
    <cellStyle name="Normal 6 7 2 8 3 2 2 3" xfId="37039" xr:uid="{03129BD5-A038-40EB-AF82-71D299CCD41A}"/>
    <cellStyle name="Normal 6 7 2 8 3 2 3" xfId="17080" xr:uid="{4F112B56-B0BA-4F32-ABB2-7AF65E9F8394}"/>
    <cellStyle name="Normal 6 7 2 8 3 2 3 2" xfId="39830" xr:uid="{5088B309-ACF4-4662-97AD-24C279D1EDD1}"/>
    <cellStyle name="Normal 6 7 2 8 3 2 4" xfId="18675" xr:uid="{D1F9D6F5-B12C-4991-8603-D0463BE9ED0C}"/>
    <cellStyle name="Normal 6 7 2 8 3 2 5" xfId="21262" xr:uid="{45A12CDA-74F8-4F83-96C3-FEA3EEE88127}"/>
    <cellStyle name="Normal 6 7 2 8 3 2 5 2" xfId="44050" xr:uid="{D7EA89A2-189A-4C9B-96EE-697615F95BCA}"/>
    <cellStyle name="Normal 6 7 2 8 3 2 6" xfId="11728" xr:uid="{E034F7B9-AEDE-42D5-8332-C0AEBED9176B}"/>
    <cellStyle name="Normal 6 7 2 8 3 2 7" xfId="34506" xr:uid="{8DF2FFBC-F840-4D71-9D7D-3508FE9B26E3}"/>
    <cellStyle name="Normal 6 7 2 8 3 3" xfId="7093" xr:uid="{C61CA53D-B90F-4BE6-8C85-F52B074A61B2}"/>
    <cellStyle name="Normal 6 7 2 8 3 3 2" xfId="12886" xr:uid="{2641F24B-E159-4E2B-AFAC-2A6BE930F833}"/>
    <cellStyle name="Normal 6 7 2 8 3 3 3" xfId="35654" xr:uid="{D03CD43B-5070-414F-8403-C87345083C7E}"/>
    <cellStyle name="Normal 6 7 2 8 3 4" xfId="15695" xr:uid="{F0F3BB57-76B4-4A43-9617-0D0798BEA3B8}"/>
    <cellStyle name="Normal 6 7 2 8 3 4 2" xfId="38445" xr:uid="{8D4982ED-7D34-4636-ABA1-582D90164403}"/>
    <cellStyle name="Normal 6 7 2 8 3 5" xfId="18674" xr:uid="{609EAF24-A986-4CD5-9E58-8E394695385B}"/>
    <cellStyle name="Normal 6 7 2 8 3 6" xfId="19877" xr:uid="{AE5E2BB0-173A-47C8-B209-6FF0F6108643}"/>
    <cellStyle name="Normal 6 7 2 8 3 6 2" xfId="42665" xr:uid="{B8D2811A-DA56-4588-8DE7-FB48ECB2A7F9}"/>
    <cellStyle name="Normal 6 7 2 8 3 7" xfId="9421" xr:uid="{B4BB7F4F-8BD1-4B3D-8573-2AD97E4DF0C9}"/>
    <cellStyle name="Normal 6 7 2 8 3 8" xfId="32104" xr:uid="{41FA8D27-10C1-4A06-B04F-0C87A19938B4}"/>
    <cellStyle name="Normal 6 7 2 8 4" xfId="4322" xr:uid="{3D0B719C-720A-42C7-93F4-2F8BD5C6C026}"/>
    <cellStyle name="Normal 6 7 2 8 4 2" xfId="4323" xr:uid="{CB0B0C8E-3158-4DA6-9C1D-465745A27F13}"/>
    <cellStyle name="Normal 6 7 2 8 4 2 2" xfId="7096" xr:uid="{CBBE1943-B97F-4E6C-BB00-6B4B2EE2D757}"/>
    <cellStyle name="Normal 6 7 2 8 4 2 2 2" xfId="14045" xr:uid="{81003587-9764-4970-B1F0-F4A3BA94D2DB}"/>
    <cellStyle name="Normal 6 7 2 8 4 2 2 3" xfId="36812" xr:uid="{899997AC-1DD4-494E-9C0A-40AF01074696}"/>
    <cellStyle name="Normal 6 7 2 8 4 2 3" xfId="16853" xr:uid="{82F39092-35FE-4513-A1D3-68B00E731DA0}"/>
    <cellStyle name="Normal 6 7 2 8 4 2 3 2" xfId="39603" xr:uid="{614994D8-6D02-41EE-98C5-1E1382811369}"/>
    <cellStyle name="Normal 6 7 2 8 4 2 4" xfId="18677" xr:uid="{A1A71296-CA62-401B-A354-253062A59CFB}"/>
    <cellStyle name="Normal 6 7 2 8 4 2 5" xfId="21035" xr:uid="{F8022E84-6E33-4930-8003-0A8C9AF270CA}"/>
    <cellStyle name="Normal 6 7 2 8 4 2 5 2" xfId="43823" xr:uid="{8664CC4F-01DA-4AE6-B9A6-D21E6E0AC7A9}"/>
    <cellStyle name="Normal 6 7 2 8 4 2 6" xfId="11620" xr:uid="{31222132-46D6-452F-88AC-A76BEB79A45F}"/>
    <cellStyle name="Normal 6 7 2 8 4 2 7" xfId="34395" xr:uid="{C354DE03-8A57-4617-8D06-7F09B2D5F17E}"/>
    <cellStyle name="Normal 6 7 2 8 4 3" xfId="7095" xr:uid="{C142E610-DCF5-4E49-9354-09EB0F216BDB}"/>
    <cellStyle name="Normal 6 7 2 8 4 3 2" xfId="12656" xr:uid="{8B5C3030-B299-422E-90B9-E9DDAD3D1976}"/>
    <cellStyle name="Normal 6 7 2 8 4 3 3" xfId="35425" xr:uid="{3344AA88-EA5C-4BAC-9C3A-C12A5BF537A5}"/>
    <cellStyle name="Normal 6 7 2 8 4 4" xfId="15468" xr:uid="{B002227D-0B46-414E-9408-E071E6A04621}"/>
    <cellStyle name="Normal 6 7 2 8 4 4 2" xfId="38218" xr:uid="{D4EA830A-0DE0-4BF5-860D-39881C7EF99C}"/>
    <cellStyle name="Normal 6 7 2 8 4 5" xfId="18676" xr:uid="{25BD3D11-72D5-4703-8E6B-2340131266CB}"/>
    <cellStyle name="Normal 6 7 2 8 4 6" xfId="19650" xr:uid="{9ABA3F4A-0AFC-4FC8-B80A-9894EC90FF7D}"/>
    <cellStyle name="Normal 6 7 2 8 4 6 2" xfId="42438" xr:uid="{6B2267F5-4791-4019-B6B2-9236FF20F613}"/>
    <cellStyle name="Normal 6 7 2 8 4 7" xfId="9533" xr:uid="{914E6738-4D6C-451F-932C-055BB7A3093D}"/>
    <cellStyle name="Normal 6 7 2 8 4 8" xfId="32215" xr:uid="{59A4E550-9440-43A0-88E5-65138C30D166}"/>
    <cellStyle name="Normal 6 7 2 8 5" xfId="4324" xr:uid="{30190F76-A942-466F-82AA-5DE66E811F32}"/>
    <cellStyle name="Normal 6 7 2 8 5 2" xfId="4325" xr:uid="{1C7440E3-E914-4F18-BFAC-CF310E0C98C8}"/>
    <cellStyle name="Normal 6 7 2 8 5 2 2" xfId="7098" xr:uid="{BE46F815-FA49-4B91-A5FC-D712A2ADA549}"/>
    <cellStyle name="Normal 6 7 2 8 5 2 2 2" xfId="14749" xr:uid="{8E0E41E7-C747-458E-B93F-2C584F2D5B34}"/>
    <cellStyle name="Normal 6 7 2 8 5 2 2 3" xfId="37516" xr:uid="{B90B6BE0-8004-4923-9152-E365C21F9C28}"/>
    <cellStyle name="Normal 6 7 2 8 5 2 3" xfId="17557" xr:uid="{FFC47DBD-5D20-4C4A-B987-7F350504EE93}"/>
    <cellStyle name="Normal 6 7 2 8 5 2 3 2" xfId="40307" xr:uid="{95C3ABE2-9E9A-464C-9B36-671F3A7B85C4}"/>
    <cellStyle name="Normal 6 7 2 8 5 2 4" xfId="18679" xr:uid="{FEFFA4FE-DE7D-41B6-A810-083F24CA9816}"/>
    <cellStyle name="Normal 6 7 2 8 5 2 5" xfId="21739" xr:uid="{001F73E6-D3C9-42F6-A50B-273B3A494794}"/>
    <cellStyle name="Normal 6 7 2 8 5 2 5 2" xfId="44527" xr:uid="{9A507337-B74C-40E2-B1DF-5C4BB66CC515}"/>
    <cellStyle name="Normal 6 7 2 8 5 2 6" xfId="11959" xr:uid="{2DBE763E-F3DC-4083-A1A4-B58556F3E618}"/>
    <cellStyle name="Normal 6 7 2 8 5 2 7" xfId="34736" xr:uid="{0B369148-D0B8-4DAC-8E85-21CAECCE26C3}"/>
    <cellStyle name="Normal 6 7 2 8 5 3" xfId="7097" xr:uid="{C61B6847-3C4D-469E-B19E-ED712C872C5B}"/>
    <cellStyle name="Normal 6 7 2 8 5 3 2" xfId="13364" xr:uid="{CCBB078F-A015-424B-8632-A0BFF14894A3}"/>
    <cellStyle name="Normal 6 7 2 8 5 3 3" xfId="36131" xr:uid="{9C915103-0D38-4744-871C-0B3ADDE2BD10}"/>
    <cellStyle name="Normal 6 7 2 8 5 4" xfId="16172" xr:uid="{A282F5DC-19ED-4C1E-906F-F1D949A1FCB6}"/>
    <cellStyle name="Normal 6 7 2 8 5 4 2" xfId="38922" xr:uid="{AF62F046-51F5-4D9E-B7D7-60EA286BCD26}"/>
    <cellStyle name="Normal 6 7 2 8 5 5" xfId="18678" xr:uid="{492FABB4-A712-4506-9A4A-DE8964B7D791}"/>
    <cellStyle name="Normal 6 7 2 8 5 6" xfId="20354" xr:uid="{01B1145C-8BA2-4060-9CB3-4F2441199C17}"/>
    <cellStyle name="Normal 6 7 2 8 5 6 2" xfId="43142" xr:uid="{C4796DBA-54EE-42FB-A763-495703619FD7}"/>
    <cellStyle name="Normal 6 7 2 8 5 7" xfId="9035" xr:uid="{63CDCCDA-321F-4BC0-9877-967BC8596B54}"/>
    <cellStyle name="Normal 6 7 2 8 5 8" xfId="34062" xr:uid="{6701995D-6CEC-4E31-92F7-968027005BDF}"/>
    <cellStyle name="Normal 6 7 2 8 6" xfId="4326" xr:uid="{B4A6555B-E64D-4959-8018-D9A2788BBF54}"/>
    <cellStyle name="Normal 6 7 2 8 6 2" xfId="7099" xr:uid="{16A29650-3CCB-40FC-80EE-1FEA94DB9D42}"/>
    <cellStyle name="Normal 6 7 2 8 6 2 2" xfId="13591" xr:uid="{CA1A52EF-8005-40F1-BEC4-C5C2BD247A90}"/>
    <cellStyle name="Normal 6 7 2 8 6 2 3" xfId="36358" xr:uid="{FC7A0E53-F810-44E1-93DF-620F04863025}"/>
    <cellStyle name="Normal 6 7 2 8 6 3" xfId="16399" xr:uid="{CC5EE3D2-9D2F-4552-A7D1-03942802136D}"/>
    <cellStyle name="Normal 6 7 2 8 6 3 2" xfId="39149" xr:uid="{91D7FCFA-6A66-44B0-93FE-985A9B95ECD0}"/>
    <cellStyle name="Normal 6 7 2 8 6 4" xfId="18680" xr:uid="{C51EE84B-ADD8-4BB1-BFAC-9C02EE8211DB}"/>
    <cellStyle name="Normal 6 7 2 8 6 5" xfId="20581" xr:uid="{8FF6A28C-D0C2-42F8-B2E6-19A71CFF949C}"/>
    <cellStyle name="Normal 6 7 2 8 6 5 2" xfId="43369" xr:uid="{9F1A7BBA-9724-4FF1-8E64-9C9E88EF1E95}"/>
    <cellStyle name="Normal 6 7 2 8 6 6" xfId="11398" xr:uid="{E4F04EBE-F3ED-475D-9734-81F5C555ED45}"/>
    <cellStyle name="Normal 6 7 2 8 6 7" xfId="34173" xr:uid="{0801B96C-5CFD-45F1-BD2F-93F3A19B9B9A}"/>
    <cellStyle name="Normal 6 7 2 8 7" xfId="4327" xr:uid="{3EB00CD0-2E8B-43CE-BC08-60C9E76B275B}"/>
    <cellStyle name="Normal 6 7 2 8 7 2" xfId="12114" xr:uid="{4016142A-F122-4410-9F50-EB2394B04102}"/>
    <cellStyle name="Normal 6 7 2 8 7 3" xfId="28973" xr:uid="{EB876919-A229-40F1-8D70-1CBBAFD347AD}"/>
    <cellStyle name="Normal 6 7 2 8 7 4" xfId="34889" xr:uid="{9ACFC84F-F638-4C09-BEE4-058DB4E50877}"/>
    <cellStyle name="Normal 6 7 2 8 8" xfId="5292" xr:uid="{3A1F308A-22C6-4959-81C7-827A03A9163E}"/>
    <cellStyle name="Normal 6 7 2 8 8 2" xfId="14938" xr:uid="{0C478DAF-4057-4573-A467-373D5490807A}"/>
    <cellStyle name="Normal 6 7 2 8 8 3" xfId="29202" xr:uid="{F4DB99FF-986A-4D1F-98EF-DB2788343ADE}"/>
    <cellStyle name="Normal 6 7 2 8 8 4" xfId="37688" xr:uid="{C63EC956-3775-4CC0-9B9F-C62B838BAE83}"/>
    <cellStyle name="Normal 6 7 2 8 9" xfId="7088" xr:uid="{C25B4892-E516-47FE-A1B0-D5988A4B66B7}"/>
    <cellStyle name="Normal 6 7 2 9" xfId="4328" xr:uid="{79D351D9-961A-440B-B477-AE6F9295E8A1}"/>
    <cellStyle name="Normal 6 7 2 9 2" xfId="4329" xr:uid="{C56FC255-71CD-4049-9282-A21770543871}"/>
    <cellStyle name="Normal 6 7 2 9 2 2" xfId="4330" xr:uid="{AE0EB195-FDDA-47F7-8193-212DD4439077}"/>
    <cellStyle name="Normal 6 7 2 9 2 2 2" xfId="7102" xr:uid="{F5BFD723-EBD6-40B6-B2DF-45357FF506A9}"/>
    <cellStyle name="Normal 6 7 2 9 2 2 2 2" xfId="14480" xr:uid="{48240519-1BCC-4845-B9DB-C94D19030096}"/>
    <cellStyle name="Normal 6 7 2 9 2 2 2 3" xfId="37247" xr:uid="{1D0BECC4-0826-40D4-9913-65962C3AA906}"/>
    <cellStyle name="Normal 6 7 2 9 2 2 3" xfId="17288" xr:uid="{EC8AAB56-96AA-4F2C-9E29-2550D900D444}"/>
    <cellStyle name="Normal 6 7 2 9 2 2 3 2" xfId="40038" xr:uid="{B7A46F1B-1881-494D-96F1-A28D55D50444}"/>
    <cellStyle name="Normal 6 7 2 9 2 2 4" xfId="18683" xr:uid="{E9ABB6C1-18BB-449D-A959-303747C304E9}"/>
    <cellStyle name="Normal 6 7 2 9 2 2 5" xfId="21470" xr:uid="{DD4F7F78-1088-40C3-8758-4F12BEE7FED6}"/>
    <cellStyle name="Normal 6 7 2 9 2 2 5 2" xfId="44258" xr:uid="{931E6894-F2A6-495D-BC8B-5D85F254093B}"/>
    <cellStyle name="Normal 6 7 2 9 2 2 6" xfId="11820" xr:uid="{3C0EA377-2C14-4972-A313-31AAD59C2DA9}"/>
    <cellStyle name="Normal 6 7 2 9 2 2 7" xfId="34598" xr:uid="{2E818284-CF68-436F-949E-EDB93FF0E392}"/>
    <cellStyle name="Normal 6 7 2 9 2 3" xfId="7101" xr:uid="{36F07FB1-099B-48BC-B38A-E14D91949B7E}"/>
    <cellStyle name="Normal 6 7 2 9 2 3 2" xfId="13094" xr:uid="{C9773D60-803B-406A-9F3C-03BA13EED8C5}"/>
    <cellStyle name="Normal 6 7 2 9 2 3 3" xfId="35862" xr:uid="{DE234F14-3406-40DB-BA28-F50F28A44953}"/>
    <cellStyle name="Normal 6 7 2 9 2 4" xfId="15903" xr:uid="{4D846DBE-5CD1-4233-B310-6D5DE03D9F02}"/>
    <cellStyle name="Normal 6 7 2 9 2 4 2" xfId="38653" xr:uid="{D54DA1A1-25E7-4C7B-8047-5E9A581B4051}"/>
    <cellStyle name="Normal 6 7 2 9 2 5" xfId="18682" xr:uid="{7F17EBAD-914D-483B-BEB0-E8919005168B}"/>
    <cellStyle name="Normal 6 7 2 9 2 6" xfId="20085" xr:uid="{3D8A66D1-5BE4-4F19-9B9E-75D1668E4042}"/>
    <cellStyle name="Normal 6 7 2 9 2 6 2" xfId="42873" xr:uid="{04D6FB4B-793D-4B9B-9EC3-6906E989008B}"/>
    <cellStyle name="Normal 6 7 2 9 2 7" xfId="9328" xr:uid="{64404ED0-6D30-4A10-813E-214D909C66FB}"/>
    <cellStyle name="Normal 6 7 2 9 2 8" xfId="32012" xr:uid="{5BF38D47-AD44-4D2C-92F1-2F646B305E40}"/>
    <cellStyle name="Normal 6 7 2 9 3" xfId="4331" xr:uid="{FB79DAD8-0494-4E72-8097-B1997E5F0641}"/>
    <cellStyle name="Normal 6 7 2 9 3 2" xfId="7103" xr:uid="{A4FEEDC6-B7EB-42F9-BB72-E23D22E3FD4E}"/>
    <cellStyle name="Normal 6 7 2 9 3 2 2" xfId="13799" xr:uid="{71E29F6B-A768-4B55-89E5-6706FFB97995}"/>
    <cellStyle name="Normal 6 7 2 9 3 2 3" xfId="36566" xr:uid="{DC6BDF82-844C-48ED-90D7-0DAB9009A9F2}"/>
    <cellStyle name="Normal 6 7 2 9 3 3" xfId="16607" xr:uid="{4DA0B75D-77F7-42C7-8AE1-BDF3FB61B681}"/>
    <cellStyle name="Normal 6 7 2 9 3 3 2" xfId="39357" xr:uid="{3163C456-4189-4E87-B15F-F5400D61E1E5}"/>
    <cellStyle name="Normal 6 7 2 9 3 4" xfId="18684" xr:uid="{F639BC3F-C534-46F9-A78A-15F99894C4DD}"/>
    <cellStyle name="Normal 6 7 2 9 3 5" xfId="20789" xr:uid="{55D59B81-A827-4133-AA5D-16A1212036CC}"/>
    <cellStyle name="Normal 6 7 2 9 3 5 2" xfId="43577" xr:uid="{BEF6118F-44C3-482E-A8B1-A7C230AB0ED4}"/>
    <cellStyle name="Normal 6 7 2 9 3 6" xfId="11490" xr:uid="{3597559C-3EF5-43CB-A9FF-B73B95771AE3}"/>
    <cellStyle name="Normal 6 7 2 9 3 7" xfId="34265" xr:uid="{93B74598-58D7-435C-B892-5CBA3D7EE75D}"/>
    <cellStyle name="Normal 6 7 2 9 4" xfId="7100" xr:uid="{F8BE8CA9-17E0-492C-9CF4-0E52B3A53625}"/>
    <cellStyle name="Normal 6 7 2 9 4 2" xfId="12410" xr:uid="{97C941FE-D8C2-49E0-AC5C-DDE55B663695}"/>
    <cellStyle name="Normal 6 7 2 9 4 3" xfId="35181" xr:uid="{6C028A28-51CE-4C42-879A-6DCE26DC07A6}"/>
    <cellStyle name="Normal 6 7 2 9 5" xfId="15222" xr:uid="{44EC3C8F-FF60-4675-8F8F-20B52CDB7D84}"/>
    <cellStyle name="Normal 6 7 2 9 5 2" xfId="37972" xr:uid="{90480EDC-40B3-4A56-BA0D-0C29015A13A2}"/>
    <cellStyle name="Normal 6 7 2 9 6" xfId="18681" xr:uid="{1871369C-9F97-4C00-A3EA-8179B05D1FDA}"/>
    <cellStyle name="Normal 6 7 2 9 7" xfId="19404" xr:uid="{D3E36356-D1D1-44D2-941D-7462DE7A29FF}"/>
    <cellStyle name="Normal 6 7 2 9 7 2" xfId="42192" xr:uid="{CF256290-F774-461E-A999-9AADDE38E068}"/>
    <cellStyle name="Normal 6 7 2 9 8" xfId="10135" xr:uid="{CDA5F2B1-7DB9-44A5-9FDE-B813F8C666C0}"/>
    <cellStyle name="Normal 6 7 2 9 9" xfId="32345" xr:uid="{BFCC9E59-3741-4714-ACF2-DBF73D0B7E04}"/>
    <cellStyle name="Normal 6 7 2_Equity &amp; liab note 8-18" xfId="4332" xr:uid="{B30F96F5-7741-4733-9002-C246F5E910BA}"/>
    <cellStyle name="Normal 6 7 20" xfId="6882" xr:uid="{9D77D367-6342-4134-8996-D4C52D711079}"/>
    <cellStyle name="Normal 6 7 21" xfId="18986" xr:uid="{4E394BCA-4C1F-4CFA-AF33-BFB2366A4A92}"/>
    <cellStyle name="Normal 6 7 21 2" xfId="41774" xr:uid="{B3374B8D-9567-4450-965E-ADD7D0E4E55A}"/>
    <cellStyle name="Normal 6 7 22" xfId="11294" xr:uid="{A62AD685-CE79-434E-9725-CC0D65E2AEA2}"/>
    <cellStyle name="Normal 6 7 23" xfId="33951" xr:uid="{1D54119A-B66E-491F-BF64-2C561EC83E7B}"/>
    <cellStyle name="Normal 6 7 3" xfId="4333" xr:uid="{286CD513-5D6E-4EB5-8CF7-AC7B13347527}"/>
    <cellStyle name="Normal 6 7 3 10" xfId="4334" xr:uid="{1523ADD7-9226-4C55-B8BF-BDBF5712FF54}"/>
    <cellStyle name="Normal 6 7 3 10 2" xfId="4335" xr:uid="{9D4CE4B5-87A8-4732-BFA6-E4598113A596}"/>
    <cellStyle name="Normal 6 7 3 10 2 2" xfId="7106" xr:uid="{EA317463-1758-4704-BDA6-A023AE57781F}"/>
    <cellStyle name="Normal 6 7 3 10 2 2 2" xfId="14556" xr:uid="{8529C1E0-0AC3-43FB-874A-FE3981EFC5F2}"/>
    <cellStyle name="Normal 6 7 3 10 2 2 3" xfId="37323" xr:uid="{307BE467-DC4B-4853-8B0D-8FE3283AAD80}"/>
    <cellStyle name="Normal 6 7 3 10 2 3" xfId="17364" xr:uid="{254586D3-AED6-40D0-AE1A-D7120C25D9F9}"/>
    <cellStyle name="Normal 6 7 3 10 2 3 2" xfId="40114" xr:uid="{363959B7-751E-4674-B910-F62BCF7C17C2}"/>
    <cellStyle name="Normal 6 7 3 10 2 4" xfId="18687" xr:uid="{50B67F84-CF77-40D9-8CBC-6831FFFF218A}"/>
    <cellStyle name="Normal 6 7 3 10 2 5" xfId="21546" xr:uid="{556A4505-3EA3-496B-8C8F-C7D2A3931CA8}"/>
    <cellStyle name="Normal 6 7 3 10 2 5 2" xfId="44334" xr:uid="{8B1E89DB-3449-4579-A8E9-A7AB8184ADEF}"/>
    <cellStyle name="Normal 6 7 3 10 2 6" xfId="11873" xr:uid="{B13D70ED-1370-41E6-9EA3-37BAED4B24AD}"/>
    <cellStyle name="Normal 6 7 3 10 2 7" xfId="34650" xr:uid="{6C421588-9EC5-420F-B62A-B0CFCA840D30}"/>
    <cellStyle name="Normal 6 7 3 10 3" xfId="7105" xr:uid="{8C443350-2027-4A82-AC55-7F96BB9A9CFA}"/>
    <cellStyle name="Normal 6 7 3 10 3 2" xfId="13171" xr:uid="{4E7672CF-0A6F-45FC-9F93-E3F97DD7DC75}"/>
    <cellStyle name="Normal 6 7 3 10 3 3" xfId="35938" xr:uid="{E24972AC-239A-4C49-BF7E-6C9D4EF6F379}"/>
    <cellStyle name="Normal 6 7 3 10 4" xfId="15979" xr:uid="{12E4756A-8DFE-4056-BC0B-6D65C0F8A232}"/>
    <cellStyle name="Normal 6 7 3 10 4 2" xfId="38729" xr:uid="{29019B2F-A1AE-47B1-9B00-E482835DE9C1}"/>
    <cellStyle name="Normal 6 7 3 10 5" xfId="18686" xr:uid="{F3F3C76E-2B97-44D2-A2B5-3B99D82DEB12}"/>
    <cellStyle name="Normal 6 7 3 10 6" xfId="20161" xr:uid="{8CB49920-1A90-4F7A-84D8-A94C3D998A68}"/>
    <cellStyle name="Normal 6 7 3 10 6 2" xfId="42949" xr:uid="{DBCAECFA-18E7-4526-8863-F5AF21922A99}"/>
    <cellStyle name="Normal 6 7 3 10 7" xfId="9121" xr:uid="{4F631A7B-1E77-4F80-A976-7A77CE976552}"/>
    <cellStyle name="Normal 6 7 3 10 8" xfId="33976" xr:uid="{8DDE3C76-ABB6-4FAA-B6B8-C451E68659CD}"/>
    <cellStyle name="Normal 6 7 3 11" xfId="4336" xr:uid="{ACCD0618-FE13-4300-A11B-573440ABFAD5}"/>
    <cellStyle name="Normal 6 7 3 11 2" xfId="7107" xr:uid="{96DA8626-C73A-4591-916F-F6D7E309093E}"/>
    <cellStyle name="Normal 6 7 3 11 2 2" xfId="13398" xr:uid="{36D643B5-4E1F-4345-B2CA-E8BC15AE8C60}"/>
    <cellStyle name="Normal 6 7 3 11 2 3" xfId="36165" xr:uid="{EA0F87EC-1CDC-4591-A578-1CF48BBEC7E5}"/>
    <cellStyle name="Normal 6 7 3 11 3" xfId="16206" xr:uid="{9176AF4F-2F77-47B9-8402-E7E6CD25FC7A}"/>
    <cellStyle name="Normal 6 7 3 11 3 2" xfId="38956" xr:uid="{2217AA14-13EA-4665-9EAB-E27710524D04}"/>
    <cellStyle name="Normal 6 7 3 11 4" xfId="18688" xr:uid="{A8080D35-EDF2-4ECB-9608-283D9B10739C}"/>
    <cellStyle name="Normal 6 7 3 11 5" xfId="20388" xr:uid="{FDC02D69-D2EB-40E2-89F1-912B897D8F1D}"/>
    <cellStyle name="Normal 6 7 3 11 5 2" xfId="43176" xr:uid="{25A06BAD-60F9-4DC9-B4B1-9E2CE7107FAF}"/>
    <cellStyle name="Normal 6 7 3 11 6" xfId="11312" xr:uid="{A788BD63-7ABD-4512-988C-F48A325B0418}"/>
    <cellStyle name="Normal 6 7 3 11 7" xfId="34087" xr:uid="{EA39FA77-AA97-42C2-A57E-04B5D5C246C6}"/>
    <cellStyle name="Normal 6 7 3 12" xfId="4337" xr:uid="{11A2960F-8ECE-46B2-BB6F-04EE09185525}"/>
    <cellStyle name="Normal 6 7 3 12 2" xfId="12343" xr:uid="{27E9417F-CBB7-402E-8F13-5AF00019AF6D}"/>
    <cellStyle name="Normal 6 7 3 12 3" xfId="28974" xr:uid="{468C1855-2200-4C4C-9AF1-3C97CE4E9B34}"/>
    <cellStyle name="Normal 6 7 3 12 4" xfId="35114" xr:uid="{40304839-E75D-4F9F-B214-9C5B052F2D25}"/>
    <cellStyle name="Normal 6 7 3 13" xfId="5293" xr:uid="{47D7662F-DEBD-497D-8310-AF044729839C}"/>
    <cellStyle name="Normal 6 7 3 13 2" xfId="12115" xr:uid="{F75180CB-F252-42AB-BD89-4398A124DA79}"/>
    <cellStyle name="Normal 6 7 3 13 3" xfId="29203" xr:uid="{A14B2C05-156F-4182-9F90-F3AB51CF1A0B}"/>
    <cellStyle name="Normal 6 7 3 13 4" xfId="34890" xr:uid="{D45E55C2-51CC-4E36-871E-23C159A4D33B}"/>
    <cellStyle name="Normal 6 7 3 14" xfId="7104" xr:uid="{2F6DFC41-0ABC-47ED-A666-79EF72AD6B5B}"/>
    <cellStyle name="Normal 6 7 3 14 2" xfId="14779" xr:uid="{6C4F74D1-9555-414C-BF0A-47E2F2E25168}"/>
    <cellStyle name="Normal 6 7 3 14 3" xfId="37548" xr:uid="{C3066881-59BE-4ECB-A444-AC13ACD19835}"/>
    <cellStyle name="Normal 6 7 3 15" xfId="14939" xr:uid="{B8263EE0-D5AF-49B8-B3E6-6484E7DACFFF}"/>
    <cellStyle name="Normal 6 7 3 15 2" xfId="37689" xr:uid="{0A01C2EA-CA03-42D5-881B-D65B676E022F}"/>
    <cellStyle name="Normal 6 7 3 16" xfId="18685" xr:uid="{CBF83333-CFE7-40C2-8EB1-35F2B274036B}"/>
    <cellStyle name="Normal 6 7 3 17" xfId="19003" xr:uid="{FADD5303-AE69-4361-8AC1-9FE91E9C0F1A}"/>
    <cellStyle name="Normal 6 7 3 17 2" xfId="41791" xr:uid="{66960985-914E-40A3-9947-D8283C0874B3}"/>
    <cellStyle name="Normal 6 7 3 18" xfId="11271" xr:uid="{3E497BD2-2C41-4AD4-8537-9DD81CD0DF67}"/>
    <cellStyle name="Normal 6 7 3 19" xfId="32991" xr:uid="{84FFF2AE-7F7E-4576-BB98-1FA36F949DC4}"/>
    <cellStyle name="Normal 6 7 3 2" xfId="4338" xr:uid="{18AB49A8-AC31-4D40-9DDB-36560C060A69}"/>
    <cellStyle name="Normal 6 7 3 2 10" xfId="7108" xr:uid="{118464A8-7B83-49D2-980B-2D4FEE36BE5C}"/>
    <cellStyle name="Normal 6 7 3 2 11" xfId="19026" xr:uid="{FD9DD2E4-E562-4C8B-9A8A-1C066491B152}"/>
    <cellStyle name="Normal 6 7 3 2 11 2" xfId="41814" xr:uid="{67580E50-63F1-4874-A699-57D89AA95E64}"/>
    <cellStyle name="Normal 6 7 3 2 12" xfId="11302" xr:uid="{34E224EC-ECEC-42FB-BAAB-38B8EEF04A14}"/>
    <cellStyle name="Normal 6 7 3 2 13" xfId="32980" xr:uid="{743A845C-1681-4557-9B75-E8A987304EB5}"/>
    <cellStyle name="Normal 6 7 3 2 2" xfId="4339" xr:uid="{E2403717-45E5-490A-9286-3D4F07214BF3}"/>
    <cellStyle name="Normal 6 7 3 2 2 10" xfId="19204" xr:uid="{9AA93652-CC3A-4DC8-ADB6-31978F77A0AA}"/>
    <cellStyle name="Normal 6 7 3 2 2 10 2" xfId="41992" xr:uid="{D80D13AB-3A74-4DC6-BCBE-5FB7383382C8}"/>
    <cellStyle name="Normal 6 7 3 2 2 11" xfId="10220" xr:uid="{48D1DEC0-9F07-4EEF-B71E-0CD5E4ECA046}"/>
    <cellStyle name="Normal 6 7 3 2 2 12" xfId="32897" xr:uid="{574417CD-4BBD-4586-AAA7-4037CB7F9B3B}"/>
    <cellStyle name="Normal 6 7 3 2 2 2" xfId="4340" xr:uid="{F1D9F6E0-9A7E-47FA-BE26-A17EA15FC2ED}"/>
    <cellStyle name="Normal 6 7 3 2 2 2 2" xfId="4341" xr:uid="{CD9C69EC-60F1-48E2-B44D-A30D29FDD0A1}"/>
    <cellStyle name="Normal 6 7 3 2 2 2 2 2" xfId="4342" xr:uid="{D98CBC4B-50D4-4059-AF90-64951A389C22}"/>
    <cellStyle name="Normal 6 7 3 2 2 2 2 2 2" xfId="7112" xr:uid="{066E6B65-A98B-4330-84F3-F8947EA1D345}"/>
    <cellStyle name="Normal 6 7 3 2 2 2 2 2 2 2" xfId="14496" xr:uid="{9641AF92-552C-427B-8D49-B368E19EA2F8}"/>
    <cellStyle name="Normal 6 7 3 2 2 2 2 2 2 3" xfId="37263" xr:uid="{AA6CC0B2-53BF-4323-AC37-493C17945BAE}"/>
    <cellStyle name="Normal 6 7 3 2 2 2 2 2 3" xfId="17304" xr:uid="{ADA5CE50-2954-40D0-A771-1E64C89F381E}"/>
    <cellStyle name="Normal 6 7 3 2 2 2 2 2 3 2" xfId="40054" xr:uid="{CD5DDE71-6A46-4AE8-A05A-008CC40B2BE5}"/>
    <cellStyle name="Normal 6 7 3 2 2 2 2 2 4" xfId="18691" xr:uid="{8980D220-8184-4870-904F-7328FFDD22B5}"/>
    <cellStyle name="Normal 6 7 3 2 2 2 2 2 5" xfId="21486" xr:uid="{FBFB403D-3A5A-4C33-8F7D-91A8A955FF5A}"/>
    <cellStyle name="Normal 6 7 3 2 2 2 2 2 5 2" xfId="44274" xr:uid="{5218B48A-EFD9-4DF9-9A47-58BF02D180C0}"/>
    <cellStyle name="Normal 6 7 3 2 2 2 2 2 6" xfId="11836" xr:uid="{EC238C6D-A536-42FB-B4E8-34E22B1899C7}"/>
    <cellStyle name="Normal 6 7 3 2 2 2 2 2 7" xfId="34614" xr:uid="{81AAF017-5931-4264-89AB-6AE736ADDA93}"/>
    <cellStyle name="Normal 6 7 3 2 2 2 2 3" xfId="7111" xr:uid="{B62A0A7B-9CF0-4E82-9128-173AEB619A36}"/>
    <cellStyle name="Normal 6 7 3 2 2 2 2 3 2" xfId="13110" xr:uid="{7F3D9ED2-ACD0-467B-B6F0-D9AD8D17C50E}"/>
    <cellStyle name="Normal 6 7 3 2 2 2 2 3 3" xfId="35878" xr:uid="{1EB2E372-2C24-4509-BD0C-84C68422F9C9}"/>
    <cellStyle name="Normal 6 7 3 2 2 2 2 4" xfId="15919" xr:uid="{45785D21-BA47-4123-BBFA-691B6BCF0319}"/>
    <cellStyle name="Normal 6 7 3 2 2 2 2 4 2" xfId="38669" xr:uid="{65916CFC-5F02-4B72-8602-5704D4006DED}"/>
    <cellStyle name="Normal 6 7 3 2 2 2 2 5" xfId="18690" xr:uid="{7F1B722A-05F9-4625-9185-F5AD2C0228ED}"/>
    <cellStyle name="Normal 6 7 3 2 2 2 2 6" xfId="20101" xr:uid="{FA97CCE6-59DB-412A-AB3A-2E4DDFD1653A}"/>
    <cellStyle name="Normal 6 7 3 2 2 2 2 6 2" xfId="42889" xr:uid="{0A8338D9-2A83-4C6C-B7F7-F180C6F6293E}"/>
    <cellStyle name="Normal 6 7 3 2 2 2 2 7" xfId="9313" xr:uid="{4F015077-01A9-4E6E-9E77-982345BF69DC}"/>
    <cellStyle name="Normal 6 7 3 2 2 2 2 8" xfId="31996" xr:uid="{9E826724-DCCA-433B-BD54-140C9C3278C0}"/>
    <cellStyle name="Normal 6 7 3 2 2 2 3" xfId="4343" xr:uid="{A8571138-4D69-4092-8925-54DF5F2E1379}"/>
    <cellStyle name="Normal 6 7 3 2 2 2 3 2" xfId="7113" xr:uid="{DBF02801-4ABC-4F49-9B8F-7C1195A18D86}"/>
    <cellStyle name="Normal 6 7 3 2 2 2 3 2 2" xfId="13815" xr:uid="{80291D61-E9FF-49EA-A569-859435BB91CC}"/>
    <cellStyle name="Normal 6 7 3 2 2 2 3 2 3" xfId="36582" xr:uid="{73A6EDAA-EDCC-4DCA-B78B-B73F32507297}"/>
    <cellStyle name="Normal 6 7 3 2 2 2 3 3" xfId="16623" xr:uid="{84B2376F-2608-48A1-882C-5566ABEC3038}"/>
    <cellStyle name="Normal 6 7 3 2 2 2 3 3 2" xfId="39373" xr:uid="{95EB652B-E689-4D3D-AC14-CC52D8DFC20B}"/>
    <cellStyle name="Normal 6 7 3 2 2 2 3 4" xfId="18692" xr:uid="{8D01E3EB-AE8A-4D14-977D-5611BFC64A2F}"/>
    <cellStyle name="Normal 6 7 3 2 2 2 3 5" xfId="20805" xr:uid="{81EA2940-0450-4BDC-A4E3-D6CA23794697}"/>
    <cellStyle name="Normal 6 7 3 2 2 2 3 5 2" xfId="43593" xr:uid="{396FE0E7-8D74-4BF3-A074-EA59224BAB8E}"/>
    <cellStyle name="Normal 6 7 3 2 2 2 3 6" xfId="11506" xr:uid="{9C475353-BC1A-42BF-B9FA-141B0C55D2C6}"/>
    <cellStyle name="Normal 6 7 3 2 2 2 3 7" xfId="34281" xr:uid="{9AFB332A-0089-4D73-8D60-B3192ACE9070}"/>
    <cellStyle name="Normal 6 7 3 2 2 2 4" xfId="7110" xr:uid="{46F915D4-89A7-4D9A-ABBD-29EEF7B00C99}"/>
    <cellStyle name="Normal 6 7 3 2 2 2 4 2" xfId="12426" xr:uid="{661733D2-C963-4594-8EA0-B30D3A6F6D70}"/>
    <cellStyle name="Normal 6 7 3 2 2 2 4 3" xfId="35197" xr:uid="{2AB41D58-023E-4D84-98DF-445C1D09FDD7}"/>
    <cellStyle name="Normal 6 7 3 2 2 2 5" xfId="15238" xr:uid="{AB74489A-2FF2-43F9-A752-1492FA31F7EB}"/>
    <cellStyle name="Normal 6 7 3 2 2 2 5 2" xfId="37988" xr:uid="{55E7E801-00A1-487B-9326-FA1D0DA35BC8}"/>
    <cellStyle name="Normal 6 7 3 2 2 2 6" xfId="18689" xr:uid="{898F80E6-42ED-425B-B180-B6ADEC468F3E}"/>
    <cellStyle name="Normal 6 7 3 2 2 2 7" xfId="19420" xr:uid="{B894F8BD-7F25-4FB9-9EBA-C6F5015E1DD8}"/>
    <cellStyle name="Normal 6 7 3 2 2 2 7 2" xfId="42208" xr:uid="{BE58608D-FE97-4489-94EA-2731F0814FB4}"/>
    <cellStyle name="Normal 6 7 3 2 2 2 8" xfId="10119" xr:uid="{E09D1E89-9EB4-48AC-9791-C56C7DEF7480}"/>
    <cellStyle name="Normal 6 7 3 2 2 2 9" xfId="32329" xr:uid="{119C40FC-91A4-46B8-8D68-BBE265DC60AB}"/>
    <cellStyle name="Normal 6 7 3 2 2 3" xfId="4344" xr:uid="{A1B00781-DFAF-449D-97FA-E748FEAEF245}"/>
    <cellStyle name="Normal 6 7 3 2 2 3 2" xfId="4345" xr:uid="{8F2A3BCA-C16D-4E68-8E71-FB5D9FB77C63}"/>
    <cellStyle name="Normal 6 7 3 2 2 3 2 2" xfId="7115" xr:uid="{ABB98B05-DFAE-439C-B62B-7EADB7F08784}"/>
    <cellStyle name="Normal 6 7 3 2 2 3 2 2 2" xfId="14280" xr:uid="{78938172-FCD3-4127-9413-5E45D4A8371B}"/>
    <cellStyle name="Normal 6 7 3 2 2 3 2 2 3" xfId="37047" xr:uid="{533939DA-EB28-4BF9-9391-962DAFD897FC}"/>
    <cellStyle name="Normal 6 7 3 2 2 3 2 3" xfId="17088" xr:uid="{C095D14B-DA03-4527-91BF-FF07E1DC6E52}"/>
    <cellStyle name="Normal 6 7 3 2 2 3 2 3 2" xfId="39838" xr:uid="{DE5C66CD-48FA-4B51-B379-A2EF8855298B}"/>
    <cellStyle name="Normal 6 7 3 2 2 3 2 4" xfId="18694" xr:uid="{5890C23F-27EC-42FF-BFE4-0B1D7D0B3E4D}"/>
    <cellStyle name="Normal 6 7 3 2 2 3 2 5" xfId="21270" xr:uid="{166C2FDA-977D-4A7C-AF50-F13FABC827A8}"/>
    <cellStyle name="Normal 6 7 3 2 2 3 2 5 2" xfId="44058" xr:uid="{5A60F18A-AE1C-4EEE-BFBC-628E14EF3828}"/>
    <cellStyle name="Normal 6 7 3 2 2 3 2 6" xfId="11736" xr:uid="{DC98A8C4-900F-441E-9E4C-709889DDE8C1}"/>
    <cellStyle name="Normal 6 7 3 2 2 3 2 7" xfId="34514" xr:uid="{3DFC1E0F-FBB9-4AAC-9435-454D0A479DBB}"/>
    <cellStyle name="Normal 6 7 3 2 2 3 3" xfId="7114" xr:uid="{FB8987FC-C6A3-4F32-B9AE-103B1C7EC09B}"/>
    <cellStyle name="Normal 6 7 3 2 2 3 3 2" xfId="12894" xr:uid="{65A66211-63A1-45E0-957B-0987961EBF0F}"/>
    <cellStyle name="Normal 6 7 3 2 2 3 3 3" xfId="35662" xr:uid="{371E03B9-6AEB-4F1B-9662-CB058D396F3D}"/>
    <cellStyle name="Normal 6 7 3 2 2 3 4" xfId="15703" xr:uid="{17BFCF6E-667A-4971-AC66-74520B2CF409}"/>
    <cellStyle name="Normal 6 7 3 2 2 3 4 2" xfId="38453" xr:uid="{F4322853-DF21-41FB-98DB-B7FFA4A6E27F}"/>
    <cellStyle name="Normal 6 7 3 2 2 3 5" xfId="18693" xr:uid="{FD69192A-AB23-4F25-B014-454ECB16DA44}"/>
    <cellStyle name="Normal 6 7 3 2 2 3 6" xfId="19885" xr:uid="{5F4A0EC0-1403-43CC-89AD-27EF393BAFB2}"/>
    <cellStyle name="Normal 6 7 3 2 2 3 6 2" xfId="42673" xr:uid="{926E0A53-CAC2-4929-AE34-40F939914DC6}"/>
    <cellStyle name="Normal 6 7 3 2 2 3 7" xfId="9413" xr:uid="{D76DAE3D-A285-4103-AEF4-A7B175DAEFD0}"/>
    <cellStyle name="Normal 6 7 3 2 2 3 8" xfId="32096" xr:uid="{65BE2167-AAE3-4AA9-A08D-149CB1FE576A}"/>
    <cellStyle name="Normal 6 7 3 2 2 4" xfId="4346" xr:uid="{A3CBD9F9-4DE4-475B-9FC1-50CCA4A0B2B0}"/>
    <cellStyle name="Normal 6 7 3 2 2 4 2" xfId="4347" xr:uid="{5373726E-45AE-44BB-B14E-3102905FD963}"/>
    <cellStyle name="Normal 6 7 3 2 2 4 2 2" xfId="7117" xr:uid="{92A2B9FE-F236-4DED-8045-BCE393DFCF01}"/>
    <cellStyle name="Normal 6 7 3 2 2 4 2 2 2" xfId="14053" xr:uid="{ED255780-8F74-4345-BEC6-EC035A1968ED}"/>
    <cellStyle name="Normal 6 7 3 2 2 4 2 2 3" xfId="36820" xr:uid="{32F05E94-B1A3-4194-AD71-9C209850137E}"/>
    <cellStyle name="Normal 6 7 3 2 2 4 2 3" xfId="16861" xr:uid="{5AA80B53-03B5-47D3-A32C-06E765019F73}"/>
    <cellStyle name="Normal 6 7 3 2 2 4 2 3 2" xfId="39611" xr:uid="{C508D397-3692-4588-B27A-31594D10EA6E}"/>
    <cellStyle name="Normal 6 7 3 2 2 4 2 4" xfId="18696" xr:uid="{21E79047-3A19-4C14-98B2-6D145DF4F216}"/>
    <cellStyle name="Normal 6 7 3 2 2 4 2 5" xfId="21043" xr:uid="{BB520677-6FBB-410F-9951-68B939353087}"/>
    <cellStyle name="Normal 6 7 3 2 2 4 2 5 2" xfId="43831" xr:uid="{3029D92E-7DDF-4DE1-9495-1B2653C3E082}"/>
    <cellStyle name="Normal 6 7 3 2 2 4 2 6" xfId="11628" xr:uid="{53A6640A-8762-439D-B491-9BA220EF154C}"/>
    <cellStyle name="Normal 6 7 3 2 2 4 2 7" xfId="34403" xr:uid="{F144F226-338B-4581-B3AE-1D7C6892DFB8}"/>
    <cellStyle name="Normal 6 7 3 2 2 4 3" xfId="7116" xr:uid="{90FECB18-8E39-449A-8ACA-19280CF3C595}"/>
    <cellStyle name="Normal 6 7 3 2 2 4 3 2" xfId="12664" xr:uid="{CF39A862-265A-4248-A0C5-F488C2175BD6}"/>
    <cellStyle name="Normal 6 7 3 2 2 4 3 3" xfId="35433" xr:uid="{58E9205C-41A1-448C-9F96-FB425FB58B57}"/>
    <cellStyle name="Normal 6 7 3 2 2 4 4" xfId="15476" xr:uid="{999257FB-FBB0-4D0C-B37E-3C3129EC79C0}"/>
    <cellStyle name="Normal 6 7 3 2 2 4 4 2" xfId="38226" xr:uid="{98175084-32DB-49F8-8E36-0D1AEA3B6655}"/>
    <cellStyle name="Normal 6 7 3 2 2 4 5" xfId="18695" xr:uid="{5B624E56-AD88-489C-BF70-0B42CC790173}"/>
    <cellStyle name="Normal 6 7 3 2 2 4 6" xfId="19658" xr:uid="{21DCF271-6456-404A-A951-3997D1092490}"/>
    <cellStyle name="Normal 6 7 3 2 2 4 6 2" xfId="42446" xr:uid="{090ACC7D-80D6-46EA-A54C-DCE60EEE58C5}"/>
    <cellStyle name="Normal 6 7 3 2 2 4 7" xfId="9525" xr:uid="{DC6F1AD8-85FF-41AD-B2D0-DB9B7C93B73B}"/>
    <cellStyle name="Normal 6 7 3 2 2 4 8" xfId="32207" xr:uid="{E9A92DD6-B8D4-4EE0-9DA3-0E443AF1FFFD}"/>
    <cellStyle name="Normal 6 7 3 2 2 5" xfId="4348" xr:uid="{1350C227-0C95-42F0-80DB-8DB7E9877354}"/>
    <cellStyle name="Normal 6 7 3 2 2 5 2" xfId="4349" xr:uid="{6B2FEEF4-4384-4332-850C-2638D58443A7}"/>
    <cellStyle name="Normal 6 7 3 2 2 5 2 2" xfId="7119" xr:uid="{CD093160-B506-4F86-B15A-E151148653B1}"/>
    <cellStyle name="Normal 6 7 3 2 2 5 2 2 2" xfId="14757" xr:uid="{4321878F-B235-471F-81ED-ADE2FEA713C9}"/>
    <cellStyle name="Normal 6 7 3 2 2 5 2 2 3" xfId="37524" xr:uid="{B19B365D-1131-4EBA-B9B3-B0F118214ECA}"/>
    <cellStyle name="Normal 6 7 3 2 2 5 2 3" xfId="17565" xr:uid="{3E1D6FDB-D2D5-43B0-A455-322781A8E475}"/>
    <cellStyle name="Normal 6 7 3 2 2 5 2 3 2" xfId="40315" xr:uid="{E63BF22A-068F-464E-8D85-972874373831}"/>
    <cellStyle name="Normal 6 7 3 2 2 5 2 4" xfId="18698" xr:uid="{0719D093-2756-481D-9484-344BEA838B2B}"/>
    <cellStyle name="Normal 6 7 3 2 2 5 2 5" xfId="21747" xr:uid="{72CEEF40-41C4-4D2C-B5BD-1A84E61C1DB8}"/>
    <cellStyle name="Normal 6 7 3 2 2 5 2 5 2" xfId="44535" xr:uid="{AE8F8938-074E-41A8-8B37-F903670231AF}"/>
    <cellStyle name="Normal 6 7 3 2 2 5 2 6" xfId="11966" xr:uid="{1698F344-16C3-49FE-87ED-56CCEC7EE7E5}"/>
    <cellStyle name="Normal 6 7 3 2 2 5 2 7" xfId="34744" xr:uid="{FCFE2D2F-B378-4637-A07F-D3928594BBE2}"/>
    <cellStyle name="Normal 6 7 3 2 2 5 3" xfId="7118" xr:uid="{EE340F6D-F4C0-4233-909C-FB6CD5DECD8E}"/>
    <cellStyle name="Normal 6 7 3 2 2 5 3 2" xfId="13372" xr:uid="{6153B584-2614-40A4-BF77-3CC4C5BCDE8F}"/>
    <cellStyle name="Normal 6 7 3 2 2 5 3 3" xfId="36139" xr:uid="{050E4F56-404D-46D4-BD46-49C68490A97C}"/>
    <cellStyle name="Normal 6 7 3 2 2 5 4" xfId="16180" xr:uid="{491ED491-EA8D-48E6-A84B-5B4912BACF4A}"/>
    <cellStyle name="Normal 6 7 3 2 2 5 4 2" xfId="38930" xr:uid="{F279A0C5-89DB-40F0-A34F-9EF4F514CD3C}"/>
    <cellStyle name="Normal 6 7 3 2 2 5 5" xfId="18697" xr:uid="{2A9D308F-E2FC-4738-B4F5-02E08E784365}"/>
    <cellStyle name="Normal 6 7 3 2 2 5 6" xfId="20362" xr:uid="{D71464E3-D295-4711-A63A-9B1EAD56AAEF}"/>
    <cellStyle name="Normal 6 7 3 2 2 5 6 2" xfId="43150" xr:uid="{71CD48D3-1FC9-451E-8FD3-B9E87DF6AB10}"/>
    <cellStyle name="Normal 6 7 3 2 2 5 7" xfId="9027" xr:uid="{ABBB4BA1-67D9-438A-A1E3-F0B2273ABD49}"/>
    <cellStyle name="Normal 6 7 3 2 2 5 8" xfId="34070" xr:uid="{EB3416F3-CFC1-412C-97AF-EBF823E58F15}"/>
    <cellStyle name="Normal 6 7 3 2 2 6" xfId="4350" xr:uid="{D2F47646-D325-488A-9B8C-04B712D20BD0}"/>
    <cellStyle name="Normal 6 7 3 2 2 6 2" xfId="7120" xr:uid="{E289A6FE-E681-4DCF-904F-AA247F468C75}"/>
    <cellStyle name="Normal 6 7 3 2 2 6 2 2" xfId="13599" xr:uid="{48F9FFEB-6017-499D-988D-A6B79A20C25B}"/>
    <cellStyle name="Normal 6 7 3 2 2 6 2 3" xfId="36366" xr:uid="{072CDDC4-0EF9-448B-9DD8-36B8EA8A9F65}"/>
    <cellStyle name="Normal 6 7 3 2 2 6 3" xfId="16407" xr:uid="{BF4ED984-FDA5-4D42-8DED-FAB1541E6E4A}"/>
    <cellStyle name="Normal 6 7 3 2 2 6 3 2" xfId="39157" xr:uid="{11C66834-A07E-4B0A-9BEA-9638016B31E2}"/>
    <cellStyle name="Normal 6 7 3 2 2 6 4" xfId="18699" xr:uid="{615F16DE-68B5-4E0B-B68B-8215138B6675}"/>
    <cellStyle name="Normal 6 7 3 2 2 6 5" xfId="20589" xr:uid="{D9210864-043E-41CA-836D-C413EACED81D}"/>
    <cellStyle name="Normal 6 7 3 2 2 6 5 2" xfId="43377" xr:uid="{B3E8130E-CFB5-444E-AAE7-A634EA1CD57D}"/>
    <cellStyle name="Normal 6 7 3 2 2 6 6" xfId="11406" xr:uid="{9DD93092-93B9-430C-A17F-DD08C7BBCDDD}"/>
    <cellStyle name="Normal 6 7 3 2 2 6 7" xfId="34181" xr:uid="{A0173CDA-6996-42AA-B3E6-AE9D92BC28BD}"/>
    <cellStyle name="Normal 6 7 3 2 2 7" xfId="4351" xr:uid="{491B2963-0408-474D-92DF-9841DA306841}"/>
    <cellStyle name="Normal 6 7 3 2 2 7 2" xfId="12117" xr:uid="{CC0D405A-BC80-4E8F-B99A-8FEC3F7B7EBC}"/>
    <cellStyle name="Normal 6 7 3 2 2 7 3" xfId="28975" xr:uid="{DF5CAC39-100A-48F5-B387-B58AC8D0919D}"/>
    <cellStyle name="Normal 6 7 3 2 2 7 4" xfId="34892" xr:uid="{43AFF93B-FB17-465A-97C2-C5E645A9F082}"/>
    <cellStyle name="Normal 6 7 3 2 2 8" xfId="5295" xr:uid="{A1B7970A-BBB8-4963-A4FA-58F84132BD4D}"/>
    <cellStyle name="Normal 6 7 3 2 2 8 2" xfId="14941" xr:uid="{60F51687-3E2A-4E51-9455-2CB834AE973C}"/>
    <cellStyle name="Normal 6 7 3 2 2 8 3" xfId="29205" xr:uid="{D5BF7A1B-64A9-4D2A-B0DC-29CBB70A17ED}"/>
    <cellStyle name="Normal 6 7 3 2 2 8 4" xfId="37691" xr:uid="{8DF72296-8C1F-4D1B-BD80-1584A0C68832}"/>
    <cellStyle name="Normal 6 7 3 2 2 9" xfId="7109" xr:uid="{62A77745-7E2D-46AF-9A44-F83DF6295D5F}"/>
    <cellStyle name="Normal 6 7 3 2 3" xfId="4352" xr:uid="{A866CFAF-F5BE-4198-8553-97E23E374AF3}"/>
    <cellStyle name="Normal 6 7 3 2 3 2" xfId="4353" xr:uid="{C0FBFC30-8429-4FED-8A54-9197403896DB}"/>
    <cellStyle name="Normal 6 7 3 2 3 2 2" xfId="4354" xr:uid="{F1BD829F-3FC1-4EFD-B991-AAA9F77D7784}"/>
    <cellStyle name="Normal 6 7 3 2 3 2 2 2" xfId="7123" xr:uid="{971CD72A-7A97-4ED3-9811-7B66B1FB97E5}"/>
    <cellStyle name="Normal 6 7 3 2 3 2 2 2 2" xfId="14495" xr:uid="{8F7863A1-2D47-4250-8B24-47C6E677733D}"/>
    <cellStyle name="Normal 6 7 3 2 3 2 2 2 3" xfId="37262" xr:uid="{019395A4-3C96-43E2-80B2-97D00EF77EE7}"/>
    <cellStyle name="Normal 6 7 3 2 3 2 2 3" xfId="17303" xr:uid="{06E74DC8-1643-4966-BACB-0BF416CE5E3B}"/>
    <cellStyle name="Normal 6 7 3 2 3 2 2 3 2" xfId="40053" xr:uid="{7C563827-663C-4EE6-BC3E-23D4DE0E99B7}"/>
    <cellStyle name="Normal 6 7 3 2 3 2 2 4" xfId="18702" xr:uid="{7FD98213-E5CF-4F93-82DE-69E72504B9C3}"/>
    <cellStyle name="Normal 6 7 3 2 3 2 2 5" xfId="21485" xr:uid="{4F523690-E3BA-405A-99EA-4B07C5283047}"/>
    <cellStyle name="Normal 6 7 3 2 3 2 2 5 2" xfId="44273" xr:uid="{49BD0D91-F986-40E3-81A8-73A6C2B2DA27}"/>
    <cellStyle name="Normal 6 7 3 2 3 2 2 6" xfId="11835" xr:uid="{0C9B38C4-E50B-4F9E-9D03-880EEF74782A}"/>
    <cellStyle name="Normal 6 7 3 2 3 2 2 7" xfId="34613" xr:uid="{47BAD555-8BD2-43A2-877E-EA9D20A7F5A0}"/>
    <cellStyle name="Normal 6 7 3 2 3 2 3" xfId="7122" xr:uid="{7FD140A7-2D16-47F0-9305-23109755A4E4}"/>
    <cellStyle name="Normal 6 7 3 2 3 2 3 2" xfId="13109" xr:uid="{86DD0B38-A95D-4F12-AC3B-A27B074B1395}"/>
    <cellStyle name="Normal 6 7 3 2 3 2 3 3" xfId="35877" xr:uid="{B81842C4-D005-42FB-BB70-7E40A34B38CD}"/>
    <cellStyle name="Normal 6 7 3 2 3 2 4" xfId="15918" xr:uid="{8CB5B024-E880-47EE-AA2C-3AE5DBDA3C25}"/>
    <cellStyle name="Normal 6 7 3 2 3 2 4 2" xfId="38668" xr:uid="{1F329206-CD22-46FA-8BBE-741120F2257B}"/>
    <cellStyle name="Normal 6 7 3 2 3 2 5" xfId="18701" xr:uid="{EB18B0C3-25C0-4BBE-9610-23AC774C62E5}"/>
    <cellStyle name="Normal 6 7 3 2 3 2 6" xfId="20100" xr:uid="{4453247C-730D-47B5-809A-54445FAA3761}"/>
    <cellStyle name="Normal 6 7 3 2 3 2 6 2" xfId="42888" xr:uid="{33307505-CD6A-429F-9A73-D0C303ECB31B}"/>
    <cellStyle name="Normal 6 7 3 2 3 2 7" xfId="9019" xr:uid="{CF650B12-882B-483D-9E4D-0CE24B0D9DF2}"/>
    <cellStyle name="Normal 6 7 3 2 3 2 8" xfId="31997" xr:uid="{B328BB01-E677-4AE2-8379-E25D12EB7395}"/>
    <cellStyle name="Normal 6 7 3 2 3 3" xfId="4355" xr:uid="{A0B81627-6C70-4784-B0A9-9EA5E678FE8A}"/>
    <cellStyle name="Normal 6 7 3 2 3 3 2" xfId="7124" xr:uid="{65862B31-7338-41E4-9D1A-5D580BD9A947}"/>
    <cellStyle name="Normal 6 7 3 2 3 3 2 2" xfId="13814" xr:uid="{CECD375D-E125-49FE-B186-40B89A64B9AD}"/>
    <cellStyle name="Normal 6 7 3 2 3 3 2 3" xfId="36581" xr:uid="{B1B1515E-28C6-4168-B774-F26CDCE28759}"/>
    <cellStyle name="Normal 6 7 3 2 3 3 3" xfId="16622" xr:uid="{3785B441-A7DF-4367-AF39-8576F6FB8607}"/>
    <cellStyle name="Normal 6 7 3 2 3 3 3 2" xfId="39372" xr:uid="{8DEB3320-89A6-478B-B4C5-C512AB373DB6}"/>
    <cellStyle name="Normal 6 7 3 2 3 3 4" xfId="18703" xr:uid="{1629417B-3275-4EED-93C9-F9E2B1C29CAC}"/>
    <cellStyle name="Normal 6 7 3 2 3 3 5" xfId="20804" xr:uid="{62E48948-467C-4055-A835-58A0666BB8FB}"/>
    <cellStyle name="Normal 6 7 3 2 3 3 5 2" xfId="43592" xr:uid="{83EB2B57-1F0E-458C-B548-B85CC48B0A7B}"/>
    <cellStyle name="Normal 6 7 3 2 3 3 6" xfId="11505" xr:uid="{42B32C6C-C8F8-4524-BB01-3B36F3E7DD52}"/>
    <cellStyle name="Normal 6 7 3 2 3 3 7" xfId="34280" xr:uid="{57264B76-8F9F-4F7F-BDF0-0BF74F0549B2}"/>
    <cellStyle name="Normal 6 7 3 2 3 4" xfId="7121" xr:uid="{3DFF4205-811C-43A1-80B9-EA3B364EDCAA}"/>
    <cellStyle name="Normal 6 7 3 2 3 4 2" xfId="12425" xr:uid="{1DA83A2B-95E4-442D-ABC1-B9DA19B2760B}"/>
    <cellStyle name="Normal 6 7 3 2 3 4 3" xfId="35196" xr:uid="{860BA7F0-3CBB-41B5-A09A-20077F03075B}"/>
    <cellStyle name="Normal 6 7 3 2 3 5" xfId="15237" xr:uid="{351F7B6A-DD89-4C0E-BB7F-3422D798D8C7}"/>
    <cellStyle name="Normal 6 7 3 2 3 5 2" xfId="37987" xr:uid="{2F2542ED-36F4-498E-ABD1-5FBF3B4AFD0E}"/>
    <cellStyle name="Normal 6 7 3 2 3 6" xfId="18700" xr:uid="{B258C249-7AA3-411F-A210-E5F0E8A3A996}"/>
    <cellStyle name="Normal 6 7 3 2 3 7" xfId="19419" xr:uid="{B25A0758-DA60-4AE5-822F-AA98546D64F7}"/>
    <cellStyle name="Normal 6 7 3 2 3 7 2" xfId="42207" xr:uid="{C9DE0F76-74E5-4350-AA9E-24E00340F590}"/>
    <cellStyle name="Normal 6 7 3 2 3 8" xfId="10120" xr:uid="{905D8B23-AC68-4AA4-9BFE-C52B71EB9882}"/>
    <cellStyle name="Normal 6 7 3 2 3 9" xfId="32330" xr:uid="{B48B4C3C-0C2E-4A1C-BD95-94EEAB51679B}"/>
    <cellStyle name="Normal 6 7 3 2 4" xfId="4356" xr:uid="{63A9E902-21BF-42A0-8B8D-4D345DE05908}"/>
    <cellStyle name="Normal 6 7 3 2 4 2" xfId="4357" xr:uid="{BC8CAABC-407F-4DE5-BDF3-7A23FBB84C14}"/>
    <cellStyle name="Normal 6 7 3 2 4 2 2" xfId="7126" xr:uid="{2E48115E-A5F6-4718-9003-BB1ADFFBB59D}"/>
    <cellStyle name="Normal 6 7 3 2 4 2 2 2" xfId="14102" xr:uid="{305D15EF-8CCB-4BEE-975D-1E51CA8C4871}"/>
    <cellStyle name="Normal 6 7 3 2 4 2 2 3" xfId="36869" xr:uid="{3E2D7841-5CCB-4382-B345-4729AA8E7CBB}"/>
    <cellStyle name="Normal 6 7 3 2 4 2 3" xfId="16910" xr:uid="{9FB5259F-99DF-44EC-BEC8-23C731A3D9A8}"/>
    <cellStyle name="Normal 6 7 3 2 4 2 3 2" xfId="39660" xr:uid="{716F7D6B-3446-4C6C-AFEB-C31D8260276D}"/>
    <cellStyle name="Normal 6 7 3 2 4 2 4" xfId="18705" xr:uid="{1C4C142F-3A4C-489F-9317-F004016D6894}"/>
    <cellStyle name="Normal 6 7 3 2 4 2 5" xfId="21092" xr:uid="{F9B77164-F2FD-4E0C-BE42-38A4C5661F23}"/>
    <cellStyle name="Normal 6 7 3 2 4 2 5 2" xfId="43880" xr:uid="{1B06E34A-01A4-4935-B4EE-9270EB354236}"/>
    <cellStyle name="Normal 6 7 3 2 4 2 6" xfId="11656" xr:uid="{56347CED-E327-4D94-A1E0-CF4A66A3E330}"/>
    <cellStyle name="Normal 6 7 3 2 4 2 7" xfId="34431" xr:uid="{BDF3A63B-9D7E-46FD-B165-9E21295EE597}"/>
    <cellStyle name="Normal 6 7 3 2 4 3" xfId="7125" xr:uid="{2F4C0479-827F-4226-A2B6-F36654B7776A}"/>
    <cellStyle name="Normal 6 7 3 2 4 3 2" xfId="12716" xr:uid="{1C1AA05A-AA46-4AF6-9F44-2AA743BEE14B}"/>
    <cellStyle name="Normal 6 7 3 2 4 3 3" xfId="35484" xr:uid="{505D43D7-34E7-4F32-9CB0-E272D8368137}"/>
    <cellStyle name="Normal 6 7 3 2 4 4" xfId="15525" xr:uid="{03C8C0FE-8D3E-4CF2-8A61-64BFC953B731}"/>
    <cellStyle name="Normal 6 7 3 2 4 4 2" xfId="38275" xr:uid="{D0D5543F-BB27-41C2-8497-E9526E8719B2}"/>
    <cellStyle name="Normal 6 7 3 2 4 5" xfId="18704" xr:uid="{4E9F8194-026E-4CFE-9CED-799AF2E61792}"/>
    <cellStyle name="Normal 6 7 3 2 4 6" xfId="19707" xr:uid="{6CC9902D-F6A2-46B7-83EB-B01C6FDEE9D9}"/>
    <cellStyle name="Normal 6 7 3 2 4 6 2" xfId="42495" xr:uid="{E010A55C-8397-4D8C-9657-4887282738CA}"/>
    <cellStyle name="Normal 6 7 3 2 4 7" xfId="9497" xr:uid="{CC7CE018-13AB-40F4-BE7D-3318D0F643CC}"/>
    <cellStyle name="Normal 6 7 3 2 4 8" xfId="32179" xr:uid="{E3584E07-E051-4A14-B09A-EFF0A4E3B82F}"/>
    <cellStyle name="Normal 6 7 3 2 5" xfId="4358" xr:uid="{8FA72D1B-A671-4AB5-A1BB-B37E8DF45F76}"/>
    <cellStyle name="Normal 6 7 3 2 5 2" xfId="4359" xr:uid="{22BC51F3-605B-41F8-9F2A-C48A496B5196}"/>
    <cellStyle name="Normal 6 7 3 2 5 2 2" xfId="7128" xr:uid="{84B8B7BF-F319-47A2-BF12-4985BD5D1137}"/>
    <cellStyle name="Normal 6 7 3 2 5 2 2 2" xfId="13875" xr:uid="{650948EE-5B0E-42CB-B9AB-E4D05DC7F98C}"/>
    <cellStyle name="Normal 6 7 3 2 5 2 2 3" xfId="36642" xr:uid="{8B03598C-3BCE-4F6C-8CCB-A140A5A3192E}"/>
    <cellStyle name="Normal 6 7 3 2 5 2 3" xfId="16683" xr:uid="{BE2D4834-5533-49CE-BBA5-B9B098B920DB}"/>
    <cellStyle name="Normal 6 7 3 2 5 2 3 2" xfId="39433" xr:uid="{371FFCFE-3701-4A53-89D5-5BE8465E3C76}"/>
    <cellStyle name="Normal 6 7 3 2 5 2 4" xfId="18707" xr:uid="{F9FC16E0-6D43-4F3A-AD3F-09BDC635C546}"/>
    <cellStyle name="Normal 6 7 3 2 5 2 5" xfId="20865" xr:uid="{C9F84FB0-F0D9-4498-8840-9EDD788A0CA8}"/>
    <cellStyle name="Normal 6 7 3 2 5 2 5 2" xfId="43653" xr:uid="{BC8F0B98-DE85-45B6-A4EC-2051A08F8480}"/>
    <cellStyle name="Normal 6 7 3 2 5 2 6" xfId="11545" xr:uid="{394DBBA7-D58D-4098-9B7A-961CB52DADD4}"/>
    <cellStyle name="Normal 6 7 3 2 5 2 7" xfId="34320" xr:uid="{6852C4C4-4111-48D7-8106-A77423368FD2}"/>
    <cellStyle name="Normal 6 7 3 2 5 3" xfId="7127" xr:uid="{A0F9E697-F673-4C7D-A21A-50FBB93FFAFA}"/>
    <cellStyle name="Normal 6 7 3 2 5 3 2" xfId="12487" xr:uid="{87023750-8341-47FF-826C-4A5A9A15D2D6}"/>
    <cellStyle name="Normal 6 7 3 2 5 3 3" xfId="35257" xr:uid="{817D5291-351B-47B2-95C4-E868BEB9D534}"/>
    <cellStyle name="Normal 6 7 3 2 5 4" xfId="15298" xr:uid="{488C69E5-0847-47E5-B243-6581380528B1}"/>
    <cellStyle name="Normal 6 7 3 2 5 4 2" xfId="38048" xr:uid="{C9A05260-0027-4A6D-AF82-61F0444A78CE}"/>
    <cellStyle name="Normal 6 7 3 2 5 5" xfId="18706" xr:uid="{FEBCBD0D-7281-4EBE-89A9-0D3782816940}"/>
    <cellStyle name="Normal 6 7 3 2 5 6" xfId="19480" xr:uid="{2EB18A97-B29E-4A66-A0F9-F67F96C1CD00}"/>
    <cellStyle name="Normal 6 7 3 2 5 6 2" xfId="42268" xr:uid="{CE2F0273-F78C-4D4C-ACDF-75C6D1682000}"/>
    <cellStyle name="Normal 6 7 3 2 5 7" xfId="9608" xr:uid="{389EC307-3732-4CD2-A1EF-A599A5C9B552}"/>
    <cellStyle name="Normal 6 7 3 2 5 8" xfId="32290" xr:uid="{DA0E4333-B323-4DE3-A0E0-2A9B7E8FF75F}"/>
    <cellStyle name="Normal 6 7 3 2 6" xfId="4360" xr:uid="{6FEDCCA9-6521-4390-839E-C32C4F163A8C}"/>
    <cellStyle name="Normal 6 7 3 2 6 2" xfId="4361" xr:uid="{A2798825-97E4-4502-A5DF-9C28BF77BEC3}"/>
    <cellStyle name="Normal 6 7 3 2 6 2 2" xfId="7130" xr:uid="{219EC042-7F0F-4C0E-98CB-B30BF939030E}"/>
    <cellStyle name="Normal 6 7 3 2 6 2 2 2" xfId="14579" xr:uid="{DECF5516-C67D-431F-82D4-183980A14F3D}"/>
    <cellStyle name="Normal 6 7 3 2 6 2 2 3" xfId="37346" xr:uid="{A6EE9E77-05C9-4AB0-8A30-74397F360ABC}"/>
    <cellStyle name="Normal 6 7 3 2 6 2 3" xfId="17387" xr:uid="{5473FA64-49FF-4046-A666-F4E2750A2F17}"/>
    <cellStyle name="Normal 6 7 3 2 6 2 3 2" xfId="40137" xr:uid="{6FEEAC4F-586B-45CD-A19C-564E8CB47A7C}"/>
    <cellStyle name="Normal 6 7 3 2 6 2 4" xfId="18709" xr:uid="{9B79A1B4-2AA9-4CCE-927F-9178452F0606}"/>
    <cellStyle name="Normal 6 7 3 2 6 2 5" xfId="21569" xr:uid="{378A440F-91D0-4ABA-85E8-4386DE3792FD}"/>
    <cellStyle name="Normal 6 7 3 2 6 2 5 2" xfId="44357" xr:uid="{4530759B-6459-4FED-BA4A-05453F565FC8}"/>
    <cellStyle name="Normal 6 7 3 2 6 2 6" xfId="11884" xr:uid="{32D2CF92-1B20-43D8-B15D-65C650F27F8E}"/>
    <cellStyle name="Normal 6 7 3 2 6 2 7" xfId="34661" xr:uid="{54041911-40C6-4F9A-8FCE-B1E621B889EC}"/>
    <cellStyle name="Normal 6 7 3 2 6 3" xfId="7129" xr:uid="{25D2DD73-FD10-43B8-93EA-E3453DADDFF6}"/>
    <cellStyle name="Normal 6 7 3 2 6 3 2" xfId="13194" xr:uid="{4C0066F6-8839-46C4-B6CD-F414EE6D6F3E}"/>
    <cellStyle name="Normal 6 7 3 2 6 3 3" xfId="35961" xr:uid="{24ACEF95-CA32-400C-B784-07F1AAED08AE}"/>
    <cellStyle name="Normal 6 7 3 2 6 4" xfId="16002" xr:uid="{D74B2168-F560-4376-95A6-5B1D496CFC59}"/>
    <cellStyle name="Normal 6 7 3 2 6 4 2" xfId="38752" xr:uid="{065FD645-660C-41D7-9AF3-752E2531861D}"/>
    <cellStyle name="Normal 6 7 3 2 6 5" xfId="18708" xr:uid="{6351BF08-09F8-404C-9D92-2C302B152772}"/>
    <cellStyle name="Normal 6 7 3 2 6 6" xfId="20184" xr:uid="{72A431D6-8AC8-4097-ADC8-9D02C8869555}"/>
    <cellStyle name="Normal 6 7 3 2 6 6 2" xfId="42972" xr:uid="{B7E9EFCA-7912-416C-BD8A-1B22B7886C8A}"/>
    <cellStyle name="Normal 6 7 3 2 6 7" xfId="9110" xr:uid="{BDD419EC-E273-4E27-BD65-5054A04D77C1}"/>
    <cellStyle name="Normal 6 7 3 2 6 8" xfId="33987" xr:uid="{71E92E2C-5EC9-4CA6-83A1-CD874D64E0C9}"/>
    <cellStyle name="Normal 6 7 3 2 7" xfId="4362" xr:uid="{57527313-53EA-4CD2-82DD-E8A700622E2F}"/>
    <cellStyle name="Normal 6 7 3 2 7 2" xfId="7131" xr:uid="{B7AF0835-5109-4F9A-BA7E-1E34A15CF429}"/>
    <cellStyle name="Normal 6 7 3 2 7 2 2" xfId="13421" xr:uid="{DF51C02F-EF3A-4FBE-8270-0A74DFE669F7}"/>
    <cellStyle name="Normal 6 7 3 2 7 2 3" xfId="36188" xr:uid="{16CC5B3A-56EF-47CF-8A43-A2031D45210C}"/>
    <cellStyle name="Normal 6 7 3 2 7 3" xfId="16229" xr:uid="{C2082141-F62B-4EEA-A0FC-DF305A74C615}"/>
    <cellStyle name="Normal 6 7 3 2 7 3 2" xfId="38979" xr:uid="{49F86C2A-8172-4D8A-AC5D-05347F9C4482}"/>
    <cellStyle name="Normal 6 7 3 2 7 4" xfId="18710" xr:uid="{45D305FF-F25D-4ADC-A6DC-809E4E75E47C}"/>
    <cellStyle name="Normal 6 7 3 2 7 5" xfId="20411" xr:uid="{E1C5AD8F-286C-495B-94EE-ECA6B5128041}"/>
    <cellStyle name="Normal 6 7 3 2 7 5 2" xfId="43199" xr:uid="{7DAB4E1C-4C11-4D40-8370-5B2A83A8F3D6}"/>
    <cellStyle name="Normal 6 7 3 2 7 6" xfId="11323" xr:uid="{99BCFF33-2D8C-420A-BCA6-0469A7F3633E}"/>
    <cellStyle name="Normal 6 7 3 2 7 7" xfId="34098" xr:uid="{65C55271-26E8-4948-9356-7D56F77C6503}"/>
    <cellStyle name="Normal 6 7 3 2 8" xfId="4363" xr:uid="{0D6CF399-CD94-41F7-8974-F7537DD7A43C}"/>
    <cellStyle name="Normal 6 7 3 2 8 2" xfId="12116" xr:uid="{424A15E8-F4D4-4006-A1EC-B5993F24E3A4}"/>
    <cellStyle name="Normal 6 7 3 2 8 3" xfId="28976" xr:uid="{DD28478F-694C-450F-8912-0734CD1A987F}"/>
    <cellStyle name="Normal 6 7 3 2 8 4" xfId="34891" xr:uid="{0E467488-7605-48A4-A8A4-8E3C782E55F8}"/>
    <cellStyle name="Normal 6 7 3 2 9" xfId="5294" xr:uid="{ACE4B103-16ED-499F-8E54-E962DD7BBA27}"/>
    <cellStyle name="Normal 6 7 3 2 9 2" xfId="14940" xr:uid="{E745D4D3-DD04-4199-A7D3-48D7C59CDFD9}"/>
    <cellStyle name="Normal 6 7 3 2 9 3" xfId="29204" xr:uid="{11DE6200-192D-4346-917A-7A9E25244FFF}"/>
    <cellStyle name="Normal 6 7 3 2 9 4" xfId="37690" xr:uid="{E40DE5E7-4034-4113-A48B-4D09434FAEA8}"/>
    <cellStyle name="Normal 6 7 3 3" xfId="4364" xr:uid="{CFEAFAB4-B79D-4AA3-A4B7-E05181948FA1}"/>
    <cellStyle name="Normal 6 7 3 3 10" xfId="7132" xr:uid="{C9B14328-D2D4-4FC0-B482-A6D9CDE29FE5}"/>
    <cellStyle name="Normal 6 7 3 3 11" xfId="19043" xr:uid="{E4A1D162-B592-48F6-AEE4-8AF10712A468}"/>
    <cellStyle name="Normal 6 7 3 3 11 2" xfId="41831" xr:uid="{91ABE409-2785-4DCE-9FB8-B6502F6B92B4}"/>
    <cellStyle name="Normal 6 7 3 3 12" xfId="11250" xr:uid="{851EF2E1-DFAB-4F97-B57C-FF636D11BD22}"/>
    <cellStyle name="Normal 6 7 3 3 13" xfId="32972" xr:uid="{483BB428-2D4F-4E2F-AE79-EEE2ED8A2E9C}"/>
    <cellStyle name="Normal 6 7 3 3 2" xfId="4365" xr:uid="{A1DC103B-7567-46ED-9C7F-B0F531CE664A}"/>
    <cellStyle name="Normal 6 7 3 3 2 10" xfId="19205" xr:uid="{5A9890F5-D720-4E73-8DF2-041E34E6B330}"/>
    <cellStyle name="Normal 6 7 3 3 2 10 2" xfId="41993" xr:uid="{05632203-793D-4E4D-95E1-20D3174B53DB}"/>
    <cellStyle name="Normal 6 7 3 3 2 11" xfId="10219" xr:uid="{37A9B629-6E64-40AD-91CB-1A37D85B1B51}"/>
    <cellStyle name="Normal 6 7 3 3 2 12" xfId="32896" xr:uid="{DAF00409-B69A-40B1-B757-7B22187BC522}"/>
    <cellStyle name="Normal 6 7 3 3 2 2" xfId="4366" xr:uid="{ED4B9789-C9B9-4006-9AD3-4981B8A6EE98}"/>
    <cellStyle name="Normal 6 7 3 3 2 2 2" xfId="4367" xr:uid="{9AC3421F-926F-40DD-97A7-F1DA8ACD6EDF}"/>
    <cellStyle name="Normal 6 7 3 3 2 2 2 2" xfId="4368" xr:uid="{62856FA6-059A-4A63-B51B-DC0FE635DE11}"/>
    <cellStyle name="Normal 6 7 3 3 2 2 2 2 2" xfId="7136" xr:uid="{90CF62DA-6130-46EF-A4B1-247F6DC2401C}"/>
    <cellStyle name="Normal 6 7 3 3 2 2 2 2 2 2" xfId="14498" xr:uid="{8D64A635-D04B-4097-AE56-5590314E1391}"/>
    <cellStyle name="Normal 6 7 3 3 2 2 2 2 2 3" xfId="37265" xr:uid="{695AD3F0-2765-4BEB-A516-0FAE05A8A73E}"/>
    <cellStyle name="Normal 6 7 3 3 2 2 2 2 3" xfId="17306" xr:uid="{D1DF1B39-69BA-4C0C-B558-69BDFBDD7F00}"/>
    <cellStyle name="Normal 6 7 3 3 2 2 2 2 3 2" xfId="40056" xr:uid="{E73DC221-A39C-4731-BE8A-63A23F9829C4}"/>
    <cellStyle name="Normal 6 7 3 3 2 2 2 2 4" xfId="18713" xr:uid="{6AD84A05-969A-4A71-83FA-F452E26EF3DD}"/>
    <cellStyle name="Normal 6 7 3 3 2 2 2 2 5" xfId="21488" xr:uid="{31F96B2C-5CE9-466F-95AC-6CE32B6E6BAD}"/>
    <cellStyle name="Normal 6 7 3 3 2 2 2 2 5 2" xfId="44276" xr:uid="{D4B5135B-F5E1-4D0D-8D62-E60581A4ADD2}"/>
    <cellStyle name="Normal 6 7 3 3 2 2 2 2 6" xfId="11838" xr:uid="{4CE38BF3-01FF-4931-A11A-84CF1DD7A718}"/>
    <cellStyle name="Normal 6 7 3 3 2 2 2 2 7" xfId="34616" xr:uid="{8A2AD90B-5B4A-4F31-B255-F48B3672DCCC}"/>
    <cellStyle name="Normal 6 7 3 3 2 2 2 3" xfId="7135" xr:uid="{38C311FA-E156-4A68-A777-6D489B13869A}"/>
    <cellStyle name="Normal 6 7 3 3 2 2 2 3 2" xfId="13112" xr:uid="{DF2BB98C-188A-4D9C-9C34-866FB6CF6435}"/>
    <cellStyle name="Normal 6 7 3 3 2 2 2 3 3" xfId="35880" xr:uid="{6A9F282D-F15B-40C1-A353-713B903EB963}"/>
    <cellStyle name="Normal 6 7 3 3 2 2 2 4" xfId="15921" xr:uid="{54DD81E7-8067-48F8-8B55-7B863873AF0E}"/>
    <cellStyle name="Normal 6 7 3 3 2 2 2 4 2" xfId="38671" xr:uid="{F6A71FEE-856C-4B9E-B7E3-232A44D9FF63}"/>
    <cellStyle name="Normal 6 7 3 3 2 2 2 5" xfId="18712" xr:uid="{156B1A11-0F35-481C-8511-4CF2B3855FBD}"/>
    <cellStyle name="Normal 6 7 3 3 2 2 2 6" xfId="20103" xr:uid="{602D96DE-B8A9-4F22-885A-D3A3154777FE}"/>
    <cellStyle name="Normal 6 7 3 3 2 2 2 6 2" xfId="42891" xr:uid="{0B7822FB-FA29-48AB-B3C4-BB8F99A27771}"/>
    <cellStyle name="Normal 6 7 3 3 2 2 2 7" xfId="9311" xr:uid="{30659B4F-DCDF-4024-A1DB-C5C8CFB03B4C}"/>
    <cellStyle name="Normal 6 7 3 3 2 2 2 8" xfId="31994" xr:uid="{2D615809-3EE1-45E9-8190-AED1B95B16BD}"/>
    <cellStyle name="Normal 6 7 3 3 2 2 3" xfId="4369" xr:uid="{4BE8C67E-294B-4B03-9710-C0D45019F50D}"/>
    <cellStyle name="Normal 6 7 3 3 2 2 3 2" xfId="7137" xr:uid="{506EA21A-9FA0-4D30-A779-3BDFBE97F95E}"/>
    <cellStyle name="Normal 6 7 3 3 2 2 3 2 2" xfId="13817" xr:uid="{325156B4-7C24-4486-96E7-BCED11405EA9}"/>
    <cellStyle name="Normal 6 7 3 3 2 2 3 2 3" xfId="36584" xr:uid="{159507BC-BC22-4814-954C-18208F20A2AA}"/>
    <cellStyle name="Normal 6 7 3 3 2 2 3 3" xfId="16625" xr:uid="{80144F3D-9296-4965-AC3B-01AC3D3FFAEA}"/>
    <cellStyle name="Normal 6 7 3 3 2 2 3 3 2" xfId="39375" xr:uid="{4EE0333C-CBAE-4812-8039-C3161D26026E}"/>
    <cellStyle name="Normal 6 7 3 3 2 2 3 4" xfId="18714" xr:uid="{A9DDC4B2-CBD2-488A-8D12-EBE8A6BDE06E}"/>
    <cellStyle name="Normal 6 7 3 3 2 2 3 5" xfId="20807" xr:uid="{7618236C-D54F-4AE5-B0FF-FA178C795D41}"/>
    <cellStyle name="Normal 6 7 3 3 2 2 3 5 2" xfId="43595" xr:uid="{E6E05725-5D42-4506-8709-521AECFC4901}"/>
    <cellStyle name="Normal 6 7 3 3 2 2 3 6" xfId="11508" xr:uid="{AC37A6C4-6099-40D4-8906-AABA2170F1FD}"/>
    <cellStyle name="Normal 6 7 3 3 2 2 3 7" xfId="34283" xr:uid="{A68E2B39-2E30-4E65-B731-2826E2B4C04A}"/>
    <cellStyle name="Normal 6 7 3 3 2 2 4" xfId="7134" xr:uid="{EA208855-0A65-4D3C-9B4F-E69FD44AA3F3}"/>
    <cellStyle name="Normal 6 7 3 3 2 2 4 2" xfId="12428" xr:uid="{E9319A82-827E-4B28-BBD2-6EF17B5BB024}"/>
    <cellStyle name="Normal 6 7 3 3 2 2 4 3" xfId="35199" xr:uid="{3C830CA4-E344-41D6-8A86-CB3DE4F472F9}"/>
    <cellStyle name="Normal 6 7 3 3 2 2 5" xfId="15240" xr:uid="{628922AD-ADEC-4BD0-A219-9CCB6801BEBF}"/>
    <cellStyle name="Normal 6 7 3 3 2 2 5 2" xfId="37990" xr:uid="{C71B7887-3366-4D04-8815-E9A235BDBC0B}"/>
    <cellStyle name="Normal 6 7 3 3 2 2 6" xfId="18711" xr:uid="{DEA214FC-3795-44E4-AACD-D9C04382B134}"/>
    <cellStyle name="Normal 6 7 3 3 2 2 7" xfId="19422" xr:uid="{B3A3D58E-3E95-4050-9D77-D67998879A41}"/>
    <cellStyle name="Normal 6 7 3 3 2 2 7 2" xfId="42210" xr:uid="{7DD660BB-86B3-49C7-912D-969718968CFB}"/>
    <cellStyle name="Normal 6 7 3 3 2 2 8" xfId="10117" xr:uid="{3EA88A70-4066-4A99-8869-E86E9B48CE35}"/>
    <cellStyle name="Normal 6 7 3 3 2 2 9" xfId="32327" xr:uid="{5E070DE6-6E14-4596-8AFB-2C20E6B4A412}"/>
    <cellStyle name="Normal 6 7 3 3 2 3" xfId="4370" xr:uid="{B21782C7-4ADF-4746-9214-38002FA3A30A}"/>
    <cellStyle name="Normal 6 7 3 3 2 3 2" xfId="4371" xr:uid="{F9C4BA6D-B1ED-4D31-8D45-29145504DADF}"/>
    <cellStyle name="Normal 6 7 3 3 2 3 2 2" xfId="7139" xr:uid="{F019C97C-5A76-476A-94BD-31CE46B9E129}"/>
    <cellStyle name="Normal 6 7 3 3 2 3 2 2 2" xfId="14281" xr:uid="{AC48929F-9D40-4C02-BB1E-C5427B5DDEB9}"/>
    <cellStyle name="Normal 6 7 3 3 2 3 2 2 3" xfId="37048" xr:uid="{7922FC2D-07BD-4E0D-A46D-B40011658426}"/>
    <cellStyle name="Normal 6 7 3 3 2 3 2 3" xfId="17089" xr:uid="{A8412144-E82E-4606-986F-B53845ECBBA1}"/>
    <cellStyle name="Normal 6 7 3 3 2 3 2 3 2" xfId="39839" xr:uid="{F1B1B152-180E-4C1B-8BA7-F01BD876CE18}"/>
    <cellStyle name="Normal 6 7 3 3 2 3 2 4" xfId="18716" xr:uid="{A3BF8034-A073-4C50-A42C-4402B5788443}"/>
    <cellStyle name="Normal 6 7 3 3 2 3 2 5" xfId="21271" xr:uid="{FC21057A-56BD-4A39-AD26-FB93ABEF3EE5}"/>
    <cellStyle name="Normal 6 7 3 3 2 3 2 5 2" xfId="44059" xr:uid="{D468A80B-4265-4CD2-AD58-DDDB8813F38F}"/>
    <cellStyle name="Normal 6 7 3 3 2 3 2 6" xfId="11737" xr:uid="{2F04F8C8-393E-43E7-BC4C-7A303E710593}"/>
    <cellStyle name="Normal 6 7 3 3 2 3 2 7" xfId="34515" xr:uid="{6CD54757-1EB7-43AE-BBA4-A1CDAF03BBD8}"/>
    <cellStyle name="Normal 6 7 3 3 2 3 3" xfId="7138" xr:uid="{32E10E89-C7ED-473A-A0A4-DA4BB070C565}"/>
    <cellStyle name="Normal 6 7 3 3 2 3 3 2" xfId="12895" xr:uid="{87F79262-C168-45AA-9AF1-F674CA7D28FF}"/>
    <cellStyle name="Normal 6 7 3 3 2 3 3 3" xfId="35663" xr:uid="{1A3D116F-7A06-47E2-8E23-8DD4C7723ABE}"/>
    <cellStyle name="Normal 6 7 3 3 2 3 4" xfId="15704" xr:uid="{A9B827A4-BCB6-4D26-A9F7-E0AE324C8D7E}"/>
    <cellStyle name="Normal 6 7 3 3 2 3 4 2" xfId="38454" xr:uid="{F00A132D-AEF0-4236-8125-892895C60CD1}"/>
    <cellStyle name="Normal 6 7 3 3 2 3 5" xfId="18715" xr:uid="{35B10F4D-84BF-477A-9374-5E1F1ED98391}"/>
    <cellStyle name="Normal 6 7 3 3 2 3 6" xfId="19886" xr:uid="{BD42F1A0-6585-45D7-A637-865EFDE96170}"/>
    <cellStyle name="Normal 6 7 3 3 2 3 6 2" xfId="42674" xr:uid="{2456C6A9-6863-46C7-9A73-686365CF27AB}"/>
    <cellStyle name="Normal 6 7 3 3 2 3 7" xfId="9412" xr:uid="{D9B9F3E9-FE0D-4E96-AA36-6094415EE8C4}"/>
    <cellStyle name="Normal 6 7 3 3 2 3 8" xfId="32095" xr:uid="{56FC1C27-4F0F-4611-ABC4-6867B4176388}"/>
    <cellStyle name="Normal 6 7 3 3 2 4" xfId="4372" xr:uid="{4A02FE6F-3075-44F0-A7D4-8762E2B814EA}"/>
    <cellStyle name="Normal 6 7 3 3 2 4 2" xfId="4373" xr:uid="{AAAB81C8-2462-4FEC-A9F7-B7E1AA06F587}"/>
    <cellStyle name="Normal 6 7 3 3 2 4 2 2" xfId="7141" xr:uid="{D0F85DB2-12E8-41E4-A9DD-6BB9546EF5A8}"/>
    <cellStyle name="Normal 6 7 3 3 2 4 2 2 2" xfId="14054" xr:uid="{4F822603-5542-4328-9A93-A92613FACBF3}"/>
    <cellStyle name="Normal 6 7 3 3 2 4 2 2 3" xfId="36821" xr:uid="{1E86011E-DEBC-4D36-808A-7FFA6F55694A}"/>
    <cellStyle name="Normal 6 7 3 3 2 4 2 3" xfId="16862" xr:uid="{2432E04E-5F43-4859-BE34-223742A0E2D4}"/>
    <cellStyle name="Normal 6 7 3 3 2 4 2 3 2" xfId="39612" xr:uid="{92EDCEBE-1B7C-4BBA-8938-729D4BE0DBFC}"/>
    <cellStyle name="Normal 6 7 3 3 2 4 2 4" xfId="18718" xr:uid="{D68468AB-706F-4749-A8C4-156CB50195A0}"/>
    <cellStyle name="Normal 6 7 3 3 2 4 2 5" xfId="21044" xr:uid="{48015589-31FF-4AF1-B8E4-EEDD93F3FC0C}"/>
    <cellStyle name="Normal 6 7 3 3 2 4 2 5 2" xfId="43832" xr:uid="{A238CA16-ABB2-4C96-A6C5-F2D553EBEE86}"/>
    <cellStyle name="Normal 6 7 3 3 2 4 2 6" xfId="11629" xr:uid="{E0788C1A-83DC-4FC5-9E58-F6ECAF7049B7}"/>
    <cellStyle name="Normal 6 7 3 3 2 4 2 7" xfId="34404" xr:uid="{32008365-FB76-484F-A0A5-49E9BE0BCADB}"/>
    <cellStyle name="Normal 6 7 3 3 2 4 3" xfId="7140" xr:uid="{4E7703E1-C653-4B74-919B-A1CA40DF6CB1}"/>
    <cellStyle name="Normal 6 7 3 3 2 4 3 2" xfId="12665" xr:uid="{F7BBEBC2-4130-43B2-A04C-60952A0D210F}"/>
    <cellStyle name="Normal 6 7 3 3 2 4 3 3" xfId="35434" xr:uid="{5DBFC1B3-9AC7-4F56-B75E-BCD503816886}"/>
    <cellStyle name="Normal 6 7 3 3 2 4 4" xfId="15477" xr:uid="{EB4BCDEF-8365-48A9-BF18-43BCA6AC094B}"/>
    <cellStyle name="Normal 6 7 3 3 2 4 4 2" xfId="38227" xr:uid="{41A9FE5A-EE61-4A04-B584-0789F9938BCA}"/>
    <cellStyle name="Normal 6 7 3 3 2 4 5" xfId="18717" xr:uid="{901649A6-CFF7-496D-8F35-2828A3B5D359}"/>
    <cellStyle name="Normal 6 7 3 3 2 4 6" xfId="19659" xr:uid="{D6878CBE-B06D-40BC-86B0-0375EA861A59}"/>
    <cellStyle name="Normal 6 7 3 3 2 4 6 2" xfId="42447" xr:uid="{4618C152-C80C-44A9-BD36-D3D6A8F53960}"/>
    <cellStyle name="Normal 6 7 3 3 2 4 7" xfId="9524" xr:uid="{0E7566E8-06D7-4211-A631-300B23B93042}"/>
    <cellStyle name="Normal 6 7 3 3 2 4 8" xfId="32206" xr:uid="{37782579-F051-4A7C-AF2B-C2BAC44A1579}"/>
    <cellStyle name="Normal 6 7 3 3 2 5" xfId="4374" xr:uid="{1D763864-D381-4109-881E-7B5D8C266CA2}"/>
    <cellStyle name="Normal 6 7 3 3 2 5 2" xfId="4375" xr:uid="{716B9763-15B3-4178-920D-9D59859C555F}"/>
    <cellStyle name="Normal 6 7 3 3 2 5 2 2" xfId="7143" xr:uid="{4CE8CF13-FE35-41B9-A6D3-CD2AD2FA91EB}"/>
    <cellStyle name="Normal 6 7 3 3 2 5 2 2 2" xfId="14758" xr:uid="{B940C36D-DB0E-45AB-B3CF-D7BE531AC8C2}"/>
    <cellStyle name="Normal 6 7 3 3 2 5 2 2 3" xfId="37525" xr:uid="{A6023223-29C2-45E0-BA19-86AB4075DCAB}"/>
    <cellStyle name="Normal 6 7 3 3 2 5 2 3" xfId="17566" xr:uid="{455BBB8A-8976-4CE7-8075-C704EB6FF08F}"/>
    <cellStyle name="Normal 6 7 3 3 2 5 2 3 2" xfId="40316" xr:uid="{9824EACD-DCCD-4F66-90AD-D80AE4778C23}"/>
    <cellStyle name="Normal 6 7 3 3 2 5 2 4" xfId="18720" xr:uid="{B0D6DAD3-3000-41C0-9A3A-666F17906EA8}"/>
    <cellStyle name="Normal 6 7 3 3 2 5 2 5" xfId="21748" xr:uid="{C8CDAD36-9B9D-4C26-8B50-60A084436EB0}"/>
    <cellStyle name="Normal 6 7 3 3 2 5 2 5 2" xfId="44536" xr:uid="{AF78AEA1-CA74-4189-8EE2-191948A4B7F7}"/>
    <cellStyle name="Normal 6 7 3 3 2 5 2 6" xfId="11967" xr:uid="{E0EB830D-2BB1-47B0-8053-2BB2307E754D}"/>
    <cellStyle name="Normal 6 7 3 3 2 5 2 7" xfId="34745" xr:uid="{9E63C623-35C1-44A2-BC63-DA4215F2B37B}"/>
    <cellStyle name="Normal 6 7 3 3 2 5 3" xfId="7142" xr:uid="{F4629EDF-C12E-42AF-B3AB-8EEBBBCB2CC0}"/>
    <cellStyle name="Normal 6 7 3 3 2 5 3 2" xfId="13373" xr:uid="{A618D49D-A50A-46F2-A6EA-D4A5A912B453}"/>
    <cellStyle name="Normal 6 7 3 3 2 5 3 3" xfId="36140" xr:uid="{6B5A6C37-DE6A-4E25-9CE3-6343BDA59C71}"/>
    <cellStyle name="Normal 6 7 3 3 2 5 4" xfId="16181" xr:uid="{791D1A01-40B3-41F3-91D7-16355FA1F45D}"/>
    <cellStyle name="Normal 6 7 3 3 2 5 4 2" xfId="38931" xr:uid="{DD751F41-A2AB-4E09-8514-5EC68CA3445C}"/>
    <cellStyle name="Normal 6 7 3 3 2 5 5" xfId="18719" xr:uid="{82C1053F-87C9-47B4-ADE8-C2A4A381FE7E}"/>
    <cellStyle name="Normal 6 7 3 3 2 5 6" xfId="20363" xr:uid="{16AA0285-5495-4CC4-A9EA-685D85171B26}"/>
    <cellStyle name="Normal 6 7 3 3 2 5 6 2" xfId="43151" xr:uid="{7600B6AC-EA91-4910-A811-22F3DB876A8B}"/>
    <cellStyle name="Normal 6 7 3 3 2 5 7" xfId="11303" xr:uid="{497F9A8B-2D6D-4C05-9197-A2091F37A5D5}"/>
    <cellStyle name="Normal 6 7 3 3 2 5 8" xfId="34071" xr:uid="{F37C29BF-A32F-4039-8F01-93EC5466F62B}"/>
    <cellStyle name="Normal 6 7 3 3 2 6" xfId="4376" xr:uid="{5733FB2B-2A0E-4B2B-A1A8-15AA683FFB83}"/>
    <cellStyle name="Normal 6 7 3 3 2 6 2" xfId="7144" xr:uid="{2870B1DF-037C-45B3-83B3-29D12604C980}"/>
    <cellStyle name="Normal 6 7 3 3 2 6 2 2" xfId="13600" xr:uid="{C8E15E91-2374-458E-B376-1AEA7DA3FE83}"/>
    <cellStyle name="Normal 6 7 3 3 2 6 2 3" xfId="36367" xr:uid="{F4E4B696-08A9-4D33-A268-3E1D78F8BF12}"/>
    <cellStyle name="Normal 6 7 3 3 2 6 3" xfId="16408" xr:uid="{C0C3C79F-0F78-4364-9F6B-5E46DEC53D1B}"/>
    <cellStyle name="Normal 6 7 3 3 2 6 3 2" xfId="39158" xr:uid="{6EA2D6BC-5AD5-404F-A702-5833241C03C0}"/>
    <cellStyle name="Normal 6 7 3 3 2 6 4" xfId="18721" xr:uid="{B46DF1FC-1C4A-47C6-8D76-8DC35C051660}"/>
    <cellStyle name="Normal 6 7 3 3 2 6 5" xfId="20590" xr:uid="{3FD463DA-C60E-4FE8-BE89-15AC1B630732}"/>
    <cellStyle name="Normal 6 7 3 3 2 6 5 2" xfId="43378" xr:uid="{548B0F2B-B8D1-4B5C-B9F5-CFE1D2493B59}"/>
    <cellStyle name="Normal 6 7 3 3 2 6 6" xfId="11407" xr:uid="{C9FF45C6-2EDB-4FE9-A296-8BF704D9BACE}"/>
    <cellStyle name="Normal 6 7 3 3 2 6 7" xfId="34182" xr:uid="{B318201F-FA27-4552-A932-B8337F0E3A6E}"/>
    <cellStyle name="Normal 6 7 3 3 2 7" xfId="4377" xr:uid="{149B9895-3C8C-491F-82A1-D71343194510}"/>
    <cellStyle name="Normal 6 7 3 3 2 7 2" xfId="12119" xr:uid="{B6DF7976-A4D0-48CE-A7E7-48D08BF20E62}"/>
    <cellStyle name="Normal 6 7 3 3 2 7 3" xfId="28977" xr:uid="{08273417-1308-4163-8009-64B4272D6591}"/>
    <cellStyle name="Normal 6 7 3 3 2 7 4" xfId="34894" xr:uid="{527F0C65-DAC9-4A5E-B170-CBC73E7B9205}"/>
    <cellStyle name="Normal 6 7 3 3 2 8" xfId="5297" xr:uid="{148CEFE5-6CA9-4615-B7E2-FF3311DE4BCC}"/>
    <cellStyle name="Normal 6 7 3 3 2 8 2" xfId="14943" xr:uid="{7184CBB4-DCE8-406B-B60E-606F34BEF048}"/>
    <cellStyle name="Normal 6 7 3 3 2 8 3" xfId="29207" xr:uid="{F7F36B4F-EAC0-4321-A80C-0DBB39A2ACCF}"/>
    <cellStyle name="Normal 6 7 3 3 2 8 4" xfId="37693" xr:uid="{C47722C5-C5E1-4DA1-9C0F-7AA9FD1542AD}"/>
    <cellStyle name="Normal 6 7 3 3 2 9" xfId="7133" xr:uid="{7488CCAE-75A5-4106-AFB7-9FCA0AC34020}"/>
    <cellStyle name="Normal 6 7 3 3 3" xfId="4378" xr:uid="{83E19B4B-A804-4848-A864-9F233A6A433B}"/>
    <cellStyle name="Normal 6 7 3 3 3 2" xfId="4379" xr:uid="{46A2B445-1128-4BF1-876F-227082699EF2}"/>
    <cellStyle name="Normal 6 7 3 3 3 2 2" xfId="4380" xr:uid="{06FB57CD-7137-49A3-B3EC-607EEC72F0D1}"/>
    <cellStyle name="Normal 6 7 3 3 3 2 2 2" xfId="7147" xr:uid="{478736E1-4A73-4522-BA98-00BC869B0C08}"/>
    <cellStyle name="Normal 6 7 3 3 3 2 2 2 2" xfId="14497" xr:uid="{7F05BF3A-7B88-4D70-8817-583B2BB88974}"/>
    <cellStyle name="Normal 6 7 3 3 3 2 2 2 3" xfId="37264" xr:uid="{CB318406-AD00-4BDA-9866-725A308F7B8C}"/>
    <cellStyle name="Normal 6 7 3 3 3 2 2 3" xfId="17305" xr:uid="{8C61F32D-C78C-4248-8539-91B17F31AD65}"/>
    <cellStyle name="Normal 6 7 3 3 3 2 2 3 2" xfId="40055" xr:uid="{B29A33FB-BFB5-4106-AFC1-97D13DFD637C}"/>
    <cellStyle name="Normal 6 7 3 3 3 2 2 4" xfId="18724" xr:uid="{CD920708-5F58-4B53-945F-EC3A7E0115DC}"/>
    <cellStyle name="Normal 6 7 3 3 3 2 2 5" xfId="21487" xr:uid="{B3A1727A-3B8D-41DC-A55E-AB72B1D36565}"/>
    <cellStyle name="Normal 6 7 3 3 3 2 2 5 2" xfId="44275" xr:uid="{A4282C78-7874-4901-A82F-4A703D7DAE71}"/>
    <cellStyle name="Normal 6 7 3 3 3 2 2 6" xfId="11837" xr:uid="{42C5A7F8-2F81-4B7E-A741-570E43E6FACF}"/>
    <cellStyle name="Normal 6 7 3 3 3 2 2 7" xfId="34615" xr:uid="{3BCFC5B3-081E-4710-AF0C-D2B7E999163F}"/>
    <cellStyle name="Normal 6 7 3 3 3 2 3" xfId="7146" xr:uid="{ACDE5367-3975-46B0-950B-7AE1AD5DDA1E}"/>
    <cellStyle name="Normal 6 7 3 3 3 2 3 2" xfId="13111" xr:uid="{806E7ECB-700A-42B6-B7A4-CB1A2F52A446}"/>
    <cellStyle name="Normal 6 7 3 3 3 2 3 3" xfId="35879" xr:uid="{0A318BBE-B167-4FD4-8B81-9E9F822FB61E}"/>
    <cellStyle name="Normal 6 7 3 3 3 2 4" xfId="15920" xr:uid="{53A557D7-826F-4BD8-88A5-AAB391B77F23}"/>
    <cellStyle name="Normal 6 7 3 3 3 2 4 2" xfId="38670" xr:uid="{53625B33-2B36-4F7F-9FA2-02B0E8ECE005}"/>
    <cellStyle name="Normal 6 7 3 3 3 2 5" xfId="18723" xr:uid="{9B25A1E7-FA90-4942-8D70-757193A3483F}"/>
    <cellStyle name="Normal 6 7 3 3 3 2 6" xfId="20102" xr:uid="{0387888D-BB93-46E6-B265-21B141859EB0}"/>
    <cellStyle name="Normal 6 7 3 3 3 2 6 2" xfId="42890" xr:uid="{0CE4AC35-46E7-41F3-BBBA-51EC9EEEB285}"/>
    <cellStyle name="Normal 6 7 3 3 3 2 7" xfId="9312" xr:uid="{A82A255D-E77A-4790-A4F1-9196921BDB27}"/>
    <cellStyle name="Normal 6 7 3 3 3 2 8" xfId="31995" xr:uid="{2F0A16D0-2C64-4F2B-B08D-9B99E3397B12}"/>
    <cellStyle name="Normal 6 7 3 3 3 3" xfId="4381" xr:uid="{65D2DFD3-8BDC-46C9-A72C-329798F8FC48}"/>
    <cellStyle name="Normal 6 7 3 3 3 3 2" xfId="7148" xr:uid="{072E93E9-09B4-4F77-9EB2-870A55A0C333}"/>
    <cellStyle name="Normal 6 7 3 3 3 3 2 2" xfId="13816" xr:uid="{C93B6B49-98B4-43FA-8257-40AC3479A197}"/>
    <cellStyle name="Normal 6 7 3 3 3 3 2 3" xfId="36583" xr:uid="{0260D7F5-27DA-4A9C-8613-782BB159C2A4}"/>
    <cellStyle name="Normal 6 7 3 3 3 3 3" xfId="16624" xr:uid="{17CC1B54-BF6C-416E-89AD-B3C4A9A18A74}"/>
    <cellStyle name="Normal 6 7 3 3 3 3 3 2" xfId="39374" xr:uid="{D6F4C70A-20EF-439A-8BF0-41E540F669E0}"/>
    <cellStyle name="Normal 6 7 3 3 3 3 4" xfId="18725" xr:uid="{374911B3-EFFA-4BB1-B678-E2FC49D9FE2F}"/>
    <cellStyle name="Normal 6 7 3 3 3 3 5" xfId="20806" xr:uid="{E5EE5C51-C1E9-4DEF-AD0F-3E715DAB0DDC}"/>
    <cellStyle name="Normal 6 7 3 3 3 3 5 2" xfId="43594" xr:uid="{3F668B66-8587-47DF-9DAF-660925E76E5E}"/>
    <cellStyle name="Normal 6 7 3 3 3 3 6" xfId="11507" xr:uid="{1F07007C-E3C3-4BA1-83FF-41F53E0576C1}"/>
    <cellStyle name="Normal 6 7 3 3 3 3 7" xfId="34282" xr:uid="{FB99D896-203C-44F7-A9BE-183973F449A3}"/>
    <cellStyle name="Normal 6 7 3 3 3 4" xfId="7145" xr:uid="{762940AB-A99D-4C00-B09C-16108B0386FE}"/>
    <cellStyle name="Normal 6 7 3 3 3 4 2" xfId="12427" xr:uid="{81F3E8D3-C079-44F4-AA4A-F10C3A1681F5}"/>
    <cellStyle name="Normal 6 7 3 3 3 4 3" xfId="35198" xr:uid="{28408BFB-E3C7-4605-8969-D0CD3B1DECD1}"/>
    <cellStyle name="Normal 6 7 3 3 3 5" xfId="15239" xr:uid="{91F68253-036F-4764-A3FE-779C1B156423}"/>
    <cellStyle name="Normal 6 7 3 3 3 5 2" xfId="37989" xr:uid="{983AB4FD-9138-42B5-A79C-6F3BA9270719}"/>
    <cellStyle name="Normal 6 7 3 3 3 6" xfId="18722" xr:uid="{5CA9673A-4678-473A-9A5D-F3069C93B4D6}"/>
    <cellStyle name="Normal 6 7 3 3 3 7" xfId="19421" xr:uid="{3B7F8426-7F92-4B17-AAC1-27DF7D942EB8}"/>
    <cellStyle name="Normal 6 7 3 3 3 7 2" xfId="42209" xr:uid="{4B054CE0-4A1F-4D40-8046-D75491FD67EA}"/>
    <cellStyle name="Normal 6 7 3 3 3 8" xfId="10118" xr:uid="{F5B16767-CEE4-4365-9A15-1B0D7BF0ECD6}"/>
    <cellStyle name="Normal 6 7 3 3 3 9" xfId="32328" xr:uid="{AC7BC9E7-5DDA-47D0-ABAD-9271C2DD7E1C}"/>
    <cellStyle name="Normal 6 7 3 3 4" xfId="4382" xr:uid="{00021D60-CAD1-4B8C-AF26-06AD6AA1F0B3}"/>
    <cellStyle name="Normal 6 7 3 3 4 2" xfId="4383" xr:uid="{096F55A0-214D-448D-AB8E-D18EB58C49AC}"/>
    <cellStyle name="Normal 6 7 3 3 4 2 2" xfId="7150" xr:uid="{987C8C31-5274-4E96-A52C-0809BD6B5CFB}"/>
    <cellStyle name="Normal 6 7 3 3 4 2 2 2" xfId="14119" xr:uid="{2DE0FF14-40AC-49C2-848A-1FF7F909A81F}"/>
    <cellStyle name="Normal 6 7 3 3 4 2 2 3" xfId="36886" xr:uid="{FF94209F-1C6A-411C-9669-8AF1C9FD37C3}"/>
    <cellStyle name="Normal 6 7 3 3 4 2 3" xfId="16927" xr:uid="{201D5BFF-3970-440E-A2B1-B3A8455DD665}"/>
    <cellStyle name="Normal 6 7 3 3 4 2 3 2" xfId="39677" xr:uid="{9A883D9E-AC63-4A3A-8266-582AFB8DE84D}"/>
    <cellStyle name="Normal 6 7 3 3 4 2 4" xfId="18727" xr:uid="{59901B1C-2652-499F-B705-FDE0B6ADE11E}"/>
    <cellStyle name="Normal 6 7 3 3 4 2 5" xfId="21109" xr:uid="{F6A6539D-C0F8-49CD-8525-014D5F10614F}"/>
    <cellStyle name="Normal 6 7 3 3 4 2 5 2" xfId="43897" xr:uid="{9DBEB0C7-6568-4086-99B8-C6A0212AC454}"/>
    <cellStyle name="Normal 6 7 3 3 4 2 6" xfId="11664" xr:uid="{6CE318DC-70FC-4802-8288-0E917A1EBFC3}"/>
    <cellStyle name="Normal 6 7 3 3 4 2 7" xfId="34439" xr:uid="{86F46F13-D386-4ECD-8B5B-2E1BA2733F71}"/>
    <cellStyle name="Normal 6 7 3 3 4 3" xfId="7149" xr:uid="{A72ABF94-C75F-40CE-8C85-013E7EEE7B55}"/>
    <cellStyle name="Normal 6 7 3 3 4 3 2" xfId="12733" xr:uid="{9882580C-2EC8-4E68-B038-3D4FB70F11B4}"/>
    <cellStyle name="Normal 6 7 3 3 4 3 3" xfId="35501" xr:uid="{3EC7FB81-B0AF-427C-ABA6-B9EFE1C42347}"/>
    <cellStyle name="Normal 6 7 3 3 4 4" xfId="15542" xr:uid="{9F701C97-706D-41A9-BA98-51BD8E358DEB}"/>
    <cellStyle name="Normal 6 7 3 3 4 4 2" xfId="38292" xr:uid="{8C406D44-255C-400F-8984-4068E12946FE}"/>
    <cellStyle name="Normal 6 7 3 3 4 5" xfId="18726" xr:uid="{F883131C-E31D-418C-88B3-BE4FACCF5910}"/>
    <cellStyle name="Normal 6 7 3 3 4 6" xfId="19724" xr:uid="{5DFB6DD0-5C6C-4709-90CF-8788FBC9B818}"/>
    <cellStyle name="Normal 6 7 3 3 4 6 2" xfId="42512" xr:uid="{59833273-2DA1-49EB-BB59-A2D0BA3BFF54}"/>
    <cellStyle name="Normal 6 7 3 3 4 7" xfId="9489" xr:uid="{B41A4429-A848-408C-884A-00B275D09919}"/>
    <cellStyle name="Normal 6 7 3 3 4 8" xfId="32171" xr:uid="{81FAA478-6411-45C9-A5C5-BFECF833FB14}"/>
    <cellStyle name="Normal 6 7 3 3 5" xfId="4384" xr:uid="{AE0091B0-2E0D-432C-8F9C-F926082C2C51}"/>
    <cellStyle name="Normal 6 7 3 3 5 2" xfId="4385" xr:uid="{205127E5-132E-40F3-AA98-8D881AC97D21}"/>
    <cellStyle name="Normal 6 7 3 3 5 2 2" xfId="7152" xr:uid="{E0E4B3DD-EFCB-4A75-9178-25FE0FEF4BF3}"/>
    <cellStyle name="Normal 6 7 3 3 5 2 2 2" xfId="13892" xr:uid="{30F2E2E8-F3F0-4520-B500-1607BFD32872}"/>
    <cellStyle name="Normal 6 7 3 3 5 2 2 3" xfId="36659" xr:uid="{C36832E8-A969-4578-888A-918540B88A37}"/>
    <cellStyle name="Normal 6 7 3 3 5 2 3" xfId="16700" xr:uid="{83DDCBCB-B9F7-44D6-A733-C0664C2456F9}"/>
    <cellStyle name="Normal 6 7 3 3 5 2 3 2" xfId="39450" xr:uid="{4302C152-2237-4F94-A61D-C47CF5D121D0}"/>
    <cellStyle name="Normal 6 7 3 3 5 2 4" xfId="18729" xr:uid="{83D3ED4D-F6A8-40F2-8732-BF38A2DD1DBE}"/>
    <cellStyle name="Normal 6 7 3 3 5 2 5" xfId="20882" xr:uid="{BDFB8828-E91D-4FE6-B454-271A380B803D}"/>
    <cellStyle name="Normal 6 7 3 3 5 2 5 2" xfId="43670" xr:uid="{109A94EC-AB9D-4E09-9E80-D99F36430E6D}"/>
    <cellStyle name="Normal 6 7 3 3 5 2 6" xfId="11553" xr:uid="{AEBF260F-AB9E-42A5-9E9D-ACDC21D67A8E}"/>
    <cellStyle name="Normal 6 7 3 3 5 2 7" xfId="34328" xr:uid="{0D48763B-1047-4F6B-A5D3-5700D33294AE}"/>
    <cellStyle name="Normal 6 7 3 3 5 3" xfId="7151" xr:uid="{9132B503-11E6-4174-9D02-0D8C7B9F48EF}"/>
    <cellStyle name="Normal 6 7 3 3 5 3 2" xfId="12504" xr:uid="{15354B4C-57C1-4267-B29D-250AD6920C19}"/>
    <cellStyle name="Normal 6 7 3 3 5 3 3" xfId="35274" xr:uid="{EF0B866D-4377-4B09-A9B9-8E09DF424D95}"/>
    <cellStyle name="Normal 6 7 3 3 5 4" xfId="15315" xr:uid="{5A567963-A983-42DD-A26E-9222087A7EE9}"/>
    <cellStyle name="Normal 6 7 3 3 5 4 2" xfId="38065" xr:uid="{DCF1C8AF-2FDA-4F67-8D36-05E213C8966A}"/>
    <cellStyle name="Normal 6 7 3 3 5 5" xfId="18728" xr:uid="{F39C57FE-205F-464B-B543-C00A0156BA51}"/>
    <cellStyle name="Normal 6 7 3 3 5 6" xfId="19497" xr:uid="{1D58B547-A647-40F6-A5AF-D5973E0CC42B}"/>
    <cellStyle name="Normal 6 7 3 3 5 6 2" xfId="42285" xr:uid="{AA01DC4A-71A2-4CE0-A3FE-B24382045D23}"/>
    <cellStyle name="Normal 6 7 3 3 5 7" xfId="9600" xr:uid="{AF561D68-3196-41AD-9459-A0ACF6185400}"/>
    <cellStyle name="Normal 6 7 3 3 5 8" xfId="32282" xr:uid="{94AD9C9C-EFBB-4D6C-AB4B-D7DD41062059}"/>
    <cellStyle name="Normal 6 7 3 3 6" xfId="4386" xr:uid="{B83A6EED-4FEE-4FC0-A2AD-A267F953B280}"/>
    <cellStyle name="Normal 6 7 3 3 6 2" xfId="4387" xr:uid="{519EE3EC-CB3A-4542-B3BA-DDC674D41D1C}"/>
    <cellStyle name="Normal 6 7 3 3 6 2 2" xfId="7154" xr:uid="{3177C6B6-F6DD-4209-B7FD-8336244F8E17}"/>
    <cellStyle name="Normal 6 7 3 3 6 2 2 2" xfId="14596" xr:uid="{2BA7AAF6-1E0C-4CFD-B022-35E6F6182ACF}"/>
    <cellStyle name="Normal 6 7 3 3 6 2 2 3" xfId="37363" xr:uid="{F2F21F66-B21D-4ACC-A9B3-9B0B4538D1A3}"/>
    <cellStyle name="Normal 6 7 3 3 6 2 3" xfId="17404" xr:uid="{1B99DBB5-FA11-46AA-9C1D-A05A2E4C1B04}"/>
    <cellStyle name="Normal 6 7 3 3 6 2 3 2" xfId="40154" xr:uid="{72C56135-859C-4127-9562-A7440B3ED86A}"/>
    <cellStyle name="Normal 6 7 3 3 6 2 4" xfId="18731" xr:uid="{9642471D-FE1B-4985-AC69-2D6AB880E1B8}"/>
    <cellStyle name="Normal 6 7 3 3 6 2 5" xfId="21586" xr:uid="{30783986-1D13-4063-8E5A-5FFD306ADC74}"/>
    <cellStyle name="Normal 6 7 3 3 6 2 5 2" xfId="44374" xr:uid="{990284A9-231E-45A3-B574-4208DC08B1FE}"/>
    <cellStyle name="Normal 6 7 3 3 6 2 6" xfId="11892" xr:uid="{8F23DBF4-05D7-49E7-9AFC-196F6B9828ED}"/>
    <cellStyle name="Normal 6 7 3 3 6 2 7" xfId="34669" xr:uid="{F7C42E77-5727-449E-B6ED-4EAADE48D1A1}"/>
    <cellStyle name="Normal 6 7 3 3 6 3" xfId="7153" xr:uid="{6C25A6A0-BB3D-4466-B5B4-85548600B787}"/>
    <cellStyle name="Normal 6 7 3 3 6 3 2" xfId="13211" xr:uid="{3210553A-F355-43DA-905A-F105D5297887}"/>
    <cellStyle name="Normal 6 7 3 3 6 3 3" xfId="35978" xr:uid="{026C2BDD-16F2-407E-B3F1-D50726F2DC52}"/>
    <cellStyle name="Normal 6 7 3 3 6 4" xfId="16019" xr:uid="{238C3B85-FCEF-4A0B-932B-735B72D9DE35}"/>
    <cellStyle name="Normal 6 7 3 3 6 4 2" xfId="38769" xr:uid="{DC797D61-FFD9-43E5-B006-3F51C7263123}"/>
    <cellStyle name="Normal 6 7 3 3 6 5" xfId="18730" xr:uid="{D7D5E315-C990-472B-844C-A3B02252DBED}"/>
    <cellStyle name="Normal 6 7 3 3 6 6" xfId="20201" xr:uid="{C9C41153-A9EF-4BA5-A131-5783D4FC8A96}"/>
    <cellStyle name="Normal 6 7 3 3 6 6 2" xfId="42989" xr:uid="{10BC7299-B7CD-45AD-B4B1-AADD47CFD517}"/>
    <cellStyle name="Normal 6 7 3 3 6 7" xfId="9102" xr:uid="{76A9468F-4426-4BD8-B3D7-02D29B10096C}"/>
    <cellStyle name="Normal 6 7 3 3 6 8" xfId="33995" xr:uid="{BE3A22CE-8652-41E8-AF39-C0C82C4FD8DF}"/>
    <cellStyle name="Normal 6 7 3 3 7" xfId="4388" xr:uid="{673DA51D-0FC5-4725-8B35-3A275BCC4AC3}"/>
    <cellStyle name="Normal 6 7 3 3 7 2" xfId="7155" xr:uid="{9BA7C61B-C78F-4A64-8AA9-71F1D8906090}"/>
    <cellStyle name="Normal 6 7 3 3 7 2 2" xfId="13438" xr:uid="{8407E153-F501-418C-A999-6AA0C6572610}"/>
    <cellStyle name="Normal 6 7 3 3 7 2 3" xfId="36205" xr:uid="{C3902422-A45B-4C4E-B8B3-939E008B357C}"/>
    <cellStyle name="Normal 6 7 3 3 7 3" xfId="16246" xr:uid="{98F80A49-2CA9-4B35-B501-7CBD6F5EBBAC}"/>
    <cellStyle name="Normal 6 7 3 3 7 3 2" xfId="38996" xr:uid="{8963AA99-C9D3-4945-80C8-F495FACC3E12}"/>
    <cellStyle name="Normal 6 7 3 3 7 4" xfId="18732" xr:uid="{585B1598-5EBA-41F9-87F5-EA25B777A691}"/>
    <cellStyle name="Normal 6 7 3 3 7 5" xfId="20428" xr:uid="{5C89E129-D4B9-464D-8C56-C2AFD883279D}"/>
    <cellStyle name="Normal 6 7 3 3 7 5 2" xfId="43216" xr:uid="{EA2E43BF-9B01-4A59-A779-44E961CFA2F4}"/>
    <cellStyle name="Normal 6 7 3 3 7 6" xfId="11331" xr:uid="{3A74373F-2CE4-402B-BD9F-5D7BEFB2C452}"/>
    <cellStyle name="Normal 6 7 3 3 7 7" xfId="34106" xr:uid="{CAC3D203-17FC-49A0-976F-FAC4F48CE77B}"/>
    <cellStyle name="Normal 6 7 3 3 8" xfId="4389" xr:uid="{8C45092F-CEB5-4393-8068-618191B434A8}"/>
    <cellStyle name="Normal 6 7 3 3 8 2" xfId="12118" xr:uid="{FE2BBAAF-35B6-483D-9152-28401DF3EAB9}"/>
    <cellStyle name="Normal 6 7 3 3 8 3" xfId="28978" xr:uid="{A952E42C-6321-4353-AE17-2BD2D6ECE198}"/>
    <cellStyle name="Normal 6 7 3 3 8 4" xfId="34893" xr:uid="{55AEE2F0-7E8E-40DE-B7D2-99809C34CB99}"/>
    <cellStyle name="Normal 6 7 3 3 9" xfId="5296" xr:uid="{89BC5F79-A5FD-4B90-B031-53E44E071C79}"/>
    <cellStyle name="Normal 6 7 3 3 9 2" xfId="14942" xr:uid="{41694973-D357-42CB-8B02-12278EAF6325}"/>
    <cellStyle name="Normal 6 7 3 3 9 3" xfId="29206" xr:uid="{5333FD13-D21B-4336-94E5-549C7BCFF466}"/>
    <cellStyle name="Normal 6 7 3 3 9 4" xfId="37692" xr:uid="{6CEDB966-D016-4469-BDDA-DBAECE7DC21D}"/>
    <cellStyle name="Normal 6 7 3 4" xfId="4390" xr:uid="{7B567A5E-656B-4BD6-A190-E3B246CA4CA2}"/>
    <cellStyle name="Normal 6 7 3 4 10" xfId="7156" xr:uid="{9E35B441-2BC2-427A-BC90-1F097527DF2B}"/>
    <cellStyle name="Normal 6 7 3 4 11" xfId="19086" xr:uid="{C14E07E9-84A7-41E7-8024-247F6F751354}"/>
    <cellStyle name="Normal 6 7 3 4 11 2" xfId="41874" xr:uid="{AC677847-9267-421B-9947-A61D15AC38AB}"/>
    <cellStyle name="Normal 6 7 3 4 12" xfId="11200" xr:uid="{A63E13FD-0FBC-430C-ABEE-07C252F8ADB2}"/>
    <cellStyle name="Normal 6 7 3 4 13" xfId="32948" xr:uid="{34BD5A47-5D4F-46D5-9E0E-9F1817E7B3CB}"/>
    <cellStyle name="Normal 6 7 3 4 2" xfId="4391" xr:uid="{F96CFC5C-FB93-4FE5-BEBB-0CBD234699AC}"/>
    <cellStyle name="Normal 6 7 3 4 2 10" xfId="19206" xr:uid="{F9780F73-1E48-4877-AC04-6A2AEB7C60DF}"/>
    <cellStyle name="Normal 6 7 3 4 2 10 2" xfId="41994" xr:uid="{08A7A8AF-41F6-4160-9962-9095AC7E8CDF}"/>
    <cellStyle name="Normal 6 7 3 4 2 11" xfId="10218" xr:uid="{8568E7A8-EA70-4788-AD76-88CBB9AC2CB2}"/>
    <cellStyle name="Normal 6 7 3 4 2 12" xfId="32895" xr:uid="{57839454-8D84-40E0-9B20-D1A526AFBB2B}"/>
    <cellStyle name="Normal 6 7 3 4 2 2" xfId="4392" xr:uid="{A6E74612-10C7-4426-838C-825ED188D7D0}"/>
    <cellStyle name="Normal 6 7 3 4 2 2 2" xfId="4393" xr:uid="{26CCC734-04D7-45D2-883E-801D372F1921}"/>
    <cellStyle name="Normal 6 7 3 4 2 2 2 2" xfId="4394" xr:uid="{AA36D701-BE68-433D-B891-9C7907B88734}"/>
    <cellStyle name="Normal 6 7 3 4 2 2 2 2 2" xfId="7160" xr:uid="{22BC3473-6D3E-4880-84C5-DA295658F953}"/>
    <cellStyle name="Normal 6 7 3 4 2 2 2 2 2 2" xfId="14500" xr:uid="{C5223599-4859-4FB9-9F4D-0B50D52EE4FD}"/>
    <cellStyle name="Normal 6 7 3 4 2 2 2 2 2 3" xfId="37267" xr:uid="{685047ED-EECD-4D38-B0D3-54E2D3C84CD8}"/>
    <cellStyle name="Normal 6 7 3 4 2 2 2 2 3" xfId="17308" xr:uid="{13B69F07-2F49-4821-8C30-48A42883D582}"/>
    <cellStyle name="Normal 6 7 3 4 2 2 2 2 3 2" xfId="40058" xr:uid="{7471BC9B-1837-4B15-9403-C43A710549A9}"/>
    <cellStyle name="Normal 6 7 3 4 2 2 2 2 4" xfId="18735" xr:uid="{8A246BC7-EFA2-453A-B23A-793DF47465B3}"/>
    <cellStyle name="Normal 6 7 3 4 2 2 2 2 5" xfId="21490" xr:uid="{24074314-9D45-4444-A0EF-CC3D2EB9544C}"/>
    <cellStyle name="Normal 6 7 3 4 2 2 2 2 5 2" xfId="44278" xr:uid="{0667BF0F-1285-4020-896E-B8EA5496323F}"/>
    <cellStyle name="Normal 6 7 3 4 2 2 2 2 6" xfId="11840" xr:uid="{61C46E34-3EE5-4DDF-AA2B-1A8A47334C9B}"/>
    <cellStyle name="Normal 6 7 3 4 2 2 2 2 7" xfId="34618" xr:uid="{E9903FCB-10C1-40F0-8949-24298B255F91}"/>
    <cellStyle name="Normal 6 7 3 4 2 2 2 3" xfId="7159" xr:uid="{DA487CFE-76A6-491D-BD51-81C4CFF47627}"/>
    <cellStyle name="Normal 6 7 3 4 2 2 2 3 2" xfId="13114" xr:uid="{2D3FCE90-112B-4B57-94D3-D7F0E29A81AB}"/>
    <cellStyle name="Normal 6 7 3 4 2 2 2 3 3" xfId="35882" xr:uid="{F1E65AC9-CFEC-4463-9624-BB090D8A18DD}"/>
    <cellStyle name="Normal 6 7 3 4 2 2 2 4" xfId="15923" xr:uid="{B8D22375-1E60-4D3C-803E-085D8E711A9B}"/>
    <cellStyle name="Normal 6 7 3 4 2 2 2 4 2" xfId="38673" xr:uid="{E378E895-B720-455B-BDB8-B985C397690F}"/>
    <cellStyle name="Normal 6 7 3 4 2 2 2 5" xfId="18734" xr:uid="{EEBEB4B4-88C5-47C4-9B82-1B8A5D4C22E6}"/>
    <cellStyle name="Normal 6 7 3 4 2 2 2 6" xfId="20105" xr:uid="{525B5882-6C7B-4563-9334-3843E4BB1D3D}"/>
    <cellStyle name="Normal 6 7 3 4 2 2 2 6 2" xfId="42893" xr:uid="{10B20537-A36D-4B95-84D9-E4EC06EC58E2}"/>
    <cellStyle name="Normal 6 7 3 4 2 2 2 7" xfId="9309" xr:uid="{B89D6631-8082-44CF-8738-B0360E1BA8AD}"/>
    <cellStyle name="Normal 6 7 3 4 2 2 2 8" xfId="31992" xr:uid="{528D443D-5BFC-48ED-AD72-5B47D4146E11}"/>
    <cellStyle name="Normal 6 7 3 4 2 2 3" xfId="4395" xr:uid="{2507F2BB-6115-41F1-A374-7490F050A31B}"/>
    <cellStyle name="Normal 6 7 3 4 2 2 3 2" xfId="7161" xr:uid="{2C7FD288-2FA7-4D9A-95FA-9F33BA5BBC94}"/>
    <cellStyle name="Normal 6 7 3 4 2 2 3 2 2" xfId="13819" xr:uid="{8AAA7C46-6B7F-4095-83E9-E8D8BDAAF788}"/>
    <cellStyle name="Normal 6 7 3 4 2 2 3 2 3" xfId="36586" xr:uid="{2EC7B897-3655-4610-8B95-16BEE3FDE30E}"/>
    <cellStyle name="Normal 6 7 3 4 2 2 3 3" xfId="16627" xr:uid="{D40BE428-BDB0-400D-A4B8-4D865D2E09FE}"/>
    <cellStyle name="Normal 6 7 3 4 2 2 3 3 2" xfId="39377" xr:uid="{4B115AED-37C6-4250-B9A4-51916342B971}"/>
    <cellStyle name="Normal 6 7 3 4 2 2 3 4" xfId="18736" xr:uid="{F96C14D1-9D2F-4020-B74A-AC403792098F}"/>
    <cellStyle name="Normal 6 7 3 4 2 2 3 5" xfId="20809" xr:uid="{E7FFEAA0-1575-4123-87E6-8D8A50AF0C23}"/>
    <cellStyle name="Normal 6 7 3 4 2 2 3 5 2" xfId="43597" xr:uid="{DAF6F4C0-E95C-4B49-BAA9-36DBEA36BBE6}"/>
    <cellStyle name="Normal 6 7 3 4 2 2 3 6" xfId="11510" xr:uid="{EEB98C68-A5B8-4D65-A8FD-4DDC8A3FC342}"/>
    <cellStyle name="Normal 6 7 3 4 2 2 3 7" xfId="34285" xr:uid="{75666F14-F457-4B4B-A8A5-CB1516D8674E}"/>
    <cellStyle name="Normal 6 7 3 4 2 2 4" xfId="7158" xr:uid="{960A155A-FB2E-4D61-A308-4432F2FCCCA0}"/>
    <cellStyle name="Normal 6 7 3 4 2 2 4 2" xfId="12430" xr:uid="{6A5B71E3-8C91-43F0-844D-65DA596677D5}"/>
    <cellStyle name="Normal 6 7 3 4 2 2 4 3" xfId="35201" xr:uid="{A5A98E51-CD3C-4F43-8757-0E2D98BAA792}"/>
    <cellStyle name="Normal 6 7 3 4 2 2 5" xfId="15242" xr:uid="{4C713172-ED98-4250-9518-8260073ABE50}"/>
    <cellStyle name="Normal 6 7 3 4 2 2 5 2" xfId="37992" xr:uid="{89F23895-A75A-45BF-A5B8-DB01AC9F3D3C}"/>
    <cellStyle name="Normal 6 7 3 4 2 2 6" xfId="18733" xr:uid="{0805D879-4BCB-41FE-A86C-58157CA228C2}"/>
    <cellStyle name="Normal 6 7 3 4 2 2 7" xfId="19424" xr:uid="{34BD6F09-4499-46A4-B6F9-FCA49D9D40D5}"/>
    <cellStyle name="Normal 6 7 3 4 2 2 7 2" xfId="42212" xr:uid="{6E1AFEF4-F04D-4B52-9705-A6E8287D8147}"/>
    <cellStyle name="Normal 6 7 3 4 2 2 8" xfId="10115" xr:uid="{787BF733-5034-4B6B-8B0B-DF4884EA9831}"/>
    <cellStyle name="Normal 6 7 3 4 2 2 9" xfId="32325" xr:uid="{D0881743-802C-4D87-9D5F-17472D276166}"/>
    <cellStyle name="Normal 6 7 3 4 2 3" xfId="4396" xr:uid="{913ABE12-86BB-4713-B9EC-FE1E65B633DC}"/>
    <cellStyle name="Normal 6 7 3 4 2 3 2" xfId="4397" xr:uid="{2D11597E-7F69-4262-9041-B2C1B0014572}"/>
    <cellStyle name="Normal 6 7 3 4 2 3 2 2" xfId="7163" xr:uid="{6DFE5D68-A784-4731-BB36-D21275011C71}"/>
    <cellStyle name="Normal 6 7 3 4 2 3 2 2 2" xfId="14282" xr:uid="{FDEFD543-D5AD-4F2A-91D3-6D451C708562}"/>
    <cellStyle name="Normal 6 7 3 4 2 3 2 2 3" xfId="37049" xr:uid="{E08CF0A0-3261-4835-A56A-E13BF1328D0D}"/>
    <cellStyle name="Normal 6 7 3 4 2 3 2 3" xfId="17090" xr:uid="{9ADAFD42-9296-40AF-89BD-FD38AA2D77E0}"/>
    <cellStyle name="Normal 6 7 3 4 2 3 2 3 2" xfId="39840" xr:uid="{094D1F9C-2786-4AAD-92FA-B51AD7393A60}"/>
    <cellStyle name="Normal 6 7 3 4 2 3 2 4" xfId="18738" xr:uid="{FCD84E0B-D5F8-41CA-98A6-B131F89C9BE9}"/>
    <cellStyle name="Normal 6 7 3 4 2 3 2 5" xfId="21272" xr:uid="{3D36A39B-34EC-444A-ABC1-197014DF5490}"/>
    <cellStyle name="Normal 6 7 3 4 2 3 2 5 2" xfId="44060" xr:uid="{6A6D1ED6-EA27-459F-B32F-BC03F73B9D0D}"/>
    <cellStyle name="Normal 6 7 3 4 2 3 2 6" xfId="11738" xr:uid="{EBE9863B-DA54-4D37-BB0E-4FB5BD4B489F}"/>
    <cellStyle name="Normal 6 7 3 4 2 3 2 7" xfId="34516" xr:uid="{7211EC92-D6DF-4812-AD0D-1289BC731FF3}"/>
    <cellStyle name="Normal 6 7 3 4 2 3 3" xfId="7162" xr:uid="{424267E0-7215-465C-BC32-C3FBC25C66C0}"/>
    <cellStyle name="Normal 6 7 3 4 2 3 3 2" xfId="12896" xr:uid="{BB281066-84CC-4690-B054-F1EAD9913310}"/>
    <cellStyle name="Normal 6 7 3 4 2 3 3 3" xfId="35664" xr:uid="{C672CF2C-4798-4FCB-8DDA-01B3BDF75A6D}"/>
    <cellStyle name="Normal 6 7 3 4 2 3 4" xfId="15705" xr:uid="{2A8FBA02-0176-4596-A2A3-FE7F964EF102}"/>
    <cellStyle name="Normal 6 7 3 4 2 3 4 2" xfId="38455" xr:uid="{918A61B1-5D27-45C5-B2C7-BF9D0CFB285D}"/>
    <cellStyle name="Normal 6 7 3 4 2 3 5" xfId="18737" xr:uid="{70C77933-0C28-43EB-BBA0-14C28A6467FD}"/>
    <cellStyle name="Normal 6 7 3 4 2 3 6" xfId="19887" xr:uid="{C0A46D1C-9E9E-4247-B683-A0D17DDECC36}"/>
    <cellStyle name="Normal 6 7 3 4 2 3 6 2" xfId="42675" xr:uid="{B78A6D17-64D1-4D80-BD93-64CFBBE9AE3B}"/>
    <cellStyle name="Normal 6 7 3 4 2 3 7" xfId="9411" xr:uid="{A8D824B7-EDF3-44A2-B536-E893288D87A2}"/>
    <cellStyle name="Normal 6 7 3 4 2 3 8" xfId="32094" xr:uid="{069C2569-FD38-4AD8-B816-ABC3655584A7}"/>
    <cellStyle name="Normal 6 7 3 4 2 4" xfId="4398" xr:uid="{11379A0F-E4B0-4537-9E1F-D6BA7A88BE2E}"/>
    <cellStyle name="Normal 6 7 3 4 2 4 2" xfId="4399" xr:uid="{950BFAD0-E668-459B-9337-B9EA09F06AA5}"/>
    <cellStyle name="Normal 6 7 3 4 2 4 2 2" xfId="7165" xr:uid="{27C4C5B4-81D0-4A1C-93BE-68B59F7BDE3F}"/>
    <cellStyle name="Normal 6 7 3 4 2 4 2 2 2" xfId="14055" xr:uid="{47AE6576-DC0C-44C2-B09C-1412790819F9}"/>
    <cellStyle name="Normal 6 7 3 4 2 4 2 2 3" xfId="36822" xr:uid="{0296C9C2-28D8-472F-8AFE-1D21545B305D}"/>
    <cellStyle name="Normal 6 7 3 4 2 4 2 3" xfId="16863" xr:uid="{F18A2C16-6692-4809-975D-B166D268B3FD}"/>
    <cellStyle name="Normal 6 7 3 4 2 4 2 3 2" xfId="39613" xr:uid="{16FC5261-1E6D-4BB6-B26C-26CD8CD13172}"/>
    <cellStyle name="Normal 6 7 3 4 2 4 2 4" xfId="18740" xr:uid="{800E6CAF-3214-4E9E-9EC8-86AA37BDE599}"/>
    <cellStyle name="Normal 6 7 3 4 2 4 2 5" xfId="21045" xr:uid="{A9613A5F-6139-4434-9C87-715AF7B812C7}"/>
    <cellStyle name="Normal 6 7 3 4 2 4 2 5 2" xfId="43833" xr:uid="{F87F1C8E-8D72-4833-AA2F-334B07FDCA74}"/>
    <cellStyle name="Normal 6 7 3 4 2 4 2 6" xfId="11630" xr:uid="{C9B7FE1B-B2C3-4A8E-BFAD-EB60BAAD11F2}"/>
    <cellStyle name="Normal 6 7 3 4 2 4 2 7" xfId="34405" xr:uid="{6A97F22D-635C-455B-B1EB-514892BCC669}"/>
    <cellStyle name="Normal 6 7 3 4 2 4 3" xfId="7164" xr:uid="{22021E33-CAE4-4AF7-8CB2-98B1DFB7BF85}"/>
    <cellStyle name="Normal 6 7 3 4 2 4 3 2" xfId="12666" xr:uid="{3AA5720F-DB85-44C5-AD54-55589D5DFAAF}"/>
    <cellStyle name="Normal 6 7 3 4 2 4 3 3" xfId="35435" xr:uid="{53873FBC-7F02-4153-8EB4-3A43CF37A994}"/>
    <cellStyle name="Normal 6 7 3 4 2 4 4" xfId="15478" xr:uid="{EB3FEFA4-8880-443F-B563-2E59E0223BD5}"/>
    <cellStyle name="Normal 6 7 3 4 2 4 4 2" xfId="38228" xr:uid="{CFA4BC50-3EA8-4325-BC93-F5D91AB94AFF}"/>
    <cellStyle name="Normal 6 7 3 4 2 4 5" xfId="18739" xr:uid="{41D4C537-F28A-4CCC-8602-E15281599234}"/>
    <cellStyle name="Normal 6 7 3 4 2 4 6" xfId="19660" xr:uid="{53CE82A3-1166-43D7-B768-71BC9F5608D4}"/>
    <cellStyle name="Normal 6 7 3 4 2 4 6 2" xfId="42448" xr:uid="{4B0BBBAD-7576-4AA3-B462-C271171EE29A}"/>
    <cellStyle name="Normal 6 7 3 4 2 4 7" xfId="9523" xr:uid="{3FB569D0-35A2-45C8-8A6A-F7DC87E1E3C5}"/>
    <cellStyle name="Normal 6 7 3 4 2 4 8" xfId="32205" xr:uid="{A6B202E8-943F-40C2-A278-A826F1E5F7FD}"/>
    <cellStyle name="Normal 6 7 3 4 2 5" xfId="4400" xr:uid="{21061C8F-39AC-4F43-BDE7-2D9016D0F9C0}"/>
    <cellStyle name="Normal 6 7 3 4 2 5 2" xfId="4401" xr:uid="{6F6C1182-61E2-4755-BEFD-0858135C1EFD}"/>
    <cellStyle name="Normal 6 7 3 4 2 5 2 2" xfId="7167" xr:uid="{48AA9615-E66E-4281-B7A4-C32570E710B1}"/>
    <cellStyle name="Normal 6 7 3 4 2 5 2 2 2" xfId="14759" xr:uid="{DFA93046-555C-4DB3-A291-637CDE0D4D95}"/>
    <cellStyle name="Normal 6 7 3 4 2 5 2 2 3" xfId="37526" xr:uid="{625B2820-F6AC-472C-B78E-02A9DF14D385}"/>
    <cellStyle name="Normal 6 7 3 4 2 5 2 3" xfId="17567" xr:uid="{5482D4E5-F22C-4495-9A52-35D10078D8FF}"/>
    <cellStyle name="Normal 6 7 3 4 2 5 2 3 2" xfId="40317" xr:uid="{C7CC6EE0-7C7A-4AC5-B93A-9B71D94A0722}"/>
    <cellStyle name="Normal 6 7 3 4 2 5 2 4" xfId="18742" xr:uid="{EEDE6F96-8489-46EB-8574-CC9AEA443FD4}"/>
    <cellStyle name="Normal 6 7 3 4 2 5 2 5" xfId="21749" xr:uid="{204A8B03-8698-42B0-822E-7F749F5078AC}"/>
    <cellStyle name="Normal 6 7 3 4 2 5 2 5 2" xfId="44537" xr:uid="{7F55D5CE-CB09-4E5F-8414-322A61740034}"/>
    <cellStyle name="Normal 6 7 3 4 2 5 2 6" xfId="11968" xr:uid="{99911221-8F8B-40ED-9E8D-373D663A986D}"/>
    <cellStyle name="Normal 6 7 3 4 2 5 2 7" xfId="34746" xr:uid="{98D015A5-2B97-4421-990B-DA2A6CB92979}"/>
    <cellStyle name="Normal 6 7 3 4 2 5 3" xfId="7166" xr:uid="{C9A943E5-DA0B-45AB-990D-27F78144D790}"/>
    <cellStyle name="Normal 6 7 3 4 2 5 3 2" xfId="13374" xr:uid="{F02B8CFA-DFEB-455F-815B-349C83430086}"/>
    <cellStyle name="Normal 6 7 3 4 2 5 3 3" xfId="36141" xr:uid="{F451EC46-36D6-40CF-BD49-3A29E35333B1}"/>
    <cellStyle name="Normal 6 7 3 4 2 5 4" xfId="16182" xr:uid="{C6B60021-1D74-4A4E-918D-C5663CEB56A8}"/>
    <cellStyle name="Normal 6 7 3 4 2 5 4 2" xfId="38932" xr:uid="{3C232E19-E188-4D41-8364-71174E115727}"/>
    <cellStyle name="Normal 6 7 3 4 2 5 5" xfId="18741" xr:uid="{429CC162-FEE9-40D0-992F-E3C14E3D2D74}"/>
    <cellStyle name="Normal 6 7 3 4 2 5 6" xfId="20364" xr:uid="{158D5C86-D997-4654-A9D0-4C7B8D2B46CC}"/>
    <cellStyle name="Normal 6 7 3 4 2 5 6 2" xfId="43152" xr:uid="{3F9F8803-8AE2-4994-8C9A-5582641DF2FC}"/>
    <cellStyle name="Normal 6 7 3 4 2 5 7" xfId="9026" xr:uid="{7EB72429-6FA6-4E10-BEF5-080DA6DE45B5}"/>
    <cellStyle name="Normal 6 7 3 4 2 5 8" xfId="34072" xr:uid="{BDF12AD6-1D64-4EFE-A139-1D88A9A81E39}"/>
    <cellStyle name="Normal 6 7 3 4 2 6" xfId="4402" xr:uid="{E77B3ADC-B618-4346-9789-0318401C23BA}"/>
    <cellStyle name="Normal 6 7 3 4 2 6 2" xfId="7168" xr:uid="{81E9443F-FC77-4DBF-8349-BB12AFD3CB69}"/>
    <cellStyle name="Normal 6 7 3 4 2 6 2 2" xfId="13601" xr:uid="{25A08D2F-F6C2-4F39-A6A0-FB68C7FEA5F5}"/>
    <cellStyle name="Normal 6 7 3 4 2 6 2 3" xfId="36368" xr:uid="{7029F133-48D6-49AD-9658-BBA8045A87E3}"/>
    <cellStyle name="Normal 6 7 3 4 2 6 3" xfId="16409" xr:uid="{1551F586-5D76-4685-9D63-494B649A98B2}"/>
    <cellStyle name="Normal 6 7 3 4 2 6 3 2" xfId="39159" xr:uid="{EFB97491-59F0-4B2F-899F-250B44548FDE}"/>
    <cellStyle name="Normal 6 7 3 4 2 6 4" xfId="18743" xr:uid="{4DF9C3B4-3CD8-4428-8983-034862D5BA2D}"/>
    <cellStyle name="Normal 6 7 3 4 2 6 5" xfId="20591" xr:uid="{3D4D02E5-AD81-459E-A638-B2CD7550D910}"/>
    <cellStyle name="Normal 6 7 3 4 2 6 5 2" xfId="43379" xr:uid="{B05FD7B4-37BC-4EEB-84BE-B1092DE87F73}"/>
    <cellStyle name="Normal 6 7 3 4 2 6 6" xfId="11408" xr:uid="{BA1C9ED3-D8A1-4FE7-A2FA-94947CEB17F1}"/>
    <cellStyle name="Normal 6 7 3 4 2 6 7" xfId="34183" xr:uid="{59EF11D2-E897-454F-80F8-77D54E5E51E3}"/>
    <cellStyle name="Normal 6 7 3 4 2 7" xfId="4403" xr:uid="{EE3B03D2-4035-4CD5-8871-ADE2758D739D}"/>
    <cellStyle name="Normal 6 7 3 4 2 7 2" xfId="12121" xr:uid="{11415A1D-F075-4156-B28F-EF1FFD5EF7BC}"/>
    <cellStyle name="Normal 6 7 3 4 2 7 3" xfId="28979" xr:uid="{73498A49-ED16-43F9-A2F5-27020913C609}"/>
    <cellStyle name="Normal 6 7 3 4 2 7 4" xfId="34896" xr:uid="{B8D7F6E6-9672-440F-8CE4-98C6F94D65DA}"/>
    <cellStyle name="Normal 6 7 3 4 2 8" xfId="5299" xr:uid="{FE608B68-6534-4C03-B95D-5A25437C19CF}"/>
    <cellStyle name="Normal 6 7 3 4 2 8 2" xfId="14945" xr:uid="{FF2A5AC5-6B2B-48DC-9BEA-61CD244A1FD0}"/>
    <cellStyle name="Normal 6 7 3 4 2 8 3" xfId="29209" xr:uid="{C9D942D4-47E3-4EE7-86C7-70C9F08C791B}"/>
    <cellStyle name="Normal 6 7 3 4 2 8 4" xfId="37695" xr:uid="{EA187FD9-93D4-4D91-8E20-CF49783139FF}"/>
    <cellStyle name="Normal 6 7 3 4 2 9" xfId="7157" xr:uid="{A965C855-5B14-4124-A805-07AF58986FAA}"/>
    <cellStyle name="Normal 6 7 3 4 3" xfId="4404" xr:uid="{3A1D57F1-D9F6-4062-BB61-6448FA24DD3E}"/>
    <cellStyle name="Normal 6 7 3 4 3 2" xfId="4405" xr:uid="{260C2413-8EBB-4B05-8C51-0C7EBA4B8506}"/>
    <cellStyle name="Normal 6 7 3 4 3 2 2" xfId="4406" xr:uid="{34877868-36BF-4A72-96DF-5ACEBCAFC6B3}"/>
    <cellStyle name="Normal 6 7 3 4 3 2 2 2" xfId="7171" xr:uid="{559BA1CA-5714-4953-B705-1199B94D8580}"/>
    <cellStyle name="Normal 6 7 3 4 3 2 2 2 2" xfId="14499" xr:uid="{EB98F81A-46B7-45AF-999D-8D2442956870}"/>
    <cellStyle name="Normal 6 7 3 4 3 2 2 2 3" xfId="37266" xr:uid="{4297B889-B4D9-42F2-86B2-94464764D066}"/>
    <cellStyle name="Normal 6 7 3 4 3 2 2 3" xfId="17307" xr:uid="{4DAEECBF-337F-4375-B528-2274EFCAFFB1}"/>
    <cellStyle name="Normal 6 7 3 4 3 2 2 3 2" xfId="40057" xr:uid="{531DC121-BCA2-4BBF-9734-E0FD6E3513CB}"/>
    <cellStyle name="Normal 6 7 3 4 3 2 2 4" xfId="18746" xr:uid="{CB41A0A1-42C6-4606-A762-58F8BECA04FE}"/>
    <cellStyle name="Normal 6 7 3 4 3 2 2 5" xfId="21489" xr:uid="{F1C8598D-29C6-493C-B912-8454D056CEB8}"/>
    <cellStyle name="Normal 6 7 3 4 3 2 2 5 2" xfId="44277" xr:uid="{7F8B7E0E-300C-4873-9B9F-198F0D16789C}"/>
    <cellStyle name="Normal 6 7 3 4 3 2 2 6" xfId="11839" xr:uid="{0AF3546D-3CC8-4CBF-B3C2-18A2FC79B125}"/>
    <cellStyle name="Normal 6 7 3 4 3 2 2 7" xfId="34617" xr:uid="{AB402837-4B82-4445-97B5-200F0EE08BB6}"/>
    <cellStyle name="Normal 6 7 3 4 3 2 3" xfId="7170" xr:uid="{38362F58-A3C5-4515-9184-74F01EA9695F}"/>
    <cellStyle name="Normal 6 7 3 4 3 2 3 2" xfId="13113" xr:uid="{FAF83616-2B4A-4701-9889-77D9981FD933}"/>
    <cellStyle name="Normal 6 7 3 4 3 2 3 3" xfId="35881" xr:uid="{78A64850-7B58-464A-B226-AC3892D8E41F}"/>
    <cellStyle name="Normal 6 7 3 4 3 2 4" xfId="15922" xr:uid="{5E32F131-2C37-4F3A-8F62-AEA84DD625AD}"/>
    <cellStyle name="Normal 6 7 3 4 3 2 4 2" xfId="38672" xr:uid="{2C8B5647-57F3-4526-8339-8041FC76DF73}"/>
    <cellStyle name="Normal 6 7 3 4 3 2 5" xfId="18745" xr:uid="{8B46B3C7-8432-4972-89F1-CA9EA2D4CB03}"/>
    <cellStyle name="Normal 6 7 3 4 3 2 6" xfId="20104" xr:uid="{A847C39C-60AC-493D-849D-A407F4ABE510}"/>
    <cellStyle name="Normal 6 7 3 4 3 2 6 2" xfId="42892" xr:uid="{CDBD5A6C-EE1D-44DB-A5E8-834514728F74}"/>
    <cellStyle name="Normal 6 7 3 4 3 2 7" xfId="9310" xr:uid="{84193891-D4A6-416B-8E14-F581F1E6210C}"/>
    <cellStyle name="Normal 6 7 3 4 3 2 8" xfId="31993" xr:uid="{BE579C50-09D6-439D-B497-BE4E12E9D2E7}"/>
    <cellStyle name="Normal 6 7 3 4 3 3" xfId="4407" xr:uid="{483159B0-293F-4313-9575-0F2794CEDF20}"/>
    <cellStyle name="Normal 6 7 3 4 3 3 2" xfId="7172" xr:uid="{1043B8B7-B097-42B8-A16E-B381A3440056}"/>
    <cellStyle name="Normal 6 7 3 4 3 3 2 2" xfId="13818" xr:uid="{2D84905F-70B0-4750-9660-43769BD73A67}"/>
    <cellStyle name="Normal 6 7 3 4 3 3 2 3" xfId="36585" xr:uid="{1F02C7CB-8CA1-4368-BDC0-FFD5507D73C8}"/>
    <cellStyle name="Normal 6 7 3 4 3 3 3" xfId="16626" xr:uid="{16FA4A96-0818-4870-A71D-BD9081DD4DCB}"/>
    <cellStyle name="Normal 6 7 3 4 3 3 3 2" xfId="39376" xr:uid="{F23757F9-D1AF-44EB-8ADC-AF8A95A496D2}"/>
    <cellStyle name="Normal 6 7 3 4 3 3 4" xfId="18747" xr:uid="{CEB6E02C-00C5-48AA-811E-3E08978B6B8F}"/>
    <cellStyle name="Normal 6 7 3 4 3 3 5" xfId="20808" xr:uid="{6418D132-B04C-43B9-BD1A-8A8C80ED49AB}"/>
    <cellStyle name="Normal 6 7 3 4 3 3 5 2" xfId="43596" xr:uid="{A54F3007-E3E0-474E-9D5A-1E54BCCC49B8}"/>
    <cellStyle name="Normal 6 7 3 4 3 3 6" xfId="11509" xr:uid="{0FF32459-798E-4821-9702-CEDB40836C83}"/>
    <cellStyle name="Normal 6 7 3 4 3 3 7" xfId="34284" xr:uid="{A47B0629-38FF-4BE0-BAA0-188E632B6CCD}"/>
    <cellStyle name="Normal 6 7 3 4 3 4" xfId="7169" xr:uid="{3645801C-6E75-42DE-AA09-043A70587D25}"/>
    <cellStyle name="Normal 6 7 3 4 3 4 2" xfId="12429" xr:uid="{933BC7BF-7345-4ECC-B924-9D3525E16FFC}"/>
    <cellStyle name="Normal 6 7 3 4 3 4 3" xfId="35200" xr:uid="{D5775BD5-04DE-4798-ADE2-C9DA4DCA5610}"/>
    <cellStyle name="Normal 6 7 3 4 3 5" xfId="15241" xr:uid="{A336C021-0283-4AB3-BA79-1AB3C2325715}"/>
    <cellStyle name="Normal 6 7 3 4 3 5 2" xfId="37991" xr:uid="{20E1A20C-F2B5-499D-9347-869756B28C1A}"/>
    <cellStyle name="Normal 6 7 3 4 3 6" xfId="18744" xr:uid="{4BC21F49-58E8-4323-A1B9-28927D1EAA50}"/>
    <cellStyle name="Normal 6 7 3 4 3 7" xfId="19423" xr:uid="{BD4642EE-FAD3-464C-80DA-09C83C297DB6}"/>
    <cellStyle name="Normal 6 7 3 4 3 7 2" xfId="42211" xr:uid="{0E75B046-24FD-4310-ACF9-D83EAF12297E}"/>
    <cellStyle name="Normal 6 7 3 4 3 8" xfId="10116" xr:uid="{FA8AF510-7F52-4D28-A6F5-47D381D4FEF0}"/>
    <cellStyle name="Normal 6 7 3 4 3 9" xfId="32326" xr:uid="{19F42F8C-AA58-4C9F-BF64-DDDE0C3287DE}"/>
    <cellStyle name="Normal 6 7 3 4 4" xfId="4408" xr:uid="{FE6A9388-8783-4619-82FD-CAA96D976ECA}"/>
    <cellStyle name="Normal 6 7 3 4 4 2" xfId="4409" xr:uid="{21ACED4F-5EA2-4931-8C23-EAF9612B3A63}"/>
    <cellStyle name="Normal 6 7 3 4 4 2 2" xfId="7174" xr:uid="{F016A73E-EE5F-4F02-BD30-C90A75896192}"/>
    <cellStyle name="Normal 6 7 3 4 4 2 2 2" xfId="14162" xr:uid="{38A664B0-CC39-467F-81F6-0DCE59D6CB68}"/>
    <cellStyle name="Normal 6 7 3 4 4 2 2 3" xfId="36929" xr:uid="{CD2A347E-C282-4E37-8128-9E04E95ED5B7}"/>
    <cellStyle name="Normal 6 7 3 4 4 2 3" xfId="16970" xr:uid="{DBCC6F80-23E0-4A8C-AC19-0E85EA5AB5E7}"/>
    <cellStyle name="Normal 6 7 3 4 4 2 3 2" xfId="39720" xr:uid="{B5693F0A-33BB-454E-A0A1-A2F00CB22D76}"/>
    <cellStyle name="Normal 6 7 3 4 4 2 4" xfId="18749" xr:uid="{62479433-EFE0-4ED2-9B60-2C203938BDE8}"/>
    <cellStyle name="Normal 6 7 3 4 4 2 5" xfId="21152" xr:uid="{ED5EA088-CBF0-4B76-AE18-337F42841F9C}"/>
    <cellStyle name="Normal 6 7 3 4 4 2 5 2" xfId="43940" xr:uid="{E8AFD05E-4A12-4A74-8B45-ED0C8377EB05}"/>
    <cellStyle name="Normal 6 7 3 4 4 2 6" xfId="11688" xr:uid="{350E4C69-4DEE-4AA6-8F08-BF74EE043E2B}"/>
    <cellStyle name="Normal 6 7 3 4 4 2 7" xfId="34463" xr:uid="{49D69895-EEB8-4559-A662-473F7C6D65C0}"/>
    <cellStyle name="Normal 6 7 3 4 4 3" xfId="7173" xr:uid="{122C98C7-FBEE-4C8C-9B92-CE181851DE25}"/>
    <cellStyle name="Normal 6 7 3 4 4 3 2" xfId="12776" xr:uid="{17E6083C-0FA4-4C6E-9E15-DDED8C30140D}"/>
    <cellStyle name="Normal 6 7 3 4 4 3 3" xfId="35544" xr:uid="{9B628A86-D9D8-4B7F-B4DC-5D70B61D5D6E}"/>
    <cellStyle name="Normal 6 7 3 4 4 4" xfId="15585" xr:uid="{3E7EE037-ED17-45E0-ACC3-AC9D134E08AE}"/>
    <cellStyle name="Normal 6 7 3 4 4 4 2" xfId="38335" xr:uid="{466F7DC2-0994-44B7-8B00-B2D16C275E6A}"/>
    <cellStyle name="Normal 6 7 3 4 4 5" xfId="18748" xr:uid="{F098F172-61F2-49BA-BF0C-F5B297D0D22F}"/>
    <cellStyle name="Normal 6 7 3 4 4 6" xfId="19767" xr:uid="{BBEC6679-4B0D-4F59-81DD-163BF8E55856}"/>
    <cellStyle name="Normal 6 7 3 4 4 6 2" xfId="42555" xr:uid="{E99779E9-60F9-41EE-9519-1FA690995440}"/>
    <cellStyle name="Normal 6 7 3 4 4 7" xfId="9464" xr:uid="{9943BEA1-777B-4995-B5B1-583E3CB1A5D6}"/>
    <cellStyle name="Normal 6 7 3 4 4 8" xfId="32147" xr:uid="{259C96AC-29FC-49B1-9087-D4C27E94B69A}"/>
    <cellStyle name="Normal 6 7 3 4 5" xfId="4410" xr:uid="{AF8F836E-ED07-41AE-9918-495E28C1C4DE}"/>
    <cellStyle name="Normal 6 7 3 4 5 2" xfId="4411" xr:uid="{6AFDD5C2-8EDD-4E2B-B30F-806FE607245E}"/>
    <cellStyle name="Normal 6 7 3 4 5 2 2" xfId="7176" xr:uid="{D313E27F-BEE3-4564-97A2-0B1D1BA6750B}"/>
    <cellStyle name="Normal 6 7 3 4 5 2 2 2" xfId="13935" xr:uid="{01D7AAAA-7B6C-4AB0-B514-BAC055F27BD4}"/>
    <cellStyle name="Normal 6 7 3 4 5 2 2 3" xfId="36702" xr:uid="{210F3B97-1140-40B6-AD5F-E5D41FB74ECA}"/>
    <cellStyle name="Normal 6 7 3 4 5 2 3" xfId="16743" xr:uid="{B5D0A1DE-BE70-4D0F-9E6A-8CD96C7BB39C}"/>
    <cellStyle name="Normal 6 7 3 4 5 2 3 2" xfId="39493" xr:uid="{63668C64-C093-452B-B410-2537EDD7D74D}"/>
    <cellStyle name="Normal 6 7 3 4 5 2 4" xfId="18751" xr:uid="{C9F277FE-28D1-42DF-A802-DB1921B22DD6}"/>
    <cellStyle name="Normal 6 7 3 4 5 2 5" xfId="20925" xr:uid="{6F6AE6D7-8CBB-4634-865B-AD69182EEF35}"/>
    <cellStyle name="Normal 6 7 3 4 5 2 5 2" xfId="43713" xr:uid="{3A402A44-6437-452B-928C-1F1A43318B79}"/>
    <cellStyle name="Normal 6 7 3 4 5 2 6" xfId="11577" xr:uid="{0CDB1CC6-8878-4AE2-8086-FFBC92F0C39A}"/>
    <cellStyle name="Normal 6 7 3 4 5 2 7" xfId="34352" xr:uid="{2247923D-E74E-482B-AD1D-37AC05EC822D}"/>
    <cellStyle name="Normal 6 7 3 4 5 3" xfId="7175" xr:uid="{FE357D61-AA59-4309-B88A-6C8A6F4444DC}"/>
    <cellStyle name="Normal 6 7 3 4 5 3 2" xfId="12547" xr:uid="{A46E93EA-6585-4BBE-B2B6-5AA1FCD64C08}"/>
    <cellStyle name="Normal 6 7 3 4 5 3 3" xfId="35317" xr:uid="{7DC5130E-D20A-4C7A-A14D-58377FCC9742}"/>
    <cellStyle name="Normal 6 7 3 4 5 4" xfId="15358" xr:uid="{EF106D8B-238D-486C-B722-DFC41840C875}"/>
    <cellStyle name="Normal 6 7 3 4 5 4 2" xfId="38108" xr:uid="{446D0F55-19A6-4035-855D-CEC73931BC9F}"/>
    <cellStyle name="Normal 6 7 3 4 5 5" xfId="18750" xr:uid="{2A5999C3-DBFF-437C-8CA1-2AF39B51F4AF}"/>
    <cellStyle name="Normal 6 7 3 4 5 6" xfId="19540" xr:uid="{6C675EBD-5A7A-4EB5-A5CD-F67B3A3CDC81}"/>
    <cellStyle name="Normal 6 7 3 4 5 6 2" xfId="42328" xr:uid="{61A1BE21-8A20-48A9-A877-67714201A504}"/>
    <cellStyle name="Normal 6 7 3 4 5 7" xfId="9576" xr:uid="{845A2C61-446F-4387-96B9-879746C85364}"/>
    <cellStyle name="Normal 6 7 3 4 5 8" xfId="32258" xr:uid="{DBFD4150-B5E3-427F-8759-66B8B42B1547}"/>
    <cellStyle name="Normal 6 7 3 4 6" xfId="4412" xr:uid="{58CBCE0F-8274-4158-AAD0-2EB441E9C6CF}"/>
    <cellStyle name="Normal 6 7 3 4 6 2" xfId="4413" xr:uid="{6A1843B0-4607-44B0-8828-A92396908113}"/>
    <cellStyle name="Normal 6 7 3 4 6 2 2" xfId="7178" xr:uid="{61102CF2-C26F-45D4-A73F-E24DF6294EBF}"/>
    <cellStyle name="Normal 6 7 3 4 6 2 2 2" xfId="14639" xr:uid="{7BDA57CD-3FB9-4A4B-9BF2-EEB1CC259A26}"/>
    <cellStyle name="Normal 6 7 3 4 6 2 2 3" xfId="37406" xr:uid="{D106B606-AF12-41DE-9741-AEF2D54B88AE}"/>
    <cellStyle name="Normal 6 7 3 4 6 2 3" xfId="17447" xr:uid="{4894C758-BD36-4B99-9A35-EFD365B627CC}"/>
    <cellStyle name="Normal 6 7 3 4 6 2 3 2" xfId="40197" xr:uid="{590686F5-1FB6-401D-9C00-56C709B244B9}"/>
    <cellStyle name="Normal 6 7 3 4 6 2 4" xfId="18753" xr:uid="{82BBBF27-1623-49AC-B3BA-F5CCCFB21EE7}"/>
    <cellStyle name="Normal 6 7 3 4 6 2 5" xfId="21629" xr:uid="{F3B8898D-29DC-49D8-8175-58A350C081D3}"/>
    <cellStyle name="Normal 6 7 3 4 6 2 5 2" xfId="44417" xr:uid="{8123C242-ED01-4A1B-A1C3-7A8C6F8FB8FC}"/>
    <cellStyle name="Normal 6 7 3 4 6 2 6" xfId="11916" xr:uid="{812F49DD-F7BE-48DC-BD9E-BF93AB9029B7}"/>
    <cellStyle name="Normal 6 7 3 4 6 2 7" xfId="34693" xr:uid="{44F4F6CB-72C0-4A9A-8A6A-8B0F424E4A5E}"/>
    <cellStyle name="Normal 6 7 3 4 6 3" xfId="7177" xr:uid="{B020C692-38B0-4722-A2E5-5AD807C2A485}"/>
    <cellStyle name="Normal 6 7 3 4 6 3 2" xfId="13254" xr:uid="{0DBDA008-B6E1-4C2B-ADF5-01C6E36F4325}"/>
    <cellStyle name="Normal 6 7 3 4 6 3 3" xfId="36021" xr:uid="{4BFF7988-1AF7-4D87-99BD-4FC8C4601C5F}"/>
    <cellStyle name="Normal 6 7 3 4 6 4" xfId="16062" xr:uid="{B4F548D1-6CC3-430F-B0FE-B2983A2EF998}"/>
    <cellStyle name="Normal 6 7 3 4 6 4 2" xfId="38812" xr:uid="{7AA506B0-6A51-4142-81C6-4E9A09F12322}"/>
    <cellStyle name="Normal 6 7 3 4 6 5" xfId="18752" xr:uid="{B606A7E9-4B5A-4BD7-A3C7-F30A4CE3A946}"/>
    <cellStyle name="Normal 6 7 3 4 6 6" xfId="20244" xr:uid="{BA478070-B9EC-41C7-B384-F6013A49A08C}"/>
    <cellStyle name="Normal 6 7 3 4 6 6 2" xfId="43032" xr:uid="{5A4A03EE-04B4-45C1-88E3-91864C4FA5C3}"/>
    <cellStyle name="Normal 6 7 3 4 6 7" xfId="9078" xr:uid="{8F1D8128-8692-4A8E-8C32-42A16AC3AF42}"/>
    <cellStyle name="Normal 6 7 3 4 6 8" xfId="34019" xr:uid="{7028F358-6D8A-4A41-A02D-2ACF70498CF3}"/>
    <cellStyle name="Normal 6 7 3 4 7" xfId="4414" xr:uid="{90CFC5EF-242D-47A0-A88C-141015F0D118}"/>
    <cellStyle name="Normal 6 7 3 4 7 2" xfId="7179" xr:uid="{9019C959-953C-46A7-82FB-D166E02BECA4}"/>
    <cellStyle name="Normal 6 7 3 4 7 2 2" xfId="13481" xr:uid="{13BF188F-1976-4AB3-98B9-7F6DECDE7061}"/>
    <cellStyle name="Normal 6 7 3 4 7 2 3" xfId="36248" xr:uid="{15D34F08-89C1-49E5-9A72-029FEADD123B}"/>
    <cellStyle name="Normal 6 7 3 4 7 3" xfId="16289" xr:uid="{F2D2DB19-ED18-43D1-AE5E-474C843F3AB8}"/>
    <cellStyle name="Normal 6 7 3 4 7 3 2" xfId="39039" xr:uid="{B4202968-391E-46B4-934D-6734CCE3DFC6}"/>
    <cellStyle name="Normal 6 7 3 4 7 4" xfId="18754" xr:uid="{E9895AD3-B1AD-492D-BCC9-464366554D61}"/>
    <cellStyle name="Normal 6 7 3 4 7 5" xfId="20471" xr:uid="{801EC399-ECE9-4680-A99C-E8A7067C025D}"/>
    <cellStyle name="Normal 6 7 3 4 7 5 2" xfId="43259" xr:uid="{53B972C3-1F26-4797-8A74-053ED506C8AD}"/>
    <cellStyle name="Normal 6 7 3 4 7 6" xfId="11355" xr:uid="{9C173747-B21B-4BA8-8F9A-DC5E57285F66}"/>
    <cellStyle name="Normal 6 7 3 4 7 7" xfId="34130" xr:uid="{09C32679-6131-4AF5-99CF-B25FB00E177F}"/>
    <cellStyle name="Normal 6 7 3 4 8" xfId="4415" xr:uid="{6AD5F88E-0E9A-4C56-B132-76606DD7E591}"/>
    <cellStyle name="Normal 6 7 3 4 8 2" xfId="12120" xr:uid="{3D88B34B-3D85-4997-BFFE-69AF152A4738}"/>
    <cellStyle name="Normal 6 7 3 4 8 3" xfId="28980" xr:uid="{6BDD24B5-0C00-4C29-A681-2A00B8C4977C}"/>
    <cellStyle name="Normal 6 7 3 4 8 4" xfId="34895" xr:uid="{6BED397C-2315-4BF0-ACD2-125C834FDEA9}"/>
    <cellStyle name="Normal 6 7 3 4 9" xfId="5298" xr:uid="{1D1089ED-CF02-4D5F-B519-59F1F8234603}"/>
    <cellStyle name="Normal 6 7 3 4 9 2" xfId="14944" xr:uid="{9E47213B-24E9-486C-8D29-4B40184C4717}"/>
    <cellStyle name="Normal 6 7 3 4 9 3" xfId="29208" xr:uid="{946966E6-5C06-403E-88E9-D59384A497FD}"/>
    <cellStyle name="Normal 6 7 3 4 9 4" xfId="37694" xr:uid="{D17415F6-D8A7-47EA-9FA3-8A2ABC63D04C}"/>
    <cellStyle name="Normal 6 7 3 5" xfId="4416" xr:uid="{6ADE17E8-AD1E-43BD-97BE-FFC8D18B53FF}"/>
    <cellStyle name="Normal 6 7 3 5 10" xfId="19203" xr:uid="{542FBD56-3138-4EAB-8843-3067F5A6B824}"/>
    <cellStyle name="Normal 6 7 3 5 10 2" xfId="41991" xr:uid="{70431DC6-C7BB-457B-B18F-C4ECA7330022}"/>
    <cellStyle name="Normal 6 7 3 5 11" xfId="10221" xr:uid="{475A8A0B-C43E-4A63-99EF-EB1FEC868AC9}"/>
    <cellStyle name="Normal 6 7 3 5 12" xfId="32898" xr:uid="{D6342647-CF6E-4FE0-AC0C-9C2A60697919}"/>
    <cellStyle name="Normal 6 7 3 5 2" xfId="4417" xr:uid="{BDC4352C-792B-4811-9ECF-A54D3E4173EC}"/>
    <cellStyle name="Normal 6 7 3 5 2 2" xfId="4418" xr:uid="{6F7EF377-C433-48DE-B3D4-02AD08682124}"/>
    <cellStyle name="Normal 6 7 3 5 2 2 2" xfId="4419" xr:uid="{8B71BCEF-3056-4DD8-AA23-07C498ECDEC3}"/>
    <cellStyle name="Normal 6 7 3 5 2 2 2 2" xfId="7183" xr:uid="{F5D0181E-C45D-4CA4-BFBD-CE203DD4835A}"/>
    <cellStyle name="Normal 6 7 3 5 2 2 2 2 2" xfId="14501" xr:uid="{893968DE-5569-4EFB-B282-AD803F05C837}"/>
    <cellStyle name="Normal 6 7 3 5 2 2 2 2 3" xfId="37268" xr:uid="{A405CED9-BA9A-4F47-AE01-42FD6CACD6D9}"/>
    <cellStyle name="Normal 6 7 3 5 2 2 2 3" xfId="17309" xr:uid="{31D8B5BB-66E0-449D-B44C-3AE115AD6D0E}"/>
    <cellStyle name="Normal 6 7 3 5 2 2 2 3 2" xfId="40059" xr:uid="{A3DF258F-72D9-4891-9E36-85BA968BD9AD}"/>
    <cellStyle name="Normal 6 7 3 5 2 2 2 4" xfId="18757" xr:uid="{EA29FE61-FE2D-4F4D-9E35-134C116C5BBC}"/>
    <cellStyle name="Normal 6 7 3 5 2 2 2 5" xfId="21491" xr:uid="{16283BB8-F339-414A-8A6F-149A32899BF1}"/>
    <cellStyle name="Normal 6 7 3 5 2 2 2 5 2" xfId="44279" xr:uid="{44D284E9-2298-4315-98FC-0AE7AB47BB0C}"/>
    <cellStyle name="Normal 6 7 3 5 2 2 2 6" xfId="11841" xr:uid="{8844CB52-B9E5-433A-86E7-B6D9ED551EBE}"/>
    <cellStyle name="Normal 6 7 3 5 2 2 2 7" xfId="34619" xr:uid="{E27E9D53-437A-45EE-AF77-8F8A025C545B}"/>
    <cellStyle name="Normal 6 7 3 5 2 2 3" xfId="7182" xr:uid="{4FA63A50-265F-44A2-BC5B-3306150ED55C}"/>
    <cellStyle name="Normal 6 7 3 5 2 2 3 2" xfId="13115" xr:uid="{2B6F3B73-5420-42C5-B304-11A1C85DF1DE}"/>
    <cellStyle name="Normal 6 7 3 5 2 2 3 3" xfId="35883" xr:uid="{99874B63-8FC5-4C3A-A7FD-459CE31FDF0C}"/>
    <cellStyle name="Normal 6 7 3 5 2 2 4" xfId="15924" xr:uid="{4167227D-446C-4707-97C9-2C314D315A56}"/>
    <cellStyle name="Normal 6 7 3 5 2 2 4 2" xfId="38674" xr:uid="{B261E4ED-80F1-4118-B16B-F3A86D3B88D6}"/>
    <cellStyle name="Normal 6 7 3 5 2 2 5" xfId="18756" xr:uid="{1D474F72-A417-4C43-B173-DD2C02194F34}"/>
    <cellStyle name="Normal 6 7 3 5 2 2 6" xfId="20106" xr:uid="{D0F9043E-CE8E-446D-877A-B3A87E121733}"/>
    <cellStyle name="Normal 6 7 3 5 2 2 6 2" xfId="42894" xr:uid="{C979BEA8-44C5-4A46-B72F-C3DC705694EF}"/>
    <cellStyle name="Normal 6 7 3 5 2 2 7" xfId="9308" xr:uid="{8A39E6D5-7D89-462B-B94B-03F8743D03E3}"/>
    <cellStyle name="Normal 6 7 3 5 2 2 8" xfId="31991" xr:uid="{8435D329-0213-4BD4-9E35-38B25A60DE1E}"/>
    <cellStyle name="Normal 6 7 3 5 2 3" xfId="4420" xr:uid="{132A9CE3-A6F8-448E-8F86-C24854CCC4F4}"/>
    <cellStyle name="Normal 6 7 3 5 2 3 2" xfId="7184" xr:uid="{9CEBC280-4BA2-4E32-9EE0-00D1FBC6DDE5}"/>
    <cellStyle name="Normal 6 7 3 5 2 3 2 2" xfId="13820" xr:uid="{75640346-AC3C-42B8-B573-1A218144E7B8}"/>
    <cellStyle name="Normal 6 7 3 5 2 3 2 3" xfId="36587" xr:uid="{94CF455C-6F67-49F8-B4B3-6AE94D6E996D}"/>
    <cellStyle name="Normal 6 7 3 5 2 3 3" xfId="16628" xr:uid="{6661B3FE-0185-4C41-89CD-8AE23BD29941}"/>
    <cellStyle name="Normal 6 7 3 5 2 3 3 2" xfId="39378" xr:uid="{F6FE1AD4-565B-4ACF-BEDC-22D8E47C57FB}"/>
    <cellStyle name="Normal 6 7 3 5 2 3 4" xfId="18758" xr:uid="{45F444DF-AD56-4AA1-AE5B-03D5C9E90EE9}"/>
    <cellStyle name="Normal 6 7 3 5 2 3 5" xfId="20810" xr:uid="{A3E1BE5A-D3B0-4460-B51D-2ACD0872B7B4}"/>
    <cellStyle name="Normal 6 7 3 5 2 3 5 2" xfId="43598" xr:uid="{8F988F40-11B4-41AF-ACE5-F41A9868D46E}"/>
    <cellStyle name="Normal 6 7 3 5 2 3 6" xfId="11511" xr:uid="{389B3006-1C12-48C6-8F6C-32C0B2011D6D}"/>
    <cellStyle name="Normal 6 7 3 5 2 3 7" xfId="34286" xr:uid="{4671C66C-A0CB-4D90-9C84-BCFB7217273A}"/>
    <cellStyle name="Normal 6 7 3 5 2 4" xfId="7181" xr:uid="{14E9A2CA-6580-49E3-BA27-C6DCE8F7680C}"/>
    <cellStyle name="Normal 6 7 3 5 2 4 2" xfId="12431" xr:uid="{DE621024-57CF-4CC9-B9A2-6047DA097387}"/>
    <cellStyle name="Normal 6 7 3 5 2 4 3" xfId="35202" xr:uid="{B499FF32-FC96-4A40-B3A1-1DBA3792E647}"/>
    <cellStyle name="Normal 6 7 3 5 2 5" xfId="15243" xr:uid="{5AD293DA-2A06-4ABE-A647-E773E466F294}"/>
    <cellStyle name="Normal 6 7 3 5 2 5 2" xfId="37993" xr:uid="{3754F108-2D15-48C8-ABD8-B8C6853FBC19}"/>
    <cellStyle name="Normal 6 7 3 5 2 6" xfId="18755" xr:uid="{E1610E06-7E71-4C08-90EB-4CF9014A3D94}"/>
    <cellStyle name="Normal 6 7 3 5 2 7" xfId="19425" xr:uid="{71BE3864-942A-4001-A3D3-0307A89DB515}"/>
    <cellStyle name="Normal 6 7 3 5 2 7 2" xfId="42213" xr:uid="{283DB1B3-D5C9-4E63-A966-A1C46CF0315A}"/>
    <cellStyle name="Normal 6 7 3 5 2 8" xfId="10114" xr:uid="{57BBF615-253C-47EF-86F5-99325318E955}"/>
    <cellStyle name="Normal 6 7 3 5 2 9" xfId="32324" xr:uid="{17C24D78-62F3-4FE8-AE15-4830423B09BF}"/>
    <cellStyle name="Normal 6 7 3 5 3" xfId="4421" xr:uid="{F21DFA8B-58ED-4736-95DD-EA14F6E9CE9C}"/>
    <cellStyle name="Normal 6 7 3 5 3 2" xfId="4422" xr:uid="{976F14A1-637D-4864-B72D-4654F97F7FCB}"/>
    <cellStyle name="Normal 6 7 3 5 3 2 2" xfId="7186" xr:uid="{7F924F8E-217F-445C-A291-40E85B0BD7F9}"/>
    <cellStyle name="Normal 6 7 3 5 3 2 2 2" xfId="14279" xr:uid="{F6F0A858-4265-472D-A0CA-0CD03E56A852}"/>
    <cellStyle name="Normal 6 7 3 5 3 2 2 3" xfId="37046" xr:uid="{C04A9730-2914-4C05-A5F0-B825374378FE}"/>
    <cellStyle name="Normal 6 7 3 5 3 2 3" xfId="17087" xr:uid="{82CC3CF1-C7F3-45B1-A010-07D2CC1AE0D4}"/>
    <cellStyle name="Normal 6 7 3 5 3 2 3 2" xfId="39837" xr:uid="{62FC6BB7-7868-4648-A026-46974645B529}"/>
    <cellStyle name="Normal 6 7 3 5 3 2 4" xfId="18760" xr:uid="{23509221-05A0-4CFB-B734-6029B4F79BF1}"/>
    <cellStyle name="Normal 6 7 3 5 3 2 5" xfId="21269" xr:uid="{4427CBD7-FF3B-4354-A0D4-D9C41BF73DD4}"/>
    <cellStyle name="Normal 6 7 3 5 3 2 5 2" xfId="44057" xr:uid="{E7FF5B2C-542C-45CA-BF47-A96DC0F4CE94}"/>
    <cellStyle name="Normal 6 7 3 5 3 2 6" xfId="11735" xr:uid="{80CF0FF7-D513-49E2-B000-8C31100E1B7C}"/>
    <cellStyle name="Normal 6 7 3 5 3 2 7" xfId="34513" xr:uid="{8AF53F38-6CFB-4F94-844B-9ED536F04827}"/>
    <cellStyle name="Normal 6 7 3 5 3 3" xfId="7185" xr:uid="{6991045D-4C74-4177-A5E8-8F5F0A54C213}"/>
    <cellStyle name="Normal 6 7 3 5 3 3 2" xfId="12893" xr:uid="{36B66052-BD95-49DB-98DB-BFD626C6D04F}"/>
    <cellStyle name="Normal 6 7 3 5 3 3 3" xfId="35661" xr:uid="{4799EC09-0FEB-4C60-BA80-21CF33B64AF1}"/>
    <cellStyle name="Normal 6 7 3 5 3 4" xfId="15702" xr:uid="{92719387-9E93-4666-B84D-CCFC131089AF}"/>
    <cellStyle name="Normal 6 7 3 5 3 4 2" xfId="38452" xr:uid="{AD813BEA-FA78-43C5-9C99-022E1569EE90}"/>
    <cellStyle name="Normal 6 7 3 5 3 5" xfId="18759" xr:uid="{B995EB2C-43D4-46DF-ABA2-3185E7748194}"/>
    <cellStyle name="Normal 6 7 3 5 3 6" xfId="19884" xr:uid="{47A8DB23-F6C3-4272-A00F-86B7F17C4ABF}"/>
    <cellStyle name="Normal 6 7 3 5 3 6 2" xfId="42672" xr:uid="{A1DFCA54-1DAC-4BB0-A5E0-525D96D267F6}"/>
    <cellStyle name="Normal 6 7 3 5 3 7" xfId="9414" xr:uid="{BFEE0824-A4A5-405A-91FB-FA03667FA85F}"/>
    <cellStyle name="Normal 6 7 3 5 3 8" xfId="32097" xr:uid="{BBC75786-8666-4509-86A3-646087D27402}"/>
    <cellStyle name="Normal 6 7 3 5 4" xfId="4423" xr:uid="{E87E03C1-967C-45B2-BB68-4125ECB449D1}"/>
    <cellStyle name="Normal 6 7 3 5 4 2" xfId="4424" xr:uid="{47D027DD-69A7-4B92-84E5-7D9CF855D95A}"/>
    <cellStyle name="Normal 6 7 3 5 4 2 2" xfId="7188" xr:uid="{C9823FF8-BED5-4483-9633-0750BBA65637}"/>
    <cellStyle name="Normal 6 7 3 5 4 2 2 2" xfId="14052" xr:uid="{C2B95F6C-49B6-4C72-8CD7-53154F32F76C}"/>
    <cellStyle name="Normal 6 7 3 5 4 2 2 3" xfId="36819" xr:uid="{E3705D5F-853D-4A7C-9987-517AE8303ECD}"/>
    <cellStyle name="Normal 6 7 3 5 4 2 3" xfId="16860" xr:uid="{0846B337-3A20-4662-9EC4-79B80A1F49EF}"/>
    <cellStyle name="Normal 6 7 3 5 4 2 3 2" xfId="39610" xr:uid="{21FE475F-30D0-420B-B2C3-A16628ABFEF8}"/>
    <cellStyle name="Normal 6 7 3 5 4 2 4" xfId="18762" xr:uid="{7AE163C0-1E50-406C-8A73-5157C6381133}"/>
    <cellStyle name="Normal 6 7 3 5 4 2 5" xfId="21042" xr:uid="{0CC9FBA8-6087-490E-8EA9-9AE00151745C}"/>
    <cellStyle name="Normal 6 7 3 5 4 2 5 2" xfId="43830" xr:uid="{6C0CF94B-5630-4997-A70F-96196F234A82}"/>
    <cellStyle name="Normal 6 7 3 5 4 2 6" xfId="11627" xr:uid="{C1F273B4-D8E3-45F2-B1CE-7F89DA26B78F}"/>
    <cellStyle name="Normal 6 7 3 5 4 2 7" xfId="34402" xr:uid="{52D56AEA-E6F3-4F6C-9397-5168C7F57841}"/>
    <cellStyle name="Normal 6 7 3 5 4 3" xfId="7187" xr:uid="{027A2DBC-691A-4DFB-816A-C2E15A45A088}"/>
    <cellStyle name="Normal 6 7 3 5 4 3 2" xfId="12663" xr:uid="{8824FD19-3B48-43A1-9D6B-240949A30822}"/>
    <cellStyle name="Normal 6 7 3 5 4 3 3" xfId="35432" xr:uid="{CA296309-BD25-45D9-BC05-41A7EA5E077C}"/>
    <cellStyle name="Normal 6 7 3 5 4 4" xfId="15475" xr:uid="{A60B98B8-BF08-4A32-A485-529891EF6067}"/>
    <cellStyle name="Normal 6 7 3 5 4 4 2" xfId="38225" xr:uid="{44191512-FF50-4DB9-BED0-6141D712F2BA}"/>
    <cellStyle name="Normal 6 7 3 5 4 5" xfId="18761" xr:uid="{89B89AC2-E588-422B-B55D-05C970778BB8}"/>
    <cellStyle name="Normal 6 7 3 5 4 6" xfId="19657" xr:uid="{A6FE4D08-455F-4CF1-979B-775A0F98186E}"/>
    <cellStyle name="Normal 6 7 3 5 4 6 2" xfId="42445" xr:uid="{755DD004-4A73-4282-B0D9-6161C0C3BAA7}"/>
    <cellStyle name="Normal 6 7 3 5 4 7" xfId="9526" xr:uid="{3523A8FA-1E2C-4EAD-9C4D-22CF77BC8EAD}"/>
    <cellStyle name="Normal 6 7 3 5 4 8" xfId="32208" xr:uid="{4D02B51E-FB25-4A0A-8F26-42613A456DE0}"/>
    <cellStyle name="Normal 6 7 3 5 5" xfId="4425" xr:uid="{347A2808-03E8-4971-A0BF-3614E9251F92}"/>
    <cellStyle name="Normal 6 7 3 5 5 2" xfId="4426" xr:uid="{AE6CFD8E-FA16-4626-AAB6-E96A82762D9A}"/>
    <cellStyle name="Normal 6 7 3 5 5 2 2" xfId="7190" xr:uid="{8FBFA95B-BF80-4916-8262-40A4D9CD05BA}"/>
    <cellStyle name="Normal 6 7 3 5 5 2 2 2" xfId="14756" xr:uid="{092A2ABC-699D-4470-93AA-632575A188F4}"/>
    <cellStyle name="Normal 6 7 3 5 5 2 2 3" xfId="37523" xr:uid="{572D4951-4B22-4F73-A781-54ECA07E2179}"/>
    <cellStyle name="Normal 6 7 3 5 5 2 3" xfId="17564" xr:uid="{EDC10112-C71A-453C-BE2E-276D98CAEA08}"/>
    <cellStyle name="Normal 6 7 3 5 5 2 3 2" xfId="40314" xr:uid="{9284389C-03EF-4569-9109-C6F358DD8CFF}"/>
    <cellStyle name="Normal 6 7 3 5 5 2 4" xfId="18764" xr:uid="{93F11D17-908F-4EBF-8638-CF2F466C8D6F}"/>
    <cellStyle name="Normal 6 7 3 5 5 2 5" xfId="21746" xr:uid="{10522D72-06E7-4401-AB68-166B8A84334A}"/>
    <cellStyle name="Normal 6 7 3 5 5 2 5 2" xfId="44534" xr:uid="{F0426B82-005C-448A-AD97-9AAF73552901}"/>
    <cellStyle name="Normal 6 7 3 5 5 2 6" xfId="11965" xr:uid="{B78E7701-DCFF-453A-BF5C-14519705EB91}"/>
    <cellStyle name="Normal 6 7 3 5 5 2 7" xfId="34743" xr:uid="{FA202AB0-F5FF-4FA9-ADA6-8EE5D25B1E74}"/>
    <cellStyle name="Normal 6 7 3 5 5 3" xfId="7189" xr:uid="{050C3A26-382B-4BCC-90CE-B1EB303F3B4F}"/>
    <cellStyle name="Normal 6 7 3 5 5 3 2" xfId="13371" xr:uid="{BB6FEC57-87BE-4E08-AAA3-DDD5C331F545}"/>
    <cellStyle name="Normal 6 7 3 5 5 3 3" xfId="36138" xr:uid="{A67C32E3-3B6C-4DBF-89F4-B7BF141B1416}"/>
    <cellStyle name="Normal 6 7 3 5 5 4" xfId="16179" xr:uid="{8D10749B-E87F-4E46-AFFD-905ACC3EFF7E}"/>
    <cellStyle name="Normal 6 7 3 5 5 4 2" xfId="38929" xr:uid="{F10FC0CA-986D-4D9E-AAD4-32DA0D4DE63C}"/>
    <cellStyle name="Normal 6 7 3 5 5 5" xfId="18763" xr:uid="{F907340D-2470-4283-97D9-00BFEC0593D0}"/>
    <cellStyle name="Normal 6 7 3 5 5 6" xfId="20361" xr:uid="{92D88254-3692-4F35-B594-EB0855CDE69C}"/>
    <cellStyle name="Normal 6 7 3 5 5 6 2" xfId="43149" xr:uid="{19995941-698F-43E6-9E6D-BB461F498005}"/>
    <cellStyle name="Normal 6 7 3 5 5 7" xfId="9028" xr:uid="{0AE4810C-FFB9-415A-B1C7-3BEEBFF6E7DA}"/>
    <cellStyle name="Normal 6 7 3 5 5 8" xfId="34069" xr:uid="{0D074E23-2B15-4F04-A054-0B43DA9593BC}"/>
    <cellStyle name="Normal 6 7 3 5 6" xfId="4427" xr:uid="{38361BA6-F9D2-476D-BFAC-63947229E8ED}"/>
    <cellStyle name="Normal 6 7 3 5 6 2" xfId="7191" xr:uid="{0F0A4E9E-B4E6-4A82-B768-2D3009E65A58}"/>
    <cellStyle name="Normal 6 7 3 5 6 2 2" xfId="13598" xr:uid="{0F38039B-A4C1-4BBD-933A-40802F310990}"/>
    <cellStyle name="Normal 6 7 3 5 6 2 3" xfId="36365" xr:uid="{B4CFE18F-BBD1-4DA3-AA3E-DDBB7DE39C72}"/>
    <cellStyle name="Normal 6 7 3 5 6 3" xfId="16406" xr:uid="{573CE77F-4A83-4DCE-9E8D-91608CDFB5DC}"/>
    <cellStyle name="Normal 6 7 3 5 6 3 2" xfId="39156" xr:uid="{5034400B-73DE-4F3F-B0D2-A72CC4F749CA}"/>
    <cellStyle name="Normal 6 7 3 5 6 4" xfId="18765" xr:uid="{141C849E-BB4F-4D80-A848-5BD02A8DE4AC}"/>
    <cellStyle name="Normal 6 7 3 5 6 5" xfId="20588" xr:uid="{DB5ABE95-8854-4478-9E58-987ADA26971C}"/>
    <cellStyle name="Normal 6 7 3 5 6 5 2" xfId="43376" xr:uid="{8A6F5888-6733-481A-B4F3-36F1506F22DA}"/>
    <cellStyle name="Normal 6 7 3 5 6 6" xfId="11405" xr:uid="{8627F551-D5B6-41EA-BF43-6E4D42CFE973}"/>
    <cellStyle name="Normal 6 7 3 5 6 7" xfId="34180" xr:uid="{FE01F581-F06D-48F0-BDF0-E66B57315F86}"/>
    <cellStyle name="Normal 6 7 3 5 7" xfId="4428" xr:uid="{79108139-2490-4269-B76E-A461F15357F4}"/>
    <cellStyle name="Normal 6 7 3 5 7 2" xfId="12122" xr:uid="{4304BC70-4DF0-4A33-815A-F3357C6C7220}"/>
    <cellStyle name="Normal 6 7 3 5 7 3" xfId="28981" xr:uid="{7F8E8E64-C73C-4D80-A65D-DC07EBA0DC15}"/>
    <cellStyle name="Normal 6 7 3 5 7 4" xfId="34897" xr:uid="{8BF72946-6341-42BA-9A01-B30C6632C122}"/>
    <cellStyle name="Normal 6 7 3 5 8" xfId="5300" xr:uid="{F9F2DCE3-20AD-4EB7-BC04-0ED8B7B3DC92}"/>
    <cellStyle name="Normal 6 7 3 5 8 2" xfId="14946" xr:uid="{6A579A28-65D7-428F-A8B4-42190EBEA336}"/>
    <cellStyle name="Normal 6 7 3 5 8 3" xfId="29210" xr:uid="{259FC4C7-420C-4605-B024-5A14D8BF3111}"/>
    <cellStyle name="Normal 6 7 3 5 8 4" xfId="37696" xr:uid="{B4141ECE-619C-403D-9AAD-749D19CF71CA}"/>
    <cellStyle name="Normal 6 7 3 5 9" xfId="7180" xr:uid="{EF12002D-A54C-45B4-BF12-1A439E3EE773}"/>
    <cellStyle name="Normal 6 7 3 6" xfId="4429" xr:uid="{451A5B8C-A077-49AA-BD05-2C59694C5656}"/>
    <cellStyle name="Normal 6 7 3 6 2" xfId="4430" xr:uid="{A4B2181E-5720-4626-8DC0-B0481772C190}"/>
    <cellStyle name="Normal 6 7 3 6 2 2" xfId="4431" xr:uid="{0F1C9F99-DE47-408E-A279-45616CD666B4}"/>
    <cellStyle name="Normal 6 7 3 6 2 2 2" xfId="7194" xr:uid="{7E32E7AB-FDC4-4F45-87B5-C2DA459F057E}"/>
    <cellStyle name="Normal 6 7 3 6 2 2 2 2" xfId="14494" xr:uid="{1A6CDA6D-BD11-4E2A-B42F-6D540E4FDAB2}"/>
    <cellStyle name="Normal 6 7 3 6 2 2 2 3" xfId="37261" xr:uid="{4B7F205A-806A-45DD-A951-54029B57EB9B}"/>
    <cellStyle name="Normal 6 7 3 6 2 2 3" xfId="17302" xr:uid="{31174A49-B9C9-4799-998C-6056F1F87785}"/>
    <cellStyle name="Normal 6 7 3 6 2 2 3 2" xfId="40052" xr:uid="{260001B3-C913-4CF2-8D65-F7731E2D61E3}"/>
    <cellStyle name="Normal 6 7 3 6 2 2 4" xfId="18768" xr:uid="{730D7392-F9A2-4BA9-A7C2-E2F2E0074466}"/>
    <cellStyle name="Normal 6 7 3 6 2 2 5" xfId="21484" xr:uid="{8E04809B-B726-4CAA-97DB-FDF56DB0AEA3}"/>
    <cellStyle name="Normal 6 7 3 6 2 2 5 2" xfId="44272" xr:uid="{C8DC7F9C-B47E-4702-929E-209ABC4BE075}"/>
    <cellStyle name="Normal 6 7 3 6 2 2 6" xfId="11834" xr:uid="{B344AF07-288C-43CA-B1D7-251A79861A4E}"/>
    <cellStyle name="Normal 6 7 3 6 2 2 7" xfId="34612" xr:uid="{437E3C15-9EF4-4F8B-94B4-3DCFC7E58377}"/>
    <cellStyle name="Normal 6 7 3 6 2 3" xfId="7193" xr:uid="{AF0D9C6D-21C5-468E-B126-0C003601CE38}"/>
    <cellStyle name="Normal 6 7 3 6 2 3 2" xfId="13108" xr:uid="{5AF7F4E1-60EA-47BC-8693-7B0C184E5091}"/>
    <cellStyle name="Normal 6 7 3 6 2 3 3" xfId="35876" xr:uid="{8E126D7E-3AD7-4A5D-91A6-812149E42C9C}"/>
    <cellStyle name="Normal 6 7 3 6 2 4" xfId="15917" xr:uid="{19106CD8-9F47-41A9-AB09-E3B8C78860DF}"/>
    <cellStyle name="Normal 6 7 3 6 2 4 2" xfId="38667" xr:uid="{494EB7FE-5CF5-4C42-AB19-DB3765575B32}"/>
    <cellStyle name="Normal 6 7 3 6 2 5" xfId="18767" xr:uid="{DCA0729D-B90F-4CEA-991D-DA3E58CA6C25}"/>
    <cellStyle name="Normal 6 7 3 6 2 6" xfId="20099" xr:uid="{737CC73F-0D20-4B91-834B-558CFC6E83D6}"/>
    <cellStyle name="Normal 6 7 3 6 2 6 2" xfId="42887" xr:uid="{122DFBDF-9257-4CBA-89CC-25F6C6E47366}"/>
    <cellStyle name="Normal 6 7 3 6 2 7" xfId="9314" xr:uid="{0946C588-60CB-4441-B061-12C2A60C904F}"/>
    <cellStyle name="Normal 6 7 3 6 2 8" xfId="31998" xr:uid="{6B2EB681-3F34-425A-9A59-1FDF8EA14F8C}"/>
    <cellStyle name="Normal 6 7 3 6 3" xfId="4432" xr:uid="{70001D31-4A5B-4865-9B99-BACFEFB7A665}"/>
    <cellStyle name="Normal 6 7 3 6 3 2" xfId="7195" xr:uid="{ED92DBF9-F944-41CC-8BD8-BEDC778D53A1}"/>
    <cellStyle name="Normal 6 7 3 6 3 2 2" xfId="13813" xr:uid="{5503D5ED-4108-42FB-9DAB-11591ACDB53D}"/>
    <cellStyle name="Normal 6 7 3 6 3 2 3" xfId="36580" xr:uid="{8033CFED-ABA2-4027-95E6-8401F3B16FF8}"/>
    <cellStyle name="Normal 6 7 3 6 3 3" xfId="16621" xr:uid="{872A5267-F5C4-43FF-95C9-3510B0062E7D}"/>
    <cellStyle name="Normal 6 7 3 6 3 3 2" xfId="39371" xr:uid="{C7199F26-3B42-4B03-9D6D-972EB126DA8B}"/>
    <cellStyle name="Normal 6 7 3 6 3 4" xfId="18769" xr:uid="{D51CF3ED-4D9B-48C8-B9AD-A1ED7F534354}"/>
    <cellStyle name="Normal 6 7 3 6 3 5" xfId="20803" xr:uid="{E3D97048-50B4-44D6-BAA6-ECFFB6350109}"/>
    <cellStyle name="Normal 6 7 3 6 3 5 2" xfId="43591" xr:uid="{09E70682-F58F-4C2E-B028-FA1ED3F36428}"/>
    <cellStyle name="Normal 6 7 3 6 3 6" xfId="11504" xr:uid="{7139C77C-88DB-49CC-82B2-9D1696C66F4B}"/>
    <cellStyle name="Normal 6 7 3 6 3 7" xfId="34279" xr:uid="{7373841D-32CE-4BAD-88BF-F2278301590E}"/>
    <cellStyle name="Normal 6 7 3 6 4" xfId="7192" xr:uid="{DB552B8A-AB09-4C34-BDAE-5A842A5867AB}"/>
    <cellStyle name="Normal 6 7 3 6 4 2" xfId="12424" xr:uid="{BA257183-925B-4261-8D54-FD3D3E4D2BCB}"/>
    <cellStyle name="Normal 6 7 3 6 4 3" xfId="35195" xr:uid="{C103C3AF-E439-4467-B10A-3184BD4676B8}"/>
    <cellStyle name="Normal 6 7 3 6 5" xfId="15236" xr:uid="{2CE7CA21-B293-4D9B-BC6C-8A6EB9C68B72}"/>
    <cellStyle name="Normal 6 7 3 6 5 2" xfId="37986" xr:uid="{68AE6631-8A14-4BEB-9986-A47D385DE094}"/>
    <cellStyle name="Normal 6 7 3 6 6" xfId="18766" xr:uid="{DD5A58B1-C907-4715-9E3E-20035F990D9B}"/>
    <cellStyle name="Normal 6 7 3 6 7" xfId="19418" xr:uid="{28835816-63BD-42C1-896B-444C09D23505}"/>
    <cellStyle name="Normal 6 7 3 6 7 2" xfId="42206" xr:uid="{332D5884-4BD5-4C46-B7B0-80EE749EE059}"/>
    <cellStyle name="Normal 6 7 3 6 8" xfId="10121" xr:uid="{C9A2D7BC-9E68-4D8B-9BAC-69FEAFFE9BE3}"/>
    <cellStyle name="Normal 6 7 3 6 9" xfId="32331" xr:uid="{599EFA30-F033-4606-8C76-FD21F2F30B0F}"/>
    <cellStyle name="Normal 6 7 3 7" xfId="4433" xr:uid="{03B0B10B-2B5A-4E9B-94AC-4B3AD260431F}"/>
    <cellStyle name="Normal 6 7 3 7 2" xfId="4434" xr:uid="{929F9633-3A27-4AE1-9305-D948BE0DF9FA}"/>
    <cellStyle name="Normal 6 7 3 7 2 2" xfId="7197" xr:uid="{E2ABE8F4-CDEC-4220-A1A1-CBEA5E46544E}"/>
    <cellStyle name="Normal 6 7 3 7 2 2 2" xfId="14079" xr:uid="{5E4672F4-1D2F-4E97-A482-8CE47D3E4DC2}"/>
    <cellStyle name="Normal 6 7 3 7 2 2 3" xfId="36846" xr:uid="{E96C2368-BEA0-4A35-8FDE-AEF8108767F7}"/>
    <cellStyle name="Normal 6 7 3 7 2 3" xfId="16887" xr:uid="{0AA505FF-FEB6-4405-B4C5-3608419C4794}"/>
    <cellStyle name="Normal 6 7 3 7 2 3 2" xfId="39637" xr:uid="{EE5D1E4C-E1F1-4EBE-8326-1BF564BEF1DE}"/>
    <cellStyle name="Normal 6 7 3 7 2 4" xfId="18771" xr:uid="{0DBAE722-A0A0-4751-9463-D3E728235889}"/>
    <cellStyle name="Normal 6 7 3 7 2 5" xfId="21069" xr:uid="{ECECCF5C-529E-4FAC-99FA-B7048E0AAF54}"/>
    <cellStyle name="Normal 6 7 3 7 2 5 2" xfId="43857" xr:uid="{2E3A8F15-15CF-4465-9B22-FAAF4F76BB42}"/>
    <cellStyle name="Normal 6 7 3 7 2 6" xfId="11645" xr:uid="{A76280E7-6C30-4535-A052-45CF5631F4DE}"/>
    <cellStyle name="Normal 6 7 3 7 2 7" xfId="34420" xr:uid="{2CEAC46F-7DA3-4554-B408-36AFF699A725}"/>
    <cellStyle name="Normal 6 7 3 7 3" xfId="7196" xr:uid="{DC1A7403-86BD-4D88-ADA7-C71852024989}"/>
    <cellStyle name="Normal 6 7 3 7 3 2" xfId="12690" xr:uid="{4BDD51E1-AE9C-485B-8B7A-0B33642E095D}"/>
    <cellStyle name="Normal 6 7 3 7 3 3" xfId="35459" xr:uid="{9B24F80A-D1E7-421E-8F96-EC6999DD77FA}"/>
    <cellStyle name="Normal 6 7 3 7 4" xfId="15502" xr:uid="{3F12944E-4F3A-499B-88E5-A4DAFD2CE20F}"/>
    <cellStyle name="Normal 6 7 3 7 4 2" xfId="38252" xr:uid="{60B656C3-BE3B-4D08-906F-155A4E86D3E5}"/>
    <cellStyle name="Normal 6 7 3 7 5" xfId="18770" xr:uid="{4481AD12-DD6F-4D8E-88D6-FA0D54045CB4}"/>
    <cellStyle name="Normal 6 7 3 7 6" xfId="19684" xr:uid="{3510EE52-C0D0-4595-85F7-11A9FBA1CD86}"/>
    <cellStyle name="Normal 6 7 3 7 6 2" xfId="42472" xr:uid="{A41E0EFD-1F5F-4B23-B1F1-807872B2C91A}"/>
    <cellStyle name="Normal 6 7 3 7 7" xfId="9508" xr:uid="{6102C0F5-49CD-4DEF-82B7-9D349BCBEAA6}"/>
    <cellStyle name="Normal 6 7 3 7 8" xfId="32190" xr:uid="{DBA5C890-CF61-4002-9CEC-A75471BBB31D}"/>
    <cellStyle name="Normal 6 7 3 8" xfId="4435" xr:uid="{92CB33FA-8C5E-4459-8B4B-0A0B1B6FE01A}"/>
    <cellStyle name="Normal 6 7 3 8 2" xfId="4436" xr:uid="{4C60112D-77CF-4D49-A7F1-6DD9AE8A1C15}"/>
    <cellStyle name="Normal 6 7 3 8 2 2" xfId="7199" xr:uid="{75E9AF20-24D3-4CE4-BF73-E6E73E9B203F}"/>
    <cellStyle name="Normal 6 7 3 8 2 2 2" xfId="13852" xr:uid="{E35691C1-874A-4006-8650-A89366F0CD25}"/>
    <cellStyle name="Normal 6 7 3 8 2 2 3" xfId="36619" xr:uid="{32DB8B93-9FEE-40B0-A127-059C99FE5771}"/>
    <cellStyle name="Normal 6 7 3 8 2 3" xfId="16660" xr:uid="{B8CF31BA-0CAE-4926-A313-1D31F243E505}"/>
    <cellStyle name="Normal 6 7 3 8 2 3 2" xfId="39410" xr:uid="{97C9A82D-F1E9-4454-8F62-377D28AA48D3}"/>
    <cellStyle name="Normal 6 7 3 8 2 4" xfId="18773" xr:uid="{13372974-630B-49D8-88F7-CE225B7E97FB}"/>
    <cellStyle name="Normal 6 7 3 8 2 5" xfId="20842" xr:uid="{6B41F800-F714-4380-A2FE-18B61C78E85B}"/>
    <cellStyle name="Normal 6 7 3 8 2 5 2" xfId="43630" xr:uid="{332D24E5-1A13-4175-8818-00F1D8F692C1}"/>
    <cellStyle name="Normal 6 7 3 8 2 6" xfId="11534" xr:uid="{257F6AB8-62EF-46E3-A9A1-DF3C1B6F52C3}"/>
    <cellStyle name="Normal 6 7 3 8 2 7" xfId="34309" xr:uid="{3D24AE26-9A40-46D9-8036-1C2534D1205C}"/>
    <cellStyle name="Normal 6 7 3 8 3" xfId="7198" xr:uid="{49E71223-FE93-47E7-99CA-67E1A5C5D71D}"/>
    <cellStyle name="Normal 6 7 3 8 3 2" xfId="12464" xr:uid="{8FCAF2E0-671D-4700-9CBC-51E894741C0D}"/>
    <cellStyle name="Normal 6 7 3 8 3 3" xfId="35234" xr:uid="{7806D4A7-80CA-4ADF-9CBE-FD3EF175628B}"/>
    <cellStyle name="Normal 6 7 3 8 4" xfId="15275" xr:uid="{EFD2C5DD-BD84-4B59-B697-83D8B2C74A91}"/>
    <cellStyle name="Normal 6 7 3 8 4 2" xfId="38025" xr:uid="{0BB89E22-E6B6-4439-8448-E9EDB4FCA77F}"/>
    <cellStyle name="Normal 6 7 3 8 5" xfId="18772" xr:uid="{134A696A-0F67-47C8-A580-4BF26413C15D}"/>
    <cellStyle name="Normal 6 7 3 8 6" xfId="19457" xr:uid="{BD8962D4-4622-4220-83A7-E041D8AB71EE}"/>
    <cellStyle name="Normal 6 7 3 8 6 2" xfId="42245" xr:uid="{2D906AB7-C3FF-4149-819C-9F412292F2E6}"/>
    <cellStyle name="Normal 6 7 3 8 7" xfId="9619" xr:uid="{A1813711-DE05-47C3-91DE-4A6743274A70}"/>
    <cellStyle name="Normal 6 7 3 8 8" xfId="32301" xr:uid="{9C897460-7F2C-4B07-B7BB-968BC7DB1FF9}"/>
    <cellStyle name="Normal 6 7 3 9" xfId="4437" xr:uid="{1A234CB6-BCC7-4382-8729-BB057680C0F7}"/>
    <cellStyle name="Normal 6 7 3 9 2" xfId="4438" xr:uid="{7424E0C9-6346-4434-AA1F-7D5BB2300E7B}"/>
    <cellStyle name="Normal 6 7 3 9 2 2" xfId="7201" xr:uid="{6800503A-B23F-4773-A1D3-7685A3A9B958}"/>
    <cellStyle name="Normal 6 7 3 9 2 2 2" xfId="14532" xr:uid="{2BB10F7D-C237-4B8E-BD6E-324BAC7C9EA3}"/>
    <cellStyle name="Normal 6 7 3 9 2 2 3" xfId="37299" xr:uid="{B6CB40AE-3C23-4EAF-8B94-ECF0E59619C2}"/>
    <cellStyle name="Normal 6 7 3 9 2 3" xfId="17340" xr:uid="{1E5C0F9B-FC7C-4AB2-A3FD-7ABA859C8266}"/>
    <cellStyle name="Normal 6 7 3 9 2 3 2" xfId="40090" xr:uid="{12CC668F-7B6D-4FD7-8E0C-8FF2EEFE188C}"/>
    <cellStyle name="Normal 6 7 3 9 2 4" xfId="18775" xr:uid="{3CC69DA8-FF68-41F6-850D-9386FF31E074}"/>
    <cellStyle name="Normal 6 7 3 9 2 5" xfId="21522" xr:uid="{BA8EEA62-3232-4666-BCF9-BD21DF931F8B}"/>
    <cellStyle name="Normal 6 7 3 9 2 5 2" xfId="44310" xr:uid="{231AEB08-C6FA-46A9-9518-03403118DF07}"/>
    <cellStyle name="Normal 6 7 3 9 2 6" xfId="11860" xr:uid="{3463BAC9-5FF1-4B5B-9172-CC9519C4A16C}"/>
    <cellStyle name="Normal 6 7 3 9 2 7" xfId="34638" xr:uid="{2F7F534F-B80E-4210-AC78-3C86F19E33CD}"/>
    <cellStyle name="Normal 6 7 3 9 3" xfId="7200" xr:uid="{79E926B6-7465-49CA-B5CE-88D630E79139}"/>
    <cellStyle name="Normal 6 7 3 9 3 2" xfId="13146" xr:uid="{98EA7AB8-7D6F-4957-B588-1EE962BD45E0}"/>
    <cellStyle name="Normal 6 7 3 9 3 3" xfId="35914" xr:uid="{37D34393-AB70-44B9-9F6D-B533353DC135}"/>
    <cellStyle name="Normal 6 7 3 9 4" xfId="15955" xr:uid="{D275952F-7781-42E6-9A16-4F8EE32C665D}"/>
    <cellStyle name="Normal 6 7 3 9 4 2" xfId="38705" xr:uid="{49C44F16-F15C-4968-BE1D-8D7F3862B863}"/>
    <cellStyle name="Normal 6 7 3 9 5" xfId="18774" xr:uid="{49CD84E3-86E1-4E1B-AB4F-8DE9AC72620F}"/>
    <cellStyle name="Normal 6 7 3 9 6" xfId="20137" xr:uid="{B18BEF07-A550-4F8E-8044-FA86188A1654}"/>
    <cellStyle name="Normal 6 7 3 9 6 2" xfId="42925" xr:uid="{06B4D881-8B82-47B5-84A7-059DCACE4B10}"/>
    <cellStyle name="Normal 6 7 3 9 7" xfId="9283" xr:uid="{2E0625DA-DE51-4370-8E14-7079FE28EA5E}"/>
    <cellStyle name="Normal 6 7 3 9 8" xfId="31972" xr:uid="{9F468BD4-525A-49C4-ACFB-8703939D18AC}"/>
    <cellStyle name="Normal 6 7 4" xfId="4439" xr:uid="{480B5AE0-5FAE-4178-8D36-5DE70DC2A0EF}"/>
    <cellStyle name="Normal 6 7 4 10" xfId="7202" xr:uid="{7F1D788A-8F32-4894-9A2B-9A5A0C2DC346}"/>
    <cellStyle name="Normal 6 7 4 11" xfId="11267" xr:uid="{AA81EA2B-77EA-456A-8429-A2A55A0CA5DC}"/>
    <cellStyle name="Normal 6 7 4 12" xfId="32988" xr:uid="{F5C9DF9A-F335-42E0-8E22-4000EE09F876}"/>
    <cellStyle name="Normal 6 7 4 2" xfId="4440" xr:uid="{EB1D864B-ADD3-453F-AD2D-205AF984961C}"/>
    <cellStyle name="Normal 6 7 4 2 2" xfId="4441" xr:uid="{CC28E795-DD44-4E8B-87E3-5F7A5099C01F}"/>
    <cellStyle name="Normal 6 7 4 2 2 2" xfId="18777" xr:uid="{40124031-A947-48CB-A66E-98C34116F24F}"/>
    <cellStyle name="Normal 6 7 4 2 3" xfId="5302" xr:uid="{E3DD93A0-A647-4D17-8D73-BB76F27CDD14}"/>
    <cellStyle name="Normal 6 7 4 2 4" xfId="7203" xr:uid="{F5BCAE31-3BB0-4E02-9EEE-85A35513E2FC}"/>
    <cellStyle name="Normal 6 7 4 3" xfId="4442" xr:uid="{DC5FFD09-C0DA-44ED-8B1B-DCB204BEDD16}"/>
    <cellStyle name="Normal 6 7 4 3 10" xfId="19207" xr:uid="{B8CD0104-3541-4129-8E9F-3C79A7D97709}"/>
    <cellStyle name="Normal 6 7 4 3 10 2" xfId="41995" xr:uid="{92FDCDEA-062F-4C5A-9DB7-5984A189B5C2}"/>
    <cellStyle name="Normal 6 7 4 3 11" xfId="10217" xr:uid="{77509AD8-6422-4D47-9558-D2FE0ADCFF97}"/>
    <cellStyle name="Normal 6 7 4 3 12" xfId="32894" xr:uid="{032854FA-32C5-4E6F-AF34-9F76B6E7A9AC}"/>
    <cellStyle name="Normal 6 7 4 3 2" xfId="4443" xr:uid="{20F0F871-D3FC-4BEE-A20D-47A417FE114C}"/>
    <cellStyle name="Normal 6 7 4 3 2 2" xfId="4444" xr:uid="{0601CB38-219C-4B83-B896-9DE30C5C6974}"/>
    <cellStyle name="Normal 6 7 4 3 2 2 2" xfId="4445" xr:uid="{56976549-5DE7-43FD-837F-BB2F6CB510A7}"/>
    <cellStyle name="Normal 6 7 4 3 2 2 2 2" xfId="7207" xr:uid="{7CA81475-FE77-4435-9E2C-F43A9962C4B5}"/>
    <cellStyle name="Normal 6 7 4 3 2 2 2 2 2" xfId="14502" xr:uid="{78F43D34-A3F1-4248-A4EF-122F3E2AC88E}"/>
    <cellStyle name="Normal 6 7 4 3 2 2 2 2 3" xfId="37269" xr:uid="{7F158CF1-B3AF-4722-9318-30161EDC1076}"/>
    <cellStyle name="Normal 6 7 4 3 2 2 2 3" xfId="17310" xr:uid="{FFDA87A8-F587-4F7A-A199-AE244EA0ABA4}"/>
    <cellStyle name="Normal 6 7 4 3 2 2 2 3 2" xfId="40060" xr:uid="{47772BF3-0CFD-4977-9A7B-48A10C3F00E4}"/>
    <cellStyle name="Normal 6 7 4 3 2 2 2 4" xfId="18780" xr:uid="{76418895-D19A-4CFE-8390-B73A446362C3}"/>
    <cellStyle name="Normal 6 7 4 3 2 2 2 5" xfId="21492" xr:uid="{9862143A-221D-4DD8-8859-4513B4C8C4F3}"/>
    <cellStyle name="Normal 6 7 4 3 2 2 2 5 2" xfId="44280" xr:uid="{9E99AED3-55CC-4439-87C8-BA63F0347C2B}"/>
    <cellStyle name="Normal 6 7 4 3 2 2 2 6" xfId="11842" xr:uid="{E2DD0F9F-62DC-48F6-A565-3E965877703D}"/>
    <cellStyle name="Normal 6 7 4 3 2 2 2 7" xfId="34620" xr:uid="{5365C1B7-1BE1-4669-8200-DEB842FBD0EC}"/>
    <cellStyle name="Normal 6 7 4 3 2 2 3" xfId="7206" xr:uid="{AB9FCB15-300E-47BA-8C90-41AC6665B129}"/>
    <cellStyle name="Normal 6 7 4 3 2 2 3 2" xfId="13116" xr:uid="{02244E78-C6E5-421D-A2AD-32B2817CC8CF}"/>
    <cellStyle name="Normal 6 7 4 3 2 2 3 3" xfId="35884" xr:uid="{F3C82139-1CD7-48BB-8148-7D4739712814}"/>
    <cellStyle name="Normal 6 7 4 3 2 2 4" xfId="15925" xr:uid="{55DBD773-6588-46BF-89CA-8A9FAEAF985D}"/>
    <cellStyle name="Normal 6 7 4 3 2 2 4 2" xfId="38675" xr:uid="{850AB21B-8506-4CEF-B568-0EDB19176E6F}"/>
    <cellStyle name="Normal 6 7 4 3 2 2 5" xfId="18779" xr:uid="{163A59CB-B435-4229-BBBE-03DF08E0588B}"/>
    <cellStyle name="Normal 6 7 4 3 2 2 6" xfId="20107" xr:uid="{6370DD7B-62A0-40BE-AA51-E03BAD2DE27A}"/>
    <cellStyle name="Normal 6 7 4 3 2 2 6 2" xfId="42895" xr:uid="{B13339F7-0337-44D1-B7F4-E1D22E0D9A11}"/>
    <cellStyle name="Normal 6 7 4 3 2 2 7" xfId="9307" xr:uid="{98B674B9-B87B-4540-9689-24B0F414AC2C}"/>
    <cellStyle name="Normal 6 7 4 3 2 2 8" xfId="31990" xr:uid="{6FCDBCCA-8EE8-4BA0-B25E-394FC9AF1388}"/>
    <cellStyle name="Normal 6 7 4 3 2 3" xfId="4446" xr:uid="{ED91F154-244A-4923-81D0-26BD80B410C5}"/>
    <cellStyle name="Normal 6 7 4 3 2 3 2" xfId="7208" xr:uid="{0504840F-F72A-4124-B2A0-E04CEB1B89BA}"/>
    <cellStyle name="Normal 6 7 4 3 2 3 2 2" xfId="13821" xr:uid="{0CF9AF0E-6FE0-4BFB-B2A2-2F8EF0F807B6}"/>
    <cellStyle name="Normal 6 7 4 3 2 3 2 3" xfId="36588" xr:uid="{922B51A3-987B-4AEB-9C6B-9A8A83CA5F02}"/>
    <cellStyle name="Normal 6 7 4 3 2 3 3" xfId="16629" xr:uid="{FFB5F7C9-4605-4C19-88A7-985F635A17FB}"/>
    <cellStyle name="Normal 6 7 4 3 2 3 3 2" xfId="39379" xr:uid="{CC2B67FA-F6B1-403C-9BB6-C1C97F8C8D90}"/>
    <cellStyle name="Normal 6 7 4 3 2 3 4" xfId="18781" xr:uid="{B2E19CC9-C6D5-44FB-86F7-D62A71A952F6}"/>
    <cellStyle name="Normal 6 7 4 3 2 3 5" xfId="20811" xr:uid="{9613E545-A100-4FC9-8F7C-1313EE3316DF}"/>
    <cellStyle name="Normal 6 7 4 3 2 3 5 2" xfId="43599" xr:uid="{86A22F8C-03B5-4290-AB30-7461459D2C53}"/>
    <cellStyle name="Normal 6 7 4 3 2 3 6" xfId="11512" xr:uid="{2E8DFA6B-BA1B-4940-8813-88AD9B2DEE21}"/>
    <cellStyle name="Normal 6 7 4 3 2 3 7" xfId="34287" xr:uid="{244D8F96-41E3-44BE-BE83-F7DE07F5EFAD}"/>
    <cellStyle name="Normal 6 7 4 3 2 4" xfId="7205" xr:uid="{21A7C7C9-7391-468A-AB54-651A7A3E5185}"/>
    <cellStyle name="Normal 6 7 4 3 2 4 2" xfId="12432" xr:uid="{68F0441F-CD5F-4321-BEF8-2C2968EE36F8}"/>
    <cellStyle name="Normal 6 7 4 3 2 4 3" xfId="35203" xr:uid="{032BF4AD-F23F-47EF-92E8-36911FFAD497}"/>
    <cellStyle name="Normal 6 7 4 3 2 5" xfId="15244" xr:uid="{2CB3EB72-7831-4ADA-A490-DF904A0CF422}"/>
    <cellStyle name="Normal 6 7 4 3 2 5 2" xfId="37994" xr:uid="{FDCDEA3D-D88F-4BFC-8474-CE584BD183F4}"/>
    <cellStyle name="Normal 6 7 4 3 2 6" xfId="18778" xr:uid="{E9372937-C1F3-4C99-B91A-B8F323BF15F9}"/>
    <cellStyle name="Normal 6 7 4 3 2 7" xfId="19426" xr:uid="{46C0E3AE-2E76-44DD-A0F4-DEC26C07E1C7}"/>
    <cellStyle name="Normal 6 7 4 3 2 7 2" xfId="42214" xr:uid="{EC25262D-54BB-474E-A1C5-8D488ADCE1C9}"/>
    <cellStyle name="Normal 6 7 4 3 2 8" xfId="10113" xr:uid="{388AD08E-1DF0-4AD3-A261-1177C4C1CE8A}"/>
    <cellStyle name="Normal 6 7 4 3 2 9" xfId="32323" xr:uid="{9D16A347-87E4-4763-AE2A-0139D86E0294}"/>
    <cellStyle name="Normal 6 7 4 3 3" xfId="4447" xr:uid="{AB763286-C43C-4DC4-8F18-F5EFA841575F}"/>
    <cellStyle name="Normal 6 7 4 3 3 2" xfId="4448" xr:uid="{8B4B694A-D1EA-4878-B53F-93CB9122CD53}"/>
    <cellStyle name="Normal 6 7 4 3 3 2 2" xfId="7210" xr:uid="{5C013E9F-4980-47CE-AA38-667A3E2F2AD2}"/>
    <cellStyle name="Normal 6 7 4 3 3 2 2 2" xfId="14283" xr:uid="{6D26CE91-6ECF-45DC-95C4-A309B93059B6}"/>
    <cellStyle name="Normal 6 7 4 3 3 2 2 3" xfId="37050" xr:uid="{910C07B4-78E4-4502-B1B3-FD37D3B03206}"/>
    <cellStyle name="Normal 6 7 4 3 3 2 3" xfId="17091" xr:uid="{C3658EB3-26B0-4F2F-B981-930FB801C265}"/>
    <cellStyle name="Normal 6 7 4 3 3 2 3 2" xfId="39841" xr:uid="{E7E7DC2D-DCAA-4D55-90FF-5F544DD2B60C}"/>
    <cellStyle name="Normal 6 7 4 3 3 2 4" xfId="18783" xr:uid="{D3D0F8AA-1386-4F19-B663-F17C5AAF1AD0}"/>
    <cellStyle name="Normal 6 7 4 3 3 2 5" xfId="21273" xr:uid="{54577C26-21D9-41B3-A2B0-C3FFE0947162}"/>
    <cellStyle name="Normal 6 7 4 3 3 2 5 2" xfId="44061" xr:uid="{DEF1F238-F04A-4D95-881F-3E07CAF85845}"/>
    <cellStyle name="Normal 6 7 4 3 3 2 6" xfId="11739" xr:uid="{D919AD25-FA7B-4D9D-8362-45C59220B7F9}"/>
    <cellStyle name="Normal 6 7 4 3 3 2 7" xfId="34517" xr:uid="{528409A6-E67B-4CEE-B274-1EB1516EC1FB}"/>
    <cellStyle name="Normal 6 7 4 3 3 3" xfId="7209" xr:uid="{5AF5383D-8B1D-40A1-8A47-49F88175AA87}"/>
    <cellStyle name="Normal 6 7 4 3 3 3 2" xfId="12897" xr:uid="{DA25DABD-F1D7-4D7D-A314-76080D38A89C}"/>
    <cellStyle name="Normal 6 7 4 3 3 3 3" xfId="35665" xr:uid="{56716B15-C628-44DB-B565-9082075C3276}"/>
    <cellStyle name="Normal 6 7 4 3 3 4" xfId="15706" xr:uid="{C00FE94C-38DA-46CC-A439-FB1D2C6FFC8D}"/>
    <cellStyle name="Normal 6 7 4 3 3 4 2" xfId="38456" xr:uid="{1E76209D-C67C-4556-B285-2833F2A743AD}"/>
    <cellStyle name="Normal 6 7 4 3 3 5" xfId="18782" xr:uid="{A762C70F-DD5A-41A3-99F5-CF3FEEA224CD}"/>
    <cellStyle name="Normal 6 7 4 3 3 6" xfId="19888" xr:uid="{2253B1C5-13BD-458C-AFE1-35F4968F0750}"/>
    <cellStyle name="Normal 6 7 4 3 3 6 2" xfId="42676" xr:uid="{3390C26B-011B-49F6-89F3-3C7B912A2213}"/>
    <cellStyle name="Normal 6 7 4 3 3 7" xfId="9410" xr:uid="{8460DA29-F005-4951-9641-2BA5A38C66A7}"/>
    <cellStyle name="Normal 6 7 4 3 3 8" xfId="32093" xr:uid="{CC77A699-A302-4AA6-8FA5-A317BD95CB34}"/>
    <cellStyle name="Normal 6 7 4 3 4" xfId="4449" xr:uid="{FA3C6AF8-48C3-4095-8971-A3F8677E98AF}"/>
    <cellStyle name="Normal 6 7 4 3 4 2" xfId="4450" xr:uid="{F1ECE888-AF22-44C4-A812-2D9DBE13984B}"/>
    <cellStyle name="Normal 6 7 4 3 4 2 2" xfId="7212" xr:uid="{78ED6C86-AC86-4CE3-BCCA-3DC0247740BC}"/>
    <cellStyle name="Normal 6 7 4 3 4 2 2 2" xfId="14056" xr:uid="{0C6BAD3A-4603-40F0-903A-031614CCCD73}"/>
    <cellStyle name="Normal 6 7 4 3 4 2 2 3" xfId="36823" xr:uid="{29F5D4AB-AFFD-4800-814F-EF5E096D016F}"/>
    <cellStyle name="Normal 6 7 4 3 4 2 3" xfId="16864" xr:uid="{21BD0E4C-F901-4EA9-906B-4F609B744B9D}"/>
    <cellStyle name="Normal 6 7 4 3 4 2 3 2" xfId="39614" xr:uid="{D0A9DF69-A33E-41C7-B531-F491C942F504}"/>
    <cellStyle name="Normal 6 7 4 3 4 2 4" xfId="18785" xr:uid="{12C09902-E533-4B26-AAB7-DB2C1FAA4AFE}"/>
    <cellStyle name="Normal 6 7 4 3 4 2 5" xfId="21046" xr:uid="{071D6CCF-E947-45FA-B7B5-D11A80B98200}"/>
    <cellStyle name="Normal 6 7 4 3 4 2 5 2" xfId="43834" xr:uid="{1D957A5F-1149-49EB-9A5E-B7E139E30AF6}"/>
    <cellStyle name="Normal 6 7 4 3 4 2 6" xfId="11631" xr:uid="{EE2DE101-DE87-4246-B8B3-919741C83B09}"/>
    <cellStyle name="Normal 6 7 4 3 4 2 7" xfId="34406" xr:uid="{43BEB66F-1C8D-41D3-9571-56734D41F490}"/>
    <cellStyle name="Normal 6 7 4 3 4 3" xfId="7211" xr:uid="{BA8ED43C-F2F8-4DCD-B7B2-422DDCA84C36}"/>
    <cellStyle name="Normal 6 7 4 3 4 3 2" xfId="12667" xr:uid="{74BF8677-8E2C-4B80-89DC-29443592F9AC}"/>
    <cellStyle name="Normal 6 7 4 3 4 3 3" xfId="35436" xr:uid="{F1597922-BFA1-489D-BC2F-EC34D51BDF23}"/>
    <cellStyle name="Normal 6 7 4 3 4 4" xfId="15479" xr:uid="{DED9F226-F679-4DA9-83CA-7346934F2A41}"/>
    <cellStyle name="Normal 6 7 4 3 4 4 2" xfId="38229" xr:uid="{4B3CF07C-3F5A-4A51-9950-2FB1816E2EAA}"/>
    <cellStyle name="Normal 6 7 4 3 4 5" xfId="18784" xr:uid="{E5B4CBF4-4ABC-4569-9559-C34A6FF84D93}"/>
    <cellStyle name="Normal 6 7 4 3 4 6" xfId="19661" xr:uid="{D6AE609C-8CB2-40E7-AACA-CDEF396934DE}"/>
    <cellStyle name="Normal 6 7 4 3 4 6 2" xfId="42449" xr:uid="{827C9434-0110-42BE-9093-93C13E4A9407}"/>
    <cellStyle name="Normal 6 7 4 3 4 7" xfId="9522" xr:uid="{DBA7A613-A154-483F-9496-B2303BECF5FA}"/>
    <cellStyle name="Normal 6 7 4 3 4 8" xfId="32204" xr:uid="{90CB75FE-40ED-4954-9659-74724C6EC34C}"/>
    <cellStyle name="Normal 6 7 4 3 5" xfId="4451" xr:uid="{DB0BA75C-6134-47FF-B003-C01553C5A69D}"/>
    <cellStyle name="Normal 6 7 4 3 5 2" xfId="4452" xr:uid="{FC924883-EEEA-4B57-BE74-F31385A77680}"/>
    <cellStyle name="Normal 6 7 4 3 5 2 2" xfId="7214" xr:uid="{5C086CE5-825D-405D-B970-E6B6754B40DF}"/>
    <cellStyle name="Normal 6 7 4 3 5 2 2 2" xfId="14760" xr:uid="{CC7023A2-281B-48CB-AA16-C74E6FFE1701}"/>
    <cellStyle name="Normal 6 7 4 3 5 2 2 3" xfId="37527" xr:uid="{4B246866-5F60-4EDA-9534-2C8909217222}"/>
    <cellStyle name="Normal 6 7 4 3 5 2 3" xfId="17568" xr:uid="{FF6C567A-8DB1-4B74-862B-3060E312AFE4}"/>
    <cellStyle name="Normal 6 7 4 3 5 2 3 2" xfId="40318" xr:uid="{A8EBE215-AF31-4D06-B30B-FF9E9E6CB743}"/>
    <cellStyle name="Normal 6 7 4 3 5 2 4" xfId="18787" xr:uid="{DF2CE08D-535F-4F07-A301-B76EF565F62E}"/>
    <cellStyle name="Normal 6 7 4 3 5 2 5" xfId="21750" xr:uid="{84CDC4E9-27C9-4B2E-8A85-D997EB39332B}"/>
    <cellStyle name="Normal 6 7 4 3 5 2 5 2" xfId="44538" xr:uid="{8EC1CE1C-B560-467B-8348-6BDFF171E960}"/>
    <cellStyle name="Normal 6 7 4 3 5 2 6" xfId="11969" xr:uid="{E163706F-B86C-4463-BC67-84689091982C}"/>
    <cellStyle name="Normal 6 7 4 3 5 2 7" xfId="34747" xr:uid="{C4C9A79A-8B7D-43A5-AF41-CF78AF63560F}"/>
    <cellStyle name="Normal 6 7 4 3 5 3" xfId="7213" xr:uid="{6F3B06EE-E3AD-474A-967A-4EF605FB6FEF}"/>
    <cellStyle name="Normal 6 7 4 3 5 3 2" xfId="13375" xr:uid="{8F23F3A8-35E4-4666-A541-CE431B5D98BA}"/>
    <cellStyle name="Normal 6 7 4 3 5 3 3" xfId="36142" xr:uid="{3DB3D0E4-4D74-42DA-889E-D07BAD678ABE}"/>
    <cellStyle name="Normal 6 7 4 3 5 4" xfId="16183" xr:uid="{6750958F-8852-4EF2-9474-198BD3B0D2AC}"/>
    <cellStyle name="Normal 6 7 4 3 5 4 2" xfId="38933" xr:uid="{83AD8B8A-D618-4B50-A208-EC0612BF9531}"/>
    <cellStyle name="Normal 6 7 4 3 5 5" xfId="18786" xr:uid="{FE1DDDF7-95D8-4EFF-9E83-849324D077A7}"/>
    <cellStyle name="Normal 6 7 4 3 5 6" xfId="20365" xr:uid="{3A67FFEB-08B4-4FF3-9510-307F1660DD77}"/>
    <cellStyle name="Normal 6 7 4 3 5 6 2" xfId="43153" xr:uid="{9B4CA42D-55C6-4ADA-9FF6-4FF72D6EA29F}"/>
    <cellStyle name="Normal 6 7 4 3 5 7" xfId="9025" xr:uid="{AC3D10C4-2C89-4D10-8F11-F238ED81C74C}"/>
    <cellStyle name="Normal 6 7 4 3 5 8" xfId="34073" xr:uid="{B7B4A157-1DC2-4B6F-8E14-54DD5DDFBA28}"/>
    <cellStyle name="Normal 6 7 4 3 6" xfId="4453" xr:uid="{51DD3399-3ACB-479B-A5B6-C6E63EC72097}"/>
    <cellStyle name="Normal 6 7 4 3 6 2" xfId="7215" xr:uid="{1CF20E13-FB55-4285-ADB7-3C4790842E85}"/>
    <cellStyle name="Normal 6 7 4 3 6 2 2" xfId="13602" xr:uid="{3860CC31-9BA6-4510-8A60-03AE59919508}"/>
    <cellStyle name="Normal 6 7 4 3 6 2 3" xfId="36369" xr:uid="{98ECEFC9-A28A-414A-B365-9FC99D7585DD}"/>
    <cellStyle name="Normal 6 7 4 3 6 3" xfId="16410" xr:uid="{09EFF9A1-2668-473F-A89D-37E90E90720F}"/>
    <cellStyle name="Normal 6 7 4 3 6 3 2" xfId="39160" xr:uid="{8E023364-A1F7-40E4-9F22-B938D68C4890}"/>
    <cellStyle name="Normal 6 7 4 3 6 4" xfId="18788" xr:uid="{AD273700-8AA5-4D6E-A52B-F3EFBA6983BA}"/>
    <cellStyle name="Normal 6 7 4 3 6 5" xfId="20592" xr:uid="{686563C5-3923-4ED5-9498-F4A0E732B690}"/>
    <cellStyle name="Normal 6 7 4 3 6 5 2" xfId="43380" xr:uid="{3EC0A7FA-8573-4DFB-AA65-711A09D61874}"/>
    <cellStyle name="Normal 6 7 4 3 6 6" xfId="11409" xr:uid="{3776CEF7-958C-4D3C-A1D4-5F5089E3545F}"/>
    <cellStyle name="Normal 6 7 4 3 6 7" xfId="34184" xr:uid="{8C8C8A52-A2E1-4718-9C2F-412DA5B64FC5}"/>
    <cellStyle name="Normal 6 7 4 3 7" xfId="4454" xr:uid="{95C6DE48-F61A-4D81-A366-B8ADAAC6EB33}"/>
    <cellStyle name="Normal 6 7 4 3 7 2" xfId="12123" xr:uid="{B3E290A0-0D4F-4133-A318-467E7E4BE098}"/>
    <cellStyle name="Normal 6 7 4 3 7 3" xfId="28982" xr:uid="{828495C0-CECC-42EE-819A-A441E199960E}"/>
    <cellStyle name="Normal 6 7 4 3 7 4" xfId="34898" xr:uid="{E538631F-07B2-4D98-8EF6-EF1551C84F73}"/>
    <cellStyle name="Normal 6 7 4 3 8" xfId="5303" xr:uid="{EFBE6C49-E67C-4D0E-8BC0-3070E064BD66}"/>
    <cellStyle name="Normal 6 7 4 3 8 2" xfId="14947" xr:uid="{EF09CB55-BCE0-495A-BDFB-804C8F01359F}"/>
    <cellStyle name="Normal 6 7 4 3 8 3" xfId="29211" xr:uid="{81372E47-7794-4481-B293-37D2D12A29A5}"/>
    <cellStyle name="Normal 6 7 4 3 8 4" xfId="37697" xr:uid="{8E3CFCB7-49F0-48C5-A4BC-03245EEA4A31}"/>
    <cellStyle name="Normal 6 7 4 3 9" xfId="7204" xr:uid="{EDED2F24-51A4-4EB2-A7C8-55FD7EAACFBF}"/>
    <cellStyle name="Normal 6 7 4 4" xfId="4455" xr:uid="{83419CE9-3EDF-492A-9DC5-863482F3E9EE}"/>
    <cellStyle name="Normal 6 7 4 4 2" xfId="4456" xr:uid="{FE88458F-FC1B-4500-8138-F259D8E848C3}"/>
    <cellStyle name="Normal 6 7 4 4 2 2" xfId="7217" xr:uid="{160C8A8B-9F85-4F17-BD9F-59BDDE7AC59D}"/>
    <cellStyle name="Normal 6 7 4 4 2 2 2" xfId="14085" xr:uid="{A7217D27-5108-497A-80C9-2DE95F452D18}"/>
    <cellStyle name="Normal 6 7 4 4 2 2 3" xfId="36852" xr:uid="{9B133178-E8DD-4619-87C6-93B302BD49C5}"/>
    <cellStyle name="Normal 6 7 4 4 2 3" xfId="16893" xr:uid="{DF6083B0-F2B6-4D83-A107-FDC9CAAC9238}"/>
    <cellStyle name="Normal 6 7 4 4 2 3 2" xfId="39643" xr:uid="{4AD0A63B-20D3-4CF6-AF52-4AFEE819656A}"/>
    <cellStyle name="Normal 6 7 4 4 2 4" xfId="18790" xr:uid="{C38C7132-1A12-4A89-8EC8-221C3C038B7A}"/>
    <cellStyle name="Normal 6 7 4 4 2 5" xfId="21075" xr:uid="{05DBE7AC-F969-44CE-AC8D-DDC741450E04}"/>
    <cellStyle name="Normal 6 7 4 4 2 5 2" xfId="43863" xr:uid="{49DB4D33-3FF8-419F-8E48-FD564681A2EC}"/>
    <cellStyle name="Normal 6 7 4 4 2 6" xfId="11648" xr:uid="{61C809A5-278A-49C9-B9B5-16FAA307148F}"/>
    <cellStyle name="Normal 6 7 4 4 2 7" xfId="34423" xr:uid="{404083AD-7BAA-4E3F-8DB5-2F27462E877C}"/>
    <cellStyle name="Normal 6 7 4 4 3" xfId="7216" xr:uid="{ACD8ECE2-2447-49CE-BF92-28AA6FE47E9E}"/>
    <cellStyle name="Normal 6 7 4 4 3 2" xfId="12699" xr:uid="{3CABC3EF-DB3E-4A83-B892-260657A813ED}"/>
    <cellStyle name="Normal 6 7 4 4 3 3" xfId="35467" xr:uid="{C35A82B4-B940-4F23-8394-676558D3AEBC}"/>
    <cellStyle name="Normal 6 7 4 4 4" xfId="15508" xr:uid="{4D8B36DF-F607-4820-8FFC-79376D25D541}"/>
    <cellStyle name="Normal 6 7 4 4 4 2" xfId="38258" xr:uid="{99E3ABC2-95FF-4B25-B416-5B98F16E1B70}"/>
    <cellStyle name="Normal 6 7 4 4 5" xfId="18789" xr:uid="{CFCF213D-EE09-46C9-811E-B61681B80D33}"/>
    <cellStyle name="Normal 6 7 4 4 6" xfId="19690" xr:uid="{B1C6B4A6-CEB9-4475-A83E-E4D07842978A}"/>
    <cellStyle name="Normal 6 7 4 4 6 2" xfId="42478" xr:uid="{629B122F-3125-4D4F-B841-8991075A91E5}"/>
    <cellStyle name="Normal 6 7 4 4 7" xfId="9505" xr:uid="{0A16F2BA-B347-4F5D-8773-B935048724BA}"/>
    <cellStyle name="Normal 6 7 4 4 8" xfId="32187" xr:uid="{ECEC0B39-E65E-4E05-943C-B7760C14BF41}"/>
    <cellStyle name="Normal 6 7 4 5" xfId="4457" xr:uid="{5874A455-4AC9-4C23-A0FB-02BB2B86B9E3}"/>
    <cellStyle name="Normal 6 7 4 5 2" xfId="4458" xr:uid="{E86D3451-FE0B-4604-9532-C061BD220659}"/>
    <cellStyle name="Normal 6 7 4 5 2 2" xfId="7219" xr:uid="{D447D547-7AA8-4AB7-8696-A0E5D55CE9BC}"/>
    <cellStyle name="Normal 6 7 4 5 2 2 2" xfId="13858" xr:uid="{ABD03ADC-A590-4878-BBD6-6CAF7D509404}"/>
    <cellStyle name="Normal 6 7 4 5 2 2 3" xfId="36625" xr:uid="{997EE4ED-9E04-43A8-938D-FE4C4796BDA8}"/>
    <cellStyle name="Normal 6 7 4 5 2 3" xfId="16666" xr:uid="{F7DFE9E8-ECD0-4A59-AD57-EC99EACD05FF}"/>
    <cellStyle name="Normal 6 7 4 5 2 3 2" xfId="39416" xr:uid="{26C7B1ED-5AD6-4848-82E7-BB61D1E8B5C9}"/>
    <cellStyle name="Normal 6 7 4 5 2 4" xfId="18792" xr:uid="{8A1B87CF-D47C-4CF9-B18B-777DD945FD6F}"/>
    <cellStyle name="Normal 6 7 4 5 2 5" xfId="20848" xr:uid="{834F0B49-4254-48E8-A308-56D3D85DA687}"/>
    <cellStyle name="Normal 6 7 4 5 2 5 2" xfId="43636" xr:uid="{6F13E3DA-A235-4A4A-A360-561F9EFCBF63}"/>
    <cellStyle name="Normal 6 7 4 5 2 6" xfId="11537" xr:uid="{0641FFA5-E70E-4DD3-AF94-5DC4416B73ED}"/>
    <cellStyle name="Normal 6 7 4 5 2 7" xfId="34312" xr:uid="{EFDEB478-897E-464A-BC98-36DD957AE566}"/>
    <cellStyle name="Normal 6 7 4 5 3" xfId="7218" xr:uid="{878FA08C-431D-48D9-8693-DAD72C47FED4}"/>
    <cellStyle name="Normal 6 7 4 5 3 2" xfId="12470" xr:uid="{53FD5D67-E779-4C9A-BA20-CC990B065ADA}"/>
    <cellStyle name="Normal 6 7 4 5 3 3" xfId="35240" xr:uid="{26D50A87-6294-4D9C-970E-3B72EB1D7306}"/>
    <cellStyle name="Normal 6 7 4 5 4" xfId="15281" xr:uid="{6CB9D80B-EFAD-495F-B307-70458872E17F}"/>
    <cellStyle name="Normal 6 7 4 5 4 2" xfId="38031" xr:uid="{4290E8B6-E942-4F42-8C9D-F55BE4B51054}"/>
    <cellStyle name="Normal 6 7 4 5 5" xfId="18791" xr:uid="{1874DFAA-8E02-4B21-881E-E85883108D73}"/>
    <cellStyle name="Normal 6 7 4 5 6" xfId="19463" xr:uid="{BFFAD7EB-F88B-4504-935F-D1EE4531DE3B}"/>
    <cellStyle name="Normal 6 7 4 5 6 2" xfId="42251" xr:uid="{E032BBAF-E1E8-4C30-9A4D-AE1A417638A6}"/>
    <cellStyle name="Normal 6 7 4 5 7" xfId="9616" xr:uid="{CFBA068E-9049-4756-89E1-ECE4215995FE}"/>
    <cellStyle name="Normal 6 7 4 5 8" xfId="32298" xr:uid="{7E3CD7B9-2EED-48DA-A722-3CFC93E2942A}"/>
    <cellStyle name="Normal 6 7 4 6" xfId="4459" xr:uid="{A1AE7D60-8E87-4DE9-AA61-7DF6D50B50E0}"/>
    <cellStyle name="Normal 6 7 4 6 2" xfId="4460" xr:uid="{2D8714BE-71A4-4E65-9E8D-22CD9314E843}"/>
    <cellStyle name="Normal 6 7 4 6 2 2" xfId="7221" xr:uid="{15D2304A-8111-402B-A47F-CE529160E984}"/>
    <cellStyle name="Normal 6 7 4 6 2 2 2" xfId="14562" xr:uid="{CEB2DC69-AF44-4F27-AE6C-49D4CE2D3961}"/>
    <cellStyle name="Normal 6 7 4 6 2 2 3" xfId="37329" xr:uid="{4D2DE327-1EE9-4444-A23B-DAAA45E73790}"/>
    <cellStyle name="Normal 6 7 4 6 2 3" xfId="17370" xr:uid="{D093366E-77D4-40DE-BFA9-692DAFB01D20}"/>
    <cellStyle name="Normal 6 7 4 6 2 3 2" xfId="40120" xr:uid="{AADA91C6-EE72-4E83-AE0F-1FA14353210E}"/>
    <cellStyle name="Normal 6 7 4 6 2 4" xfId="18794" xr:uid="{6621A8CB-F19A-4D0A-83E4-44F114EDF60C}"/>
    <cellStyle name="Normal 6 7 4 6 2 5" xfId="21552" xr:uid="{DBFC47FF-3BB4-4B45-B9F3-2FFE833C6ECA}"/>
    <cellStyle name="Normal 6 7 4 6 2 5 2" xfId="44340" xr:uid="{5577F972-9C22-4ADF-B836-5FA291D64E86}"/>
    <cellStyle name="Normal 6 7 4 6 2 6" xfId="11876" xr:uid="{4C5710B1-AC5E-4983-AE7C-15CBF94B75C0}"/>
    <cellStyle name="Normal 6 7 4 6 2 7" xfId="34653" xr:uid="{AD0F136C-3B24-4A48-95D8-E31AC06F11F0}"/>
    <cellStyle name="Normal 6 7 4 6 3" xfId="7220" xr:uid="{DB9D7A9E-D4F8-4BDD-9A50-578088510584}"/>
    <cellStyle name="Normal 6 7 4 6 3 2" xfId="13177" xr:uid="{00290E91-85C1-4A3C-8282-1F2BDDD93D23}"/>
    <cellStyle name="Normal 6 7 4 6 3 3" xfId="35944" xr:uid="{9F3F1661-7EB5-4760-8447-9D05BCFF2FBF}"/>
    <cellStyle name="Normal 6 7 4 6 4" xfId="15985" xr:uid="{42BDAFDE-D92D-4A34-A0CF-72C59BABDA47}"/>
    <cellStyle name="Normal 6 7 4 6 4 2" xfId="38735" xr:uid="{DCDCDC1A-4CE5-4C36-9335-36103384125D}"/>
    <cellStyle name="Normal 6 7 4 6 5" xfId="18793" xr:uid="{E54F6496-28CE-4E71-8468-0D844DB2ADAC}"/>
    <cellStyle name="Normal 6 7 4 6 6" xfId="20167" xr:uid="{23529CC9-4363-4D39-B1B0-9132E2469C8C}"/>
    <cellStyle name="Normal 6 7 4 6 6 2" xfId="42955" xr:uid="{A694AED4-9BB0-4CA3-B1EB-C27E9006F6C6}"/>
    <cellStyle name="Normal 6 7 4 6 7" xfId="9118" xr:uid="{C615125B-9B81-44E8-AED6-1BC8C5FA6DE2}"/>
    <cellStyle name="Normal 6 7 4 6 8" xfId="33979" xr:uid="{9595FFC9-8805-4DC1-A752-E6049AC89850}"/>
    <cellStyle name="Normal 6 7 4 7" xfId="4461" xr:uid="{53298CBF-7C14-4155-A254-507B0DB91471}"/>
    <cellStyle name="Normal 6 7 4 7 2" xfId="7222" xr:uid="{FBDE3600-9448-492D-A9B2-CC5952C8F835}"/>
    <cellStyle name="Normal 6 7 4 7 2 2" xfId="13404" xr:uid="{D411C900-553B-493F-8F88-FCE471A751FE}"/>
    <cellStyle name="Normal 6 7 4 7 2 3" xfId="36171" xr:uid="{8CBF984E-9BEE-4160-9E16-1880694B2F8D}"/>
    <cellStyle name="Normal 6 7 4 7 3" xfId="16212" xr:uid="{43711869-BFE0-40D1-BD77-9F7EA47088E4}"/>
    <cellStyle name="Normal 6 7 4 7 3 2" xfId="38962" xr:uid="{6E9056D3-F0F4-4612-A05B-333D41F1978C}"/>
    <cellStyle name="Normal 6 7 4 7 4" xfId="18795" xr:uid="{DA39B58B-62B3-4C85-8B76-0D89D747923C}"/>
    <cellStyle name="Normal 6 7 4 7 5" xfId="20394" xr:uid="{07A3D9BE-B1D6-4814-9F52-E02DDA5214B1}"/>
    <cellStyle name="Normal 6 7 4 7 5 2" xfId="43182" xr:uid="{D7D94EA0-8A72-466D-B189-7C48312EDBB7}"/>
    <cellStyle name="Normal 6 7 4 7 6" xfId="11315" xr:uid="{1D170F2B-E21F-4469-A50D-44D3CA91A082}"/>
    <cellStyle name="Normal 6 7 4 7 7" xfId="34090" xr:uid="{DEE3696E-45EC-4F1E-A283-27BC87A8A970}"/>
    <cellStyle name="Normal 6 7 4 8" xfId="4462" xr:uid="{D44132B8-45EB-4E5C-B9E5-3537F8B58F8E}"/>
    <cellStyle name="Normal 6 7 4 8 2" xfId="18776" xr:uid="{411AFA0E-E9F6-445B-ABD2-EE594947F620}"/>
    <cellStyle name="Normal 6 7 4 9" xfId="5301" xr:uid="{544CB5ED-B392-4656-9337-3BCE2B18C130}"/>
    <cellStyle name="Normal 6 7 4 9 2" xfId="19009" xr:uid="{345A06A7-0619-4E96-B90A-E8280DF4AAFC}"/>
    <cellStyle name="Normal 6 7 4 9 3" xfId="41797" xr:uid="{AAAAA046-9196-4430-8D1D-E54FEE4D7E68}"/>
    <cellStyle name="Normal 6 7 5" xfId="4463" xr:uid="{F2AC19BF-027E-4A7A-9413-9F187A738BA2}"/>
    <cellStyle name="Normal 6 7 5 10" xfId="7223" xr:uid="{A95E575B-F28C-42EC-B94D-B16442350A68}"/>
    <cellStyle name="Normal 6 7 5 11" xfId="19024" xr:uid="{027369F5-59C2-4D16-AEFD-656412B25EAE}"/>
    <cellStyle name="Normal 6 7 5 11 2" xfId="41812" xr:uid="{D43A35DB-B303-4B92-ADF4-02D1E67A8207}"/>
    <cellStyle name="Normal 6 7 5 12" xfId="11260" xr:uid="{A8A5F4F0-A9AD-4A8F-8027-89E9FBF5FEFB}"/>
    <cellStyle name="Normal 6 7 5 13" xfId="32982" xr:uid="{E4F33DF1-2A61-470B-8300-A25FD37AF0A8}"/>
    <cellStyle name="Normal 6 7 5 2" xfId="4464" xr:uid="{3E3E6471-40CE-44E9-8423-AA3EF9545BFB}"/>
    <cellStyle name="Normal 6 7 5 2 10" xfId="19208" xr:uid="{D0932A44-6204-44B1-93DA-38B8F2A91297}"/>
    <cellStyle name="Normal 6 7 5 2 10 2" xfId="41996" xr:uid="{A151768E-1BFC-4667-B82E-279CF7079A09}"/>
    <cellStyle name="Normal 6 7 5 2 11" xfId="10216" xr:uid="{D2350BD5-1A21-4DF7-B41D-3851B8C2741D}"/>
    <cellStyle name="Normal 6 7 5 2 12" xfId="32893" xr:uid="{5D3ADE1F-D765-430B-A9A7-8D7A56D84ED5}"/>
    <cellStyle name="Normal 6 7 5 2 2" xfId="4465" xr:uid="{B5937649-18FF-499A-9761-1B0F60B19BEB}"/>
    <cellStyle name="Normal 6 7 5 2 2 2" xfId="4466" xr:uid="{204E56B5-3ABE-4988-8391-EBF5E0169B38}"/>
    <cellStyle name="Normal 6 7 5 2 2 2 2" xfId="4467" xr:uid="{48A91122-B408-446B-9D45-9471FE3EDA6A}"/>
    <cellStyle name="Normal 6 7 5 2 2 2 2 2" xfId="7227" xr:uid="{ADD1A7BB-2893-4D48-849E-0A5F9E7F6D01}"/>
    <cellStyle name="Normal 6 7 5 2 2 2 2 2 2" xfId="14504" xr:uid="{13DB668A-DB22-4EA4-AB57-8BA159E52394}"/>
    <cellStyle name="Normal 6 7 5 2 2 2 2 2 3" xfId="37271" xr:uid="{8F647801-BDC5-4E0C-BBCB-FB9030C2383B}"/>
    <cellStyle name="Normal 6 7 5 2 2 2 2 3" xfId="17312" xr:uid="{2616840C-E1D7-41DC-8953-B167A8BB2E33}"/>
    <cellStyle name="Normal 6 7 5 2 2 2 2 3 2" xfId="40062" xr:uid="{AAE99A4C-194E-496C-9AF0-5709D1348292}"/>
    <cellStyle name="Normal 6 7 5 2 2 2 2 4" xfId="18798" xr:uid="{5217ABEA-4AF0-498F-B0BE-B774C9E5AAF8}"/>
    <cellStyle name="Normal 6 7 5 2 2 2 2 5" xfId="21494" xr:uid="{27CD45F0-9544-4189-AF4D-72A581017725}"/>
    <cellStyle name="Normal 6 7 5 2 2 2 2 5 2" xfId="44282" xr:uid="{ADB3F041-8573-4425-B248-BA1E256AFBC2}"/>
    <cellStyle name="Normal 6 7 5 2 2 2 2 6" xfId="11844" xr:uid="{816CB33F-B6CE-4F44-83D0-4A0587313701}"/>
    <cellStyle name="Normal 6 7 5 2 2 2 2 7" xfId="34622" xr:uid="{255D1F9D-EFDD-43DF-813A-B87CA059A3BF}"/>
    <cellStyle name="Normal 6 7 5 2 2 2 3" xfId="7226" xr:uid="{F9E815DA-7FBC-4BE1-A2AD-11C59DACABFA}"/>
    <cellStyle name="Normal 6 7 5 2 2 2 3 2" xfId="13118" xr:uid="{13DA4F94-B618-4D01-8138-CA253DED3DBF}"/>
    <cellStyle name="Normal 6 7 5 2 2 2 3 3" xfId="35886" xr:uid="{C807CE7B-D9AA-4519-8427-DEE2B1E51EFE}"/>
    <cellStyle name="Normal 6 7 5 2 2 2 4" xfId="15927" xr:uid="{D3CDD619-E47C-45D3-9B40-3CA92F285EFA}"/>
    <cellStyle name="Normal 6 7 5 2 2 2 4 2" xfId="38677" xr:uid="{8B6AF74F-9DA8-4716-A271-8A9C5F2265B9}"/>
    <cellStyle name="Normal 6 7 5 2 2 2 5" xfId="18797" xr:uid="{303E9FBA-3D8C-45EC-B69A-4EAEA032069D}"/>
    <cellStyle name="Normal 6 7 5 2 2 2 6" xfId="20109" xr:uid="{EDE743BA-5DA6-421E-8F39-99EDA2B95D16}"/>
    <cellStyle name="Normal 6 7 5 2 2 2 6 2" xfId="42897" xr:uid="{E126E503-69E6-4987-A033-409F0E646FBF}"/>
    <cellStyle name="Normal 6 7 5 2 2 2 7" xfId="9305" xr:uid="{A7E0945E-D580-4AB0-9E48-E8F44A876CAF}"/>
    <cellStyle name="Normal 6 7 5 2 2 2 8" xfId="31988" xr:uid="{43296C76-DECF-4E73-8E8C-1FE052E6EE39}"/>
    <cellStyle name="Normal 6 7 5 2 2 3" xfId="4468" xr:uid="{63D6AD79-FBBD-446C-A61F-41EA6D5B321D}"/>
    <cellStyle name="Normal 6 7 5 2 2 3 2" xfId="7228" xr:uid="{74B2F108-F1CD-448C-ADEF-B336DE843518}"/>
    <cellStyle name="Normal 6 7 5 2 2 3 2 2" xfId="13823" xr:uid="{2A42B7A2-C154-4F86-BBCB-FC68E31A3853}"/>
    <cellStyle name="Normal 6 7 5 2 2 3 2 3" xfId="36590" xr:uid="{21FEF18A-16C1-4AE3-B985-820A94250388}"/>
    <cellStyle name="Normal 6 7 5 2 2 3 3" xfId="16631" xr:uid="{8845068F-8885-4DBD-9577-18328EF5C45A}"/>
    <cellStyle name="Normal 6 7 5 2 2 3 3 2" xfId="39381" xr:uid="{3A71B469-4155-4CA7-8E64-8693884EDAD9}"/>
    <cellStyle name="Normal 6 7 5 2 2 3 4" xfId="18799" xr:uid="{BCFA5A0D-BE57-4452-999C-499F2F66FFB9}"/>
    <cellStyle name="Normal 6 7 5 2 2 3 5" xfId="20813" xr:uid="{BCC655FD-B26B-47A4-B656-006025AA8885}"/>
    <cellStyle name="Normal 6 7 5 2 2 3 5 2" xfId="43601" xr:uid="{24381CFF-0A68-44A6-8C08-83385B2097CD}"/>
    <cellStyle name="Normal 6 7 5 2 2 3 6" xfId="11514" xr:uid="{5E2D5942-CD4E-4B79-909C-C09CD139DCD4}"/>
    <cellStyle name="Normal 6 7 5 2 2 3 7" xfId="34289" xr:uid="{36FE036F-FC0C-401E-B966-5A83552E070C}"/>
    <cellStyle name="Normal 6 7 5 2 2 4" xfId="7225" xr:uid="{DFB39B6A-6CDD-4B3C-92EC-FFFEC610CF6E}"/>
    <cellStyle name="Normal 6 7 5 2 2 4 2" xfId="12434" xr:uid="{9FE46886-847D-4158-9FF6-C73D95A4503D}"/>
    <cellStyle name="Normal 6 7 5 2 2 4 3" xfId="35205" xr:uid="{610B57CF-E9CB-4DC6-9B85-6AB168F51CB4}"/>
    <cellStyle name="Normal 6 7 5 2 2 5" xfId="15246" xr:uid="{78492EE7-DFFD-4C65-94F6-7F99BE12B661}"/>
    <cellStyle name="Normal 6 7 5 2 2 5 2" xfId="37996" xr:uid="{99B02FDD-A6AF-4A5B-8601-35C83304CF48}"/>
    <cellStyle name="Normal 6 7 5 2 2 6" xfId="18796" xr:uid="{95408FEE-AEAA-47BE-AB20-F952B0875E5F}"/>
    <cellStyle name="Normal 6 7 5 2 2 7" xfId="19428" xr:uid="{22C04648-786C-4ABB-865A-489F76391744}"/>
    <cellStyle name="Normal 6 7 5 2 2 7 2" xfId="42216" xr:uid="{29DC97F0-AF52-4A63-9849-7DF70EFFCB79}"/>
    <cellStyle name="Normal 6 7 5 2 2 8" xfId="10111" xr:uid="{67FE47F3-3926-475D-928A-F3ED558DCF63}"/>
    <cellStyle name="Normal 6 7 5 2 2 9" xfId="32321" xr:uid="{3D8F6BE0-B6F5-47FA-8FBC-C3331ABEA8C1}"/>
    <cellStyle name="Normal 6 7 5 2 3" xfId="4469" xr:uid="{929F5CD0-249C-4D27-B0F7-2E20B31FA2C0}"/>
    <cellStyle name="Normal 6 7 5 2 3 2" xfId="4470" xr:uid="{9128BCEE-8E3A-4973-BC3B-5CD5E8ABA9F0}"/>
    <cellStyle name="Normal 6 7 5 2 3 2 2" xfId="7230" xr:uid="{52EDA48E-E0E4-4E77-9512-609A8D384452}"/>
    <cellStyle name="Normal 6 7 5 2 3 2 2 2" xfId="14284" xr:uid="{EAA99CDB-BDA7-43EA-B6B6-E2F57E8EA44C}"/>
    <cellStyle name="Normal 6 7 5 2 3 2 2 3" xfId="37051" xr:uid="{2066EF31-68B4-4F80-8336-811E6FB928CE}"/>
    <cellStyle name="Normal 6 7 5 2 3 2 3" xfId="17092" xr:uid="{C4A65FD7-DFAE-444D-AA1A-378E7F871073}"/>
    <cellStyle name="Normal 6 7 5 2 3 2 3 2" xfId="39842" xr:uid="{2C938097-8992-430D-B4CD-CD7C1B88480C}"/>
    <cellStyle name="Normal 6 7 5 2 3 2 4" xfId="18801" xr:uid="{E69FD6F8-EDF9-4190-A1F8-CE25CF48DE16}"/>
    <cellStyle name="Normal 6 7 5 2 3 2 5" xfId="21274" xr:uid="{E970C2CC-DD16-4D9E-94EE-783FF85B7D5F}"/>
    <cellStyle name="Normal 6 7 5 2 3 2 5 2" xfId="44062" xr:uid="{4B4769F0-4EE8-4CA0-B73B-28034757A0A1}"/>
    <cellStyle name="Normal 6 7 5 2 3 2 6" xfId="11740" xr:uid="{63E4DCD1-CB63-473A-A6DA-197A470756DD}"/>
    <cellStyle name="Normal 6 7 5 2 3 2 7" xfId="34518" xr:uid="{55BE84FA-88C1-417A-B671-EF09A89C94FC}"/>
    <cellStyle name="Normal 6 7 5 2 3 3" xfId="7229" xr:uid="{458B535D-D284-4946-AF2B-3B2FFE325D66}"/>
    <cellStyle name="Normal 6 7 5 2 3 3 2" xfId="12898" xr:uid="{E6BF8325-2AEC-42E2-91F8-095090254F86}"/>
    <cellStyle name="Normal 6 7 5 2 3 3 3" xfId="35666" xr:uid="{C09F543E-F523-43B3-862E-3DF21229EAF4}"/>
    <cellStyle name="Normal 6 7 5 2 3 4" xfId="15707" xr:uid="{95F376FA-172C-4C2F-8EEF-0AC5B6044CB7}"/>
    <cellStyle name="Normal 6 7 5 2 3 4 2" xfId="38457" xr:uid="{740E9B4F-D56D-4741-8183-FBFB468C5769}"/>
    <cellStyle name="Normal 6 7 5 2 3 5" xfId="18800" xr:uid="{D6FC4860-EE69-4487-8976-322DC6E6B7F2}"/>
    <cellStyle name="Normal 6 7 5 2 3 6" xfId="19889" xr:uid="{B0F49B11-3BE3-41EE-A2B9-0C3BCE17A671}"/>
    <cellStyle name="Normal 6 7 5 2 3 6 2" xfId="42677" xr:uid="{FEC2F71A-D950-4402-8441-DC23C1ED8D42}"/>
    <cellStyle name="Normal 6 7 5 2 3 7" xfId="9409" xr:uid="{34D59ED4-6187-4390-84D2-E1B46E6626E9}"/>
    <cellStyle name="Normal 6 7 5 2 3 8" xfId="32092" xr:uid="{B2C693B7-0D1F-49A9-BD41-F62F1781215F}"/>
    <cellStyle name="Normal 6 7 5 2 4" xfId="4471" xr:uid="{470C4A9C-4E5A-4E5A-846D-65EE45DA88C3}"/>
    <cellStyle name="Normal 6 7 5 2 4 2" xfId="4472" xr:uid="{CAA648F5-412A-4572-A93C-1784A7A0B7D2}"/>
    <cellStyle name="Normal 6 7 5 2 4 2 2" xfId="7232" xr:uid="{0742C1A1-DDAF-4B27-ABDA-9699838ABCE6}"/>
    <cellStyle name="Normal 6 7 5 2 4 2 2 2" xfId="14057" xr:uid="{8DD216D3-8A20-40E0-B6AF-5DB3367BF186}"/>
    <cellStyle name="Normal 6 7 5 2 4 2 2 3" xfId="36824" xr:uid="{528B5903-9B91-4EC9-9321-6CC5EA714017}"/>
    <cellStyle name="Normal 6 7 5 2 4 2 3" xfId="16865" xr:uid="{986D2442-2592-419B-842F-9A4406DE6253}"/>
    <cellStyle name="Normal 6 7 5 2 4 2 3 2" xfId="39615" xr:uid="{4B7A9E21-F764-48E3-B530-B1DA698D5C23}"/>
    <cellStyle name="Normal 6 7 5 2 4 2 4" xfId="18803" xr:uid="{F28217B7-8506-43A1-B2AD-11D5DF350F34}"/>
    <cellStyle name="Normal 6 7 5 2 4 2 5" xfId="21047" xr:uid="{B4A3058F-6E80-48AE-AFF6-D59F7A9360EE}"/>
    <cellStyle name="Normal 6 7 5 2 4 2 5 2" xfId="43835" xr:uid="{7372BFD5-6D8A-4818-9E12-A386709E9A51}"/>
    <cellStyle name="Normal 6 7 5 2 4 2 6" xfId="11632" xr:uid="{20AEAFAD-5697-4DFD-B931-4B329C8A4FD4}"/>
    <cellStyle name="Normal 6 7 5 2 4 2 7" xfId="34407" xr:uid="{BD863C1C-C317-4DD8-A540-677925627101}"/>
    <cellStyle name="Normal 6 7 5 2 4 3" xfId="7231" xr:uid="{0ADF7D95-9FFF-47E5-A90F-4BA30C241570}"/>
    <cellStyle name="Normal 6 7 5 2 4 3 2" xfId="12668" xr:uid="{E21F98CB-2D00-46FE-BFD5-B8482C3D431E}"/>
    <cellStyle name="Normal 6 7 5 2 4 3 3" xfId="35437" xr:uid="{E1CC8DFA-ADEA-4B87-9C4A-A3185F31C3DF}"/>
    <cellStyle name="Normal 6 7 5 2 4 4" xfId="15480" xr:uid="{95CDBFA4-EA37-4551-A622-685993E2EF5F}"/>
    <cellStyle name="Normal 6 7 5 2 4 4 2" xfId="38230" xr:uid="{A5B7762E-08C1-41F5-843E-75141DBAC08E}"/>
    <cellStyle name="Normal 6 7 5 2 4 5" xfId="18802" xr:uid="{C24E0FFE-CBDF-4893-80E8-010BAA315726}"/>
    <cellStyle name="Normal 6 7 5 2 4 6" xfId="19662" xr:uid="{ABB25D38-58AB-42A4-B4FD-4A7BAA159C44}"/>
    <cellStyle name="Normal 6 7 5 2 4 6 2" xfId="42450" xr:uid="{B4723373-A7A0-4D6B-A6CA-61EBC3105A10}"/>
    <cellStyle name="Normal 6 7 5 2 4 7" xfId="9521" xr:uid="{5476F150-58F5-4539-9F58-C50C9FA97F44}"/>
    <cellStyle name="Normal 6 7 5 2 4 8" xfId="32203" xr:uid="{F5092D4F-8BEF-43E3-944A-A609AE93E7BF}"/>
    <cellStyle name="Normal 6 7 5 2 5" xfId="4473" xr:uid="{5CBA4637-772C-44C6-AB83-597A51A6A2E1}"/>
    <cellStyle name="Normal 6 7 5 2 5 2" xfId="4474" xr:uid="{A4EA145A-4AC9-4101-AFFE-F9AF222D183E}"/>
    <cellStyle name="Normal 6 7 5 2 5 2 2" xfId="7234" xr:uid="{60E098B3-C69C-48DF-989C-51F5BE2B1E11}"/>
    <cellStyle name="Normal 6 7 5 2 5 2 2 2" xfId="14761" xr:uid="{C883C97D-1B26-47F2-BC76-00BE71A09C4E}"/>
    <cellStyle name="Normal 6 7 5 2 5 2 2 3" xfId="37528" xr:uid="{7A9B24E8-46A2-4661-A726-AFDD8FAAA5ED}"/>
    <cellStyle name="Normal 6 7 5 2 5 2 3" xfId="17569" xr:uid="{2A33BA4A-4092-4D04-B9AF-608916424E5C}"/>
    <cellStyle name="Normal 6 7 5 2 5 2 3 2" xfId="40319" xr:uid="{C77B2A9B-079E-497C-A891-EFE7B7138D12}"/>
    <cellStyle name="Normal 6 7 5 2 5 2 4" xfId="18805" xr:uid="{5B1885E3-FFAB-4646-9A03-E4469AA27B0F}"/>
    <cellStyle name="Normal 6 7 5 2 5 2 5" xfId="21751" xr:uid="{69E004F5-B4E9-4F22-8971-275FC2DE9E79}"/>
    <cellStyle name="Normal 6 7 5 2 5 2 5 2" xfId="44539" xr:uid="{409419FA-DDC8-41B3-970D-B80D286869FA}"/>
    <cellStyle name="Normal 6 7 5 2 5 2 6" xfId="11980" xr:uid="{5A9DD5D3-F295-4595-8024-5D8C640C996F}"/>
    <cellStyle name="Normal 6 7 5 2 5 2 7" xfId="34748" xr:uid="{675DA832-83B4-45F0-A9F4-36B43EAC8DAB}"/>
    <cellStyle name="Normal 6 7 5 2 5 3" xfId="7233" xr:uid="{E45EE552-51CB-4740-B690-A87E6E4D1FC6}"/>
    <cellStyle name="Normal 6 7 5 2 5 3 2" xfId="13376" xr:uid="{63687CA9-42E8-4A0C-ACE1-47CC63D0359A}"/>
    <cellStyle name="Normal 6 7 5 2 5 3 3" xfId="36143" xr:uid="{4A107CB7-D959-46E6-A657-1AE3F4AEAADE}"/>
    <cellStyle name="Normal 6 7 5 2 5 4" xfId="16184" xr:uid="{A0C2B1E9-A312-4411-8769-0B0DFDD36030}"/>
    <cellStyle name="Normal 6 7 5 2 5 4 2" xfId="38934" xr:uid="{B639C91F-80F9-46DD-9BCD-4B941B498DD0}"/>
    <cellStyle name="Normal 6 7 5 2 5 5" xfId="18804" xr:uid="{DA0A3E09-3E23-4208-BCAB-75B85AC1B4A2}"/>
    <cellStyle name="Normal 6 7 5 2 5 6" xfId="20366" xr:uid="{5E2D0B44-AB6B-4F4E-B564-3D0F5E8DF39C}"/>
    <cellStyle name="Normal 6 7 5 2 5 6 2" xfId="43154" xr:uid="{D1732D7B-EF81-42FC-84C6-7B8365641480}"/>
    <cellStyle name="Normal 6 7 5 2 5 7" xfId="9024" xr:uid="{C73FBA60-2C24-4E31-917A-773F7EE352C3}"/>
    <cellStyle name="Normal 6 7 5 2 5 8" xfId="34074" xr:uid="{35039C53-66DC-4EEB-AD16-5037CD6BA473}"/>
    <cellStyle name="Normal 6 7 5 2 6" xfId="4475" xr:uid="{61589B07-06D5-4844-BCEA-2CBFA9A2273D}"/>
    <cellStyle name="Normal 6 7 5 2 6 2" xfId="7235" xr:uid="{DFD85CA8-7F70-4D80-9A9B-02BD1A950A51}"/>
    <cellStyle name="Normal 6 7 5 2 6 2 2" xfId="13603" xr:uid="{6D8FAE5F-D08C-465F-8E7F-2434E56965E2}"/>
    <cellStyle name="Normal 6 7 5 2 6 2 3" xfId="36370" xr:uid="{F9A94436-ACD0-4937-BD1F-83A02A50A7D4}"/>
    <cellStyle name="Normal 6 7 5 2 6 3" xfId="16411" xr:uid="{0DB28E10-6DD7-406B-BB56-02A8AE21AAE5}"/>
    <cellStyle name="Normal 6 7 5 2 6 3 2" xfId="39161" xr:uid="{E9CFE5D4-B3F7-43C0-98BF-4C9E8C174801}"/>
    <cellStyle name="Normal 6 7 5 2 6 4" xfId="18806" xr:uid="{8B471E09-3788-4D1F-AE7D-E251D6784CE1}"/>
    <cellStyle name="Normal 6 7 5 2 6 5" xfId="20593" xr:uid="{B2D9F499-3B0B-45D8-AAE0-A750A9D9E672}"/>
    <cellStyle name="Normal 6 7 5 2 6 5 2" xfId="43381" xr:uid="{0BA57FC1-D2D9-4F34-961C-163D9CADAE77}"/>
    <cellStyle name="Normal 6 7 5 2 6 6" xfId="11410" xr:uid="{A4C1ADFE-3144-4EE9-A3F8-ADFC41B830CF}"/>
    <cellStyle name="Normal 6 7 5 2 6 7" xfId="34185" xr:uid="{3C459F6C-8A0D-4471-8113-1C73BAC59A5E}"/>
    <cellStyle name="Normal 6 7 5 2 7" xfId="4476" xr:uid="{5ED6C3AD-1F16-481B-BBC3-797D93C84C4D}"/>
    <cellStyle name="Normal 6 7 5 2 7 2" xfId="12125" xr:uid="{698BC911-9583-45F7-8085-C09EAD8ABDDE}"/>
    <cellStyle name="Normal 6 7 5 2 7 3" xfId="28983" xr:uid="{8C349DAD-11B6-4CAC-AD58-B70A2680E995}"/>
    <cellStyle name="Normal 6 7 5 2 7 4" xfId="34900" xr:uid="{0FDE2409-DBB0-4C41-9363-8F0218CB8102}"/>
    <cellStyle name="Normal 6 7 5 2 8" xfId="5305" xr:uid="{8694F728-631F-4CFA-A482-AFEE6E05B27D}"/>
    <cellStyle name="Normal 6 7 5 2 8 2" xfId="14949" xr:uid="{C770FDA0-7B74-4E7D-87FB-29314129A4C8}"/>
    <cellStyle name="Normal 6 7 5 2 8 3" xfId="29213" xr:uid="{4B20EF0A-CFE6-4B1E-93CB-38E54ADBAE72}"/>
    <cellStyle name="Normal 6 7 5 2 8 4" xfId="37699" xr:uid="{66EBE5EF-B5A5-4696-AC2E-9978FA7D12DE}"/>
    <cellStyle name="Normal 6 7 5 2 9" xfId="7224" xr:uid="{714601C6-F6EE-4912-927E-FC149AD416B4}"/>
    <cellStyle name="Normal 6 7 5 3" xfId="4477" xr:uid="{CE4A476E-FF5A-493F-B0F9-FC633093DFB9}"/>
    <cellStyle name="Normal 6 7 5 3 2" xfId="4478" xr:uid="{567CBADB-AD30-4687-ABC0-0010A5DECA6C}"/>
    <cellStyle name="Normal 6 7 5 3 2 2" xfId="4479" xr:uid="{65522810-148B-410F-B877-AE244C7810E8}"/>
    <cellStyle name="Normal 6 7 5 3 2 2 2" xfId="7238" xr:uid="{38F3CD4A-9694-4550-B441-023DE55F91D3}"/>
    <cellStyle name="Normal 6 7 5 3 2 2 2 2" xfId="14503" xr:uid="{5D5D12E0-F5F0-4F3F-8F71-B1E8616EC31D}"/>
    <cellStyle name="Normal 6 7 5 3 2 2 2 3" xfId="37270" xr:uid="{C7875FB1-8D0C-461B-A0EC-590DD7613AF5}"/>
    <cellStyle name="Normal 6 7 5 3 2 2 3" xfId="17311" xr:uid="{2886DD14-EF86-46A1-B7EA-D88F7A2C1700}"/>
    <cellStyle name="Normal 6 7 5 3 2 2 3 2" xfId="40061" xr:uid="{C0265F72-2CB7-4FE6-ADE6-53AD3E7B82D5}"/>
    <cellStyle name="Normal 6 7 5 3 2 2 4" xfId="18809" xr:uid="{31C40F94-7279-446B-B941-6B1CAE4D32C8}"/>
    <cellStyle name="Normal 6 7 5 3 2 2 5" xfId="21493" xr:uid="{75FBB67F-3FF2-49A2-9526-8ADA12CB9AE2}"/>
    <cellStyle name="Normal 6 7 5 3 2 2 5 2" xfId="44281" xr:uid="{EEC1875C-0C1C-493D-A3F7-9A563BF72DFC}"/>
    <cellStyle name="Normal 6 7 5 3 2 2 6" xfId="11843" xr:uid="{624C20CA-7143-44E9-897A-58CC3F6E5BE6}"/>
    <cellStyle name="Normal 6 7 5 3 2 2 7" xfId="34621" xr:uid="{49389A33-25F1-46C6-8D8F-6C49038B1A85}"/>
    <cellStyle name="Normal 6 7 5 3 2 3" xfId="7237" xr:uid="{6C8AA2E7-62DE-44B7-9DD9-82F707D2409A}"/>
    <cellStyle name="Normal 6 7 5 3 2 3 2" xfId="13117" xr:uid="{DAA74059-261F-4324-9026-9F65923A6CD2}"/>
    <cellStyle name="Normal 6 7 5 3 2 3 3" xfId="35885" xr:uid="{7F706EDE-8C0F-4F8D-AD74-2DE2B11300F8}"/>
    <cellStyle name="Normal 6 7 5 3 2 4" xfId="15926" xr:uid="{25BD8B9F-2FC1-4481-8229-6A48E5D02406}"/>
    <cellStyle name="Normal 6 7 5 3 2 4 2" xfId="38676" xr:uid="{BB8E8494-6FB6-4F71-ABE6-719AC4C5B28F}"/>
    <cellStyle name="Normal 6 7 5 3 2 5" xfId="18808" xr:uid="{4E36903E-CF28-4137-B054-9A956E7892D2}"/>
    <cellStyle name="Normal 6 7 5 3 2 6" xfId="20108" xr:uid="{0BC21DFB-21A5-4AA4-A878-59CF676B9456}"/>
    <cellStyle name="Normal 6 7 5 3 2 6 2" xfId="42896" xr:uid="{1A1DCB46-845A-4DBB-9A52-34693C7F72AA}"/>
    <cellStyle name="Normal 6 7 5 3 2 7" xfId="9306" xr:uid="{DCC0D590-EF14-4F31-9EA3-6821212673A5}"/>
    <cellStyle name="Normal 6 7 5 3 2 8" xfId="31989" xr:uid="{15C93DC5-BD4A-442C-BD4A-110F7E17978A}"/>
    <cellStyle name="Normal 6 7 5 3 3" xfId="4480" xr:uid="{2ADDDBB0-4F2E-4174-B28C-3CC27AC04446}"/>
    <cellStyle name="Normal 6 7 5 3 3 2" xfId="7239" xr:uid="{648E8453-7998-41B7-992F-193B0B52AD39}"/>
    <cellStyle name="Normal 6 7 5 3 3 2 2" xfId="13822" xr:uid="{FC31C864-E762-40AB-B24B-6AF5D0FDCC81}"/>
    <cellStyle name="Normal 6 7 5 3 3 2 3" xfId="36589" xr:uid="{D814AFD7-3FA8-4BA2-B49B-CA7E21CB1B9B}"/>
    <cellStyle name="Normal 6 7 5 3 3 3" xfId="16630" xr:uid="{88A017AE-ABCA-4FAA-A94C-D19099A34315}"/>
    <cellStyle name="Normal 6 7 5 3 3 3 2" xfId="39380" xr:uid="{BA6B4912-CB4C-42BA-B2C8-56D170E827C8}"/>
    <cellStyle name="Normal 6 7 5 3 3 4" xfId="18810" xr:uid="{C55F7D7F-17D4-4FA7-A1BA-BF7C17972B2C}"/>
    <cellStyle name="Normal 6 7 5 3 3 5" xfId="20812" xr:uid="{108456BE-7EAB-4579-9E5F-ADEECC286763}"/>
    <cellStyle name="Normal 6 7 5 3 3 5 2" xfId="43600" xr:uid="{0DDAFCB8-0849-4267-B05F-BE8723F6C736}"/>
    <cellStyle name="Normal 6 7 5 3 3 6" xfId="11513" xr:uid="{E3FF0AE9-BE10-4FC6-90BE-0189DDB9A636}"/>
    <cellStyle name="Normal 6 7 5 3 3 7" xfId="34288" xr:uid="{2AC1F2A3-4BBE-48E6-97F4-86756A18585D}"/>
    <cellStyle name="Normal 6 7 5 3 4" xfId="7236" xr:uid="{40AE1E2B-1319-403C-B01B-2625FCE46F86}"/>
    <cellStyle name="Normal 6 7 5 3 4 2" xfId="12433" xr:uid="{E056F3C4-1013-45C0-B002-E2DB7451D115}"/>
    <cellStyle name="Normal 6 7 5 3 4 3" xfId="35204" xr:uid="{668BBAD9-46AC-4631-B313-49E03AE6D85F}"/>
    <cellStyle name="Normal 6 7 5 3 5" xfId="15245" xr:uid="{1936C623-B2AA-495B-9698-F8EF4CF6ED5E}"/>
    <cellStyle name="Normal 6 7 5 3 5 2" xfId="37995" xr:uid="{9AC0ACD3-279B-4C0D-899D-E54EC467DC96}"/>
    <cellStyle name="Normal 6 7 5 3 6" xfId="18807" xr:uid="{ADEC860A-2E56-471B-B2B3-92E1A5D11627}"/>
    <cellStyle name="Normal 6 7 5 3 7" xfId="19427" xr:uid="{D2CEE368-69C7-406D-97A1-C96635976C37}"/>
    <cellStyle name="Normal 6 7 5 3 7 2" xfId="42215" xr:uid="{C6B4D8D5-19DD-4E5A-AA7D-7DC42AB8346E}"/>
    <cellStyle name="Normal 6 7 5 3 8" xfId="10112" xr:uid="{2C398035-E1A6-47BB-A23F-8CD1B6D941B5}"/>
    <cellStyle name="Normal 6 7 5 3 9" xfId="32322" xr:uid="{F567A8C7-606E-4F06-9EDA-01535CF73A4F}"/>
    <cellStyle name="Normal 6 7 5 4" xfId="4481" xr:uid="{2BA47B0F-41B9-4E7C-BF94-BA70D3BC6CDF}"/>
    <cellStyle name="Normal 6 7 5 4 2" xfId="4482" xr:uid="{43D5229D-99B6-4861-8FF7-CE391E56B2C4}"/>
    <cellStyle name="Normal 6 7 5 4 2 2" xfId="7241" xr:uid="{5C927B47-CFF4-4AB4-A1A1-A3890D8BA617}"/>
    <cellStyle name="Normal 6 7 5 4 2 2 2" xfId="14100" xr:uid="{7EAFE9FC-3A38-468A-B40E-6DCB13BCD1F6}"/>
    <cellStyle name="Normal 6 7 5 4 2 2 3" xfId="36867" xr:uid="{4254AD72-0940-47B6-A85A-EAD49CEFFA82}"/>
    <cellStyle name="Normal 6 7 5 4 2 3" xfId="16908" xr:uid="{DBD50265-3029-4434-B6A3-A418072C9C13}"/>
    <cellStyle name="Normal 6 7 5 4 2 3 2" xfId="39658" xr:uid="{D7E428D2-91E4-4828-BB9C-240D6A4EEFA1}"/>
    <cellStyle name="Normal 6 7 5 4 2 4" xfId="18812" xr:uid="{0B8DFB58-1824-4FB6-880B-1100DDB6BBD2}"/>
    <cellStyle name="Normal 6 7 5 4 2 5" xfId="21090" xr:uid="{44EDD0E5-6198-4DCB-89FB-85AA97F8D2C0}"/>
    <cellStyle name="Normal 6 7 5 4 2 5 2" xfId="43878" xr:uid="{FFA316D9-887A-4561-8395-D0733DABE2FB}"/>
    <cellStyle name="Normal 6 7 5 4 2 6" xfId="11654" xr:uid="{50A0B67E-9345-49F3-8395-4877A42D0946}"/>
    <cellStyle name="Normal 6 7 5 4 2 7" xfId="34429" xr:uid="{A52FCD90-B426-4350-9DD0-CB51DDC492A5}"/>
    <cellStyle name="Normal 6 7 5 4 3" xfId="7240" xr:uid="{4ED1CD5F-1FAD-456A-88B0-D7FAEED3BADC}"/>
    <cellStyle name="Normal 6 7 5 4 3 2" xfId="12714" xr:uid="{029E5E45-34FE-45CF-98E3-C7CE4664FD2E}"/>
    <cellStyle name="Normal 6 7 5 4 3 3" xfId="35482" xr:uid="{F8927A94-D850-44EA-8B22-497B8D552C2F}"/>
    <cellStyle name="Normal 6 7 5 4 4" xfId="15523" xr:uid="{7CB49EAB-DB3E-4E3A-BA01-9940AD0702DB}"/>
    <cellStyle name="Normal 6 7 5 4 4 2" xfId="38273" xr:uid="{1F7A2A50-3BD4-4C67-9FE6-4DAA675A8589}"/>
    <cellStyle name="Normal 6 7 5 4 5" xfId="18811" xr:uid="{1C487EA2-2567-437E-9954-4F8CBE4E3B1E}"/>
    <cellStyle name="Normal 6 7 5 4 6" xfId="19705" xr:uid="{78B87796-2C67-46C4-BD84-8725179A70D3}"/>
    <cellStyle name="Normal 6 7 5 4 6 2" xfId="42493" xr:uid="{A16D9403-B136-4016-A93F-14490CAB007A}"/>
    <cellStyle name="Normal 6 7 5 4 7" xfId="9499" xr:uid="{4EB7763F-0F2A-49BB-94B7-FF62CB523830}"/>
    <cellStyle name="Normal 6 7 5 4 8" xfId="32181" xr:uid="{58CD9B34-FE22-495E-9431-BE212B281AE2}"/>
    <cellStyle name="Normal 6 7 5 5" xfId="4483" xr:uid="{326D6CF5-34F6-4308-A858-8F376301862A}"/>
    <cellStyle name="Normal 6 7 5 5 2" xfId="4484" xr:uid="{777E11B5-2802-4A03-947C-BE863B746966}"/>
    <cellStyle name="Normal 6 7 5 5 2 2" xfId="7243" xr:uid="{461BEBB8-12BB-4085-A0CA-77CF11F410D0}"/>
    <cellStyle name="Normal 6 7 5 5 2 2 2" xfId="13873" xr:uid="{EE210595-31CA-466F-8D47-6E90CCC4B199}"/>
    <cellStyle name="Normal 6 7 5 5 2 2 3" xfId="36640" xr:uid="{FAC58A66-C45F-4434-9192-A7BC00FC1C0F}"/>
    <cellStyle name="Normal 6 7 5 5 2 3" xfId="16681" xr:uid="{FB48BF59-B81B-4727-9805-808789B4DEDA}"/>
    <cellStyle name="Normal 6 7 5 5 2 3 2" xfId="39431" xr:uid="{BDBB538C-38EE-49F1-B276-6982C8B073E5}"/>
    <cellStyle name="Normal 6 7 5 5 2 4" xfId="18814" xr:uid="{5E04EF53-D015-468E-A70B-B0339437CAF7}"/>
    <cellStyle name="Normal 6 7 5 5 2 5" xfId="20863" xr:uid="{3CE2C7D9-BF9F-40DC-B024-97902C617E27}"/>
    <cellStyle name="Normal 6 7 5 5 2 5 2" xfId="43651" xr:uid="{F451B0F0-B383-4847-8179-61FF41985060}"/>
    <cellStyle name="Normal 6 7 5 5 2 6" xfId="11543" xr:uid="{AE986A1E-D3C8-4115-AEB7-871EAA596D81}"/>
    <cellStyle name="Normal 6 7 5 5 2 7" xfId="34318" xr:uid="{BB1FA3D4-DD06-47C1-A721-485E45A53AAC}"/>
    <cellStyle name="Normal 6 7 5 5 3" xfId="7242" xr:uid="{CCA8C3E4-95A7-4602-9103-0D87D5BDDA65}"/>
    <cellStyle name="Normal 6 7 5 5 3 2" xfId="12485" xr:uid="{004FF23F-1FC2-4C7E-BB87-727D17307243}"/>
    <cellStyle name="Normal 6 7 5 5 3 3" xfId="35255" xr:uid="{7F4B2987-245C-4CB7-8B7F-1D777109EBFF}"/>
    <cellStyle name="Normal 6 7 5 5 4" xfId="15296" xr:uid="{12421010-FB90-4D09-9279-48DFE07690AB}"/>
    <cellStyle name="Normal 6 7 5 5 4 2" xfId="38046" xr:uid="{100C4B59-F965-4ABB-A81E-BBEB8C84BE3B}"/>
    <cellStyle name="Normal 6 7 5 5 5" xfId="18813" xr:uid="{B2D6BFBC-4443-47CB-9C94-707F83C6E8EB}"/>
    <cellStyle name="Normal 6 7 5 5 6" xfId="19478" xr:uid="{C567A3EA-EE4B-4EE2-AC94-F524E0CA3B3A}"/>
    <cellStyle name="Normal 6 7 5 5 6 2" xfId="42266" xr:uid="{9CDC95E5-9BBD-4A46-AA7B-142A9AB9BD57}"/>
    <cellStyle name="Normal 6 7 5 5 7" xfId="9610" xr:uid="{0F392BEF-D161-4366-9B3A-0CDE85F92075}"/>
    <cellStyle name="Normal 6 7 5 5 8" xfId="32292" xr:uid="{2D215B1B-5AE1-4616-91A9-1B4CDA37DA5A}"/>
    <cellStyle name="Normal 6 7 5 6" xfId="4485" xr:uid="{84E14736-5E5F-4F60-A10C-9504AA35A4D0}"/>
    <cellStyle name="Normal 6 7 5 6 2" xfId="4486" xr:uid="{C0C80C64-12F3-46D2-BE95-E6F381505D7C}"/>
    <cellStyle name="Normal 6 7 5 6 2 2" xfId="7245" xr:uid="{35D7E59E-5197-4359-80BC-C3041408DE79}"/>
    <cellStyle name="Normal 6 7 5 6 2 2 2" xfId="14577" xr:uid="{EA9583FB-B5F7-4EC3-8A3A-A5F9BB3D641B}"/>
    <cellStyle name="Normal 6 7 5 6 2 2 3" xfId="37344" xr:uid="{3E3EF28C-043D-4891-BFA4-0EF37AA2E3E6}"/>
    <cellStyle name="Normal 6 7 5 6 2 3" xfId="17385" xr:uid="{BD1CA49F-B45C-4423-93B7-8EA91F644220}"/>
    <cellStyle name="Normal 6 7 5 6 2 3 2" xfId="40135" xr:uid="{7E28604D-D10A-4560-AC08-1251DEBEFD1F}"/>
    <cellStyle name="Normal 6 7 5 6 2 4" xfId="18816" xr:uid="{510F5D6F-9DF3-4185-8E2F-19847A884E04}"/>
    <cellStyle name="Normal 6 7 5 6 2 5" xfId="21567" xr:uid="{AC9146BA-1B9A-4C6E-BD57-4D8BBDD8E313}"/>
    <cellStyle name="Normal 6 7 5 6 2 5 2" xfId="44355" xr:uid="{310E2FF2-E9A6-4BFE-B694-086BD1DDEC43}"/>
    <cellStyle name="Normal 6 7 5 6 2 6" xfId="11882" xr:uid="{16D1B2CC-6239-4AE0-8D01-0EF9D2D46D39}"/>
    <cellStyle name="Normal 6 7 5 6 2 7" xfId="34659" xr:uid="{C68E94AA-79B4-4D73-8289-94F61F9BE1BB}"/>
    <cellStyle name="Normal 6 7 5 6 3" xfId="7244" xr:uid="{4E916FF7-8E01-490A-B0C7-0D21182D3AE3}"/>
    <cellStyle name="Normal 6 7 5 6 3 2" xfId="13192" xr:uid="{E28F5C60-016D-4DF0-8CB4-BAFC1ECF2809}"/>
    <cellStyle name="Normal 6 7 5 6 3 3" xfId="35959" xr:uid="{0D1F3E88-F0B1-4268-80AF-6A1F5BBD558D}"/>
    <cellStyle name="Normal 6 7 5 6 4" xfId="16000" xr:uid="{4C65D237-25F4-4C80-B1D1-58D43C056A17}"/>
    <cellStyle name="Normal 6 7 5 6 4 2" xfId="38750" xr:uid="{AF964FD8-E857-4DFF-9AD9-EF73AF00C256}"/>
    <cellStyle name="Normal 6 7 5 6 5" xfId="18815" xr:uid="{AA40105B-DAC0-434B-BA8E-0A121225F19A}"/>
    <cellStyle name="Normal 6 7 5 6 6" xfId="20182" xr:uid="{9A77CE8C-7DC5-4A97-91E1-B1093E4E55F3}"/>
    <cellStyle name="Normal 6 7 5 6 6 2" xfId="42970" xr:uid="{E51CB569-89E8-4045-AC00-F40CE5893ED2}"/>
    <cellStyle name="Normal 6 7 5 6 7" xfId="9112" xr:uid="{E381040F-0F4A-4507-9DB5-D72E6ED3F5F0}"/>
    <cellStyle name="Normal 6 7 5 6 8" xfId="33985" xr:uid="{58AC4FCA-75B1-4D57-8C4D-30234EEA1170}"/>
    <cellStyle name="Normal 6 7 5 7" xfId="4487" xr:uid="{97FDD0D5-3014-4F99-8EA5-AB4004073023}"/>
    <cellStyle name="Normal 6 7 5 7 2" xfId="7246" xr:uid="{20D9CD2A-A679-43D2-AA29-E1ABC5BB946D}"/>
    <cellStyle name="Normal 6 7 5 7 2 2" xfId="13419" xr:uid="{AD564172-CDDB-4BE3-9E29-83D1A3CF3C4D}"/>
    <cellStyle name="Normal 6 7 5 7 2 3" xfId="36186" xr:uid="{43BED1FD-5D4A-44C6-A298-7AF50F1196D4}"/>
    <cellStyle name="Normal 6 7 5 7 3" xfId="16227" xr:uid="{5418D35A-E666-4AAA-BB55-4B6CCFE14126}"/>
    <cellStyle name="Normal 6 7 5 7 3 2" xfId="38977" xr:uid="{DE66ADF1-54CD-4BEF-9645-2BD833BE95DA}"/>
    <cellStyle name="Normal 6 7 5 7 4" xfId="18817" xr:uid="{D08B9F76-659D-4FA4-97A2-5A9F4CCB5B2D}"/>
    <cellStyle name="Normal 6 7 5 7 5" xfId="20409" xr:uid="{1B826510-A905-4311-8020-BBFC919BE9D0}"/>
    <cellStyle name="Normal 6 7 5 7 5 2" xfId="43197" xr:uid="{B2AC042D-B76D-45D7-908E-EBC6956A92D4}"/>
    <cellStyle name="Normal 6 7 5 7 6" xfId="11321" xr:uid="{846BD961-17CF-43E8-9AD3-1D42B47584E0}"/>
    <cellStyle name="Normal 6 7 5 7 7" xfId="34096" xr:uid="{D29848D6-627D-4CAD-A870-F6D94492E80F}"/>
    <cellStyle name="Normal 6 7 5 8" xfId="4488" xr:uid="{43342516-D1A1-4D19-9377-1FF7C6E95E74}"/>
    <cellStyle name="Normal 6 7 5 8 2" xfId="12124" xr:uid="{F651D9B2-3AB6-44EB-B1F4-7195DE170A98}"/>
    <cellStyle name="Normal 6 7 5 8 3" xfId="28984" xr:uid="{3688AE0F-D2C5-4741-9FB9-1F4A1A1BC882}"/>
    <cellStyle name="Normal 6 7 5 8 4" xfId="34899" xr:uid="{464E7D17-F31C-4FAF-8ABC-6574B527BD17}"/>
    <cellStyle name="Normal 6 7 5 9" xfId="5304" xr:uid="{2E54B6C1-AE76-4358-B7C5-DB59E6DAC349}"/>
    <cellStyle name="Normal 6 7 5 9 2" xfId="14948" xr:uid="{6D4239D5-44ED-4383-9F22-CD1C700E1789}"/>
    <cellStyle name="Normal 6 7 5 9 3" xfId="29212" xr:uid="{5025CD2B-5B36-49A7-83C2-5F58AB7BDCB0}"/>
    <cellStyle name="Normal 6 7 5 9 4" xfId="37698" xr:uid="{59082718-0A61-49AA-83AE-F12C7E4C45FD}"/>
    <cellStyle name="Normal 6 7 6" xfId="4489" xr:uid="{AD30C36D-A3B5-4369-BB8A-542E4A903E88}"/>
    <cellStyle name="Normal 6 7 6 10" xfId="7247" xr:uid="{3045D892-3AFC-43B5-891E-1CB4F804ABC0}"/>
    <cellStyle name="Normal 6 7 6 11" xfId="19041" xr:uid="{C2721BBA-061A-4A8A-91BD-3114FFB166C1}"/>
    <cellStyle name="Normal 6 7 6 11 2" xfId="41829" xr:uid="{22BC89A8-56F6-4792-9F75-4A9DF71CAA7D}"/>
    <cellStyle name="Normal 6 7 6 12" xfId="11252" xr:uid="{7774AFF1-46E6-4735-B324-E7F695629A2F}"/>
    <cellStyle name="Normal 6 7 6 13" xfId="32974" xr:uid="{98F4AEE4-01AE-4F5E-980F-C495D718CAD3}"/>
    <cellStyle name="Normal 6 7 6 2" xfId="4490" xr:uid="{B7425548-E396-4051-81C4-2C303125739C}"/>
    <cellStyle name="Normal 6 7 6 2 10" xfId="19209" xr:uid="{A54C3673-6C98-4DEF-9435-B5387C2364F7}"/>
    <cellStyle name="Normal 6 7 6 2 10 2" xfId="41997" xr:uid="{04357523-D8FD-4E3E-BF08-5C7CBCC66D3A}"/>
    <cellStyle name="Normal 6 7 6 2 11" xfId="10215" xr:uid="{7E3AE83C-F9AE-48F6-81E4-1A18A0101F37}"/>
    <cellStyle name="Normal 6 7 6 2 12" xfId="32888" xr:uid="{A1B27E4C-8EC4-4ED6-A27C-37E2831894CA}"/>
    <cellStyle name="Normal 6 7 6 2 2" xfId="4491" xr:uid="{38C8CCEE-B5DE-4D2E-83E0-253199961A2A}"/>
    <cellStyle name="Normal 6 7 6 2 2 2" xfId="4492" xr:uid="{8B4C17A5-8D31-4F7C-B846-ECD9F54513E8}"/>
    <cellStyle name="Normal 6 7 6 2 2 2 2" xfId="4493" xr:uid="{15865D04-CFBA-4AC7-AB42-45B5836CEAE4}"/>
    <cellStyle name="Normal 6 7 6 2 2 2 2 2" xfId="7251" xr:uid="{14064201-C2B4-45F4-806B-CB8B1D32E083}"/>
    <cellStyle name="Normal 6 7 6 2 2 2 2 2 2" xfId="14506" xr:uid="{F20108A8-0615-41DA-A2B7-FBB9219C0437}"/>
    <cellStyle name="Normal 6 7 6 2 2 2 2 2 3" xfId="37273" xr:uid="{51D514F7-C934-4748-962D-CC46853AA681}"/>
    <cellStyle name="Normal 6 7 6 2 2 2 2 3" xfId="17314" xr:uid="{E6095708-45A5-4BE5-AF7A-5E96DED1983C}"/>
    <cellStyle name="Normal 6 7 6 2 2 2 2 3 2" xfId="40064" xr:uid="{6EB5FB6E-F564-4415-B0C5-510EC9B53829}"/>
    <cellStyle name="Normal 6 7 6 2 2 2 2 4" xfId="18820" xr:uid="{EB24F745-6B73-4723-936F-FD4BD9F93726}"/>
    <cellStyle name="Normal 6 7 6 2 2 2 2 5" xfId="21496" xr:uid="{3A5C1002-14ED-4472-9C75-BBAF740DA13A}"/>
    <cellStyle name="Normal 6 7 6 2 2 2 2 5 2" xfId="44284" xr:uid="{DCFADF79-E399-4531-B1A1-6E5CAC8081AD}"/>
    <cellStyle name="Normal 6 7 6 2 2 2 2 6" xfId="11846" xr:uid="{6E4C11E1-4339-439D-B260-5DBA8A56DF82}"/>
    <cellStyle name="Normal 6 7 6 2 2 2 2 7" xfId="34624" xr:uid="{B6782870-71FD-49BA-AD8C-2467DFC7A36C}"/>
    <cellStyle name="Normal 6 7 6 2 2 2 3" xfId="7250" xr:uid="{C03DBBDE-72F2-4423-A2EA-0FF7226ABED9}"/>
    <cellStyle name="Normal 6 7 6 2 2 2 3 2" xfId="13120" xr:uid="{E238A349-38EB-4F1F-82E6-B267731DD0E8}"/>
    <cellStyle name="Normal 6 7 6 2 2 2 3 3" xfId="35888" xr:uid="{F6385AC6-745A-4136-A4DF-1352665CE19C}"/>
    <cellStyle name="Normal 6 7 6 2 2 2 4" xfId="15929" xr:uid="{85EC400F-772C-449A-B31F-05A38131736F}"/>
    <cellStyle name="Normal 6 7 6 2 2 2 4 2" xfId="38679" xr:uid="{08A4F7AA-3F10-4955-A66D-5A48FE4921A9}"/>
    <cellStyle name="Normal 6 7 6 2 2 2 5" xfId="18819" xr:uid="{495FF459-AFA6-4A0D-B21C-AB5FF6BCA9CA}"/>
    <cellStyle name="Normal 6 7 6 2 2 2 6" xfId="20111" xr:uid="{EC08ECDB-4176-440D-B21A-82B1C5A9ADC0}"/>
    <cellStyle name="Normal 6 7 6 2 2 2 6 2" xfId="42899" xr:uid="{824421B9-E859-427C-97A2-C3A1F2C258BC}"/>
    <cellStyle name="Normal 6 7 6 2 2 2 7" xfId="9303" xr:uid="{8718507E-B9A2-43FA-B740-E062C9DB11A0}"/>
    <cellStyle name="Normal 6 7 6 2 2 2 8" xfId="31986" xr:uid="{3B7EA880-C020-4C29-92A5-F3F03AB6FAEA}"/>
    <cellStyle name="Normal 6 7 6 2 2 3" xfId="4494" xr:uid="{360076E2-1DE3-4CFD-8EA0-2524D7929180}"/>
    <cellStyle name="Normal 6 7 6 2 2 3 2" xfId="7252" xr:uid="{A2208230-9A7A-4A6C-A39B-8DB5A5E63232}"/>
    <cellStyle name="Normal 6 7 6 2 2 3 2 2" xfId="13825" xr:uid="{955F3623-4036-48F7-BE8E-E901D473815F}"/>
    <cellStyle name="Normal 6 7 6 2 2 3 2 3" xfId="36592" xr:uid="{9B9F5EE3-E795-470B-A7EC-4E19B556D6B0}"/>
    <cellStyle name="Normal 6 7 6 2 2 3 3" xfId="16633" xr:uid="{49603D85-70D5-4F6B-9244-95197FA728D5}"/>
    <cellStyle name="Normal 6 7 6 2 2 3 3 2" xfId="39383" xr:uid="{AB47824D-BA4C-4AA9-89B5-819010AAEC77}"/>
    <cellStyle name="Normal 6 7 6 2 2 3 4" xfId="18821" xr:uid="{5AD3EDF0-7636-4090-8F96-14FADB99C1FB}"/>
    <cellStyle name="Normal 6 7 6 2 2 3 5" xfId="20815" xr:uid="{EBF42D4A-9879-44F0-91C6-1C90B6490801}"/>
    <cellStyle name="Normal 6 7 6 2 2 3 5 2" xfId="43603" xr:uid="{38927EB0-DD27-4A25-B58A-CCAD9EB40B91}"/>
    <cellStyle name="Normal 6 7 6 2 2 3 6" xfId="11516" xr:uid="{BCFC918D-2297-4CC4-9ACD-8406204A8F5F}"/>
    <cellStyle name="Normal 6 7 6 2 2 3 7" xfId="34291" xr:uid="{162BA852-591D-4BFB-BF20-E82D8398EBC4}"/>
    <cellStyle name="Normal 6 7 6 2 2 4" xfId="7249" xr:uid="{A88B545A-CC9F-4E3C-90B7-9BFC4BA098C0}"/>
    <cellStyle name="Normal 6 7 6 2 2 4 2" xfId="12436" xr:uid="{90124355-244E-4AAB-A108-9C521BC84099}"/>
    <cellStyle name="Normal 6 7 6 2 2 4 3" xfId="35207" xr:uid="{B75AE6C5-2156-4669-9DC4-AC67C1740FD7}"/>
    <cellStyle name="Normal 6 7 6 2 2 5" xfId="15248" xr:uid="{17791A26-A06C-4125-AE2C-01ABD86823C4}"/>
    <cellStyle name="Normal 6 7 6 2 2 5 2" xfId="37998" xr:uid="{3580F58A-60C5-4770-9673-DCC16A195173}"/>
    <cellStyle name="Normal 6 7 6 2 2 6" xfId="18818" xr:uid="{06640B30-667D-4507-9765-E38C358E1657}"/>
    <cellStyle name="Normal 6 7 6 2 2 7" xfId="19430" xr:uid="{3F5B796F-6C26-4C90-ABFC-E519F70D8EE9}"/>
    <cellStyle name="Normal 6 7 6 2 2 7 2" xfId="42218" xr:uid="{5C34DE6B-33F7-4A3A-937D-DFE15EC6622B}"/>
    <cellStyle name="Normal 6 7 6 2 2 8" xfId="10109" xr:uid="{04C81F0D-B339-4C0B-841E-E6577402B135}"/>
    <cellStyle name="Normal 6 7 6 2 2 9" xfId="32319" xr:uid="{6C570645-3BDA-4C46-9428-00B826191FA1}"/>
    <cellStyle name="Normal 6 7 6 2 3" xfId="4495" xr:uid="{52E61B7D-7C48-464E-A47E-2FE278394F95}"/>
    <cellStyle name="Normal 6 7 6 2 3 2" xfId="4496" xr:uid="{9444651F-F1CC-4935-BC8D-DB6FFB52906E}"/>
    <cellStyle name="Normal 6 7 6 2 3 2 2" xfId="7254" xr:uid="{86872B33-37DC-4D51-A2AC-6914B0C46ED6}"/>
    <cellStyle name="Normal 6 7 6 2 3 2 2 2" xfId="14285" xr:uid="{33B98200-5F6A-4256-81D7-38D0636E52D2}"/>
    <cellStyle name="Normal 6 7 6 2 3 2 2 3" xfId="37052" xr:uid="{C58D8BCF-25F7-4094-8F3C-AF5132410DBC}"/>
    <cellStyle name="Normal 6 7 6 2 3 2 3" xfId="17093" xr:uid="{4D2E2A7C-A2F3-4C15-8371-214C20938C5F}"/>
    <cellStyle name="Normal 6 7 6 2 3 2 3 2" xfId="39843" xr:uid="{23E52F6F-939B-4B2F-A7CB-6F2B7206C0E4}"/>
    <cellStyle name="Normal 6 7 6 2 3 2 4" xfId="18823" xr:uid="{B1C2BA6D-AAC5-465A-9F65-646B9A295636}"/>
    <cellStyle name="Normal 6 7 6 2 3 2 5" xfId="21275" xr:uid="{BE14231E-73B6-4326-9F49-1EB5CB4E041D}"/>
    <cellStyle name="Normal 6 7 6 2 3 2 5 2" xfId="44063" xr:uid="{148B599C-5B67-47CC-8EAA-9BC17336ED3C}"/>
    <cellStyle name="Normal 6 7 6 2 3 2 6" xfId="11741" xr:uid="{82037A93-D9FF-4208-83D6-6A091D8F6A13}"/>
    <cellStyle name="Normal 6 7 6 2 3 2 7" xfId="34519" xr:uid="{7D4AF1EF-C47F-46E7-8F3F-1297F1D6ADEC}"/>
    <cellStyle name="Normal 6 7 6 2 3 3" xfId="7253" xr:uid="{B7F861C0-BA9D-4E63-9CE4-2D0F0269CEAE}"/>
    <cellStyle name="Normal 6 7 6 2 3 3 2" xfId="12899" xr:uid="{B111D49F-4FDE-472F-8A0F-6D433A5FC6AD}"/>
    <cellStyle name="Normal 6 7 6 2 3 3 3" xfId="35667" xr:uid="{CD40E6FA-ADBA-40F9-81CB-F443389215F0}"/>
    <cellStyle name="Normal 6 7 6 2 3 4" xfId="15708" xr:uid="{E34EAAD1-1219-43B1-9A05-E20D16CA68B7}"/>
    <cellStyle name="Normal 6 7 6 2 3 4 2" xfId="38458" xr:uid="{270FAB4D-C297-41A8-86EE-06EE7475C425}"/>
    <cellStyle name="Normal 6 7 6 2 3 5" xfId="18822" xr:uid="{E968FAC1-18C4-4177-A91B-90C7D92FB539}"/>
    <cellStyle name="Normal 6 7 6 2 3 6" xfId="19890" xr:uid="{C056B1A1-104C-4643-9561-207C6931F500}"/>
    <cellStyle name="Normal 6 7 6 2 3 6 2" xfId="42678" xr:uid="{4BFE5FDB-DD26-4206-8022-2F0906D5C02C}"/>
    <cellStyle name="Normal 6 7 6 2 3 7" xfId="9408" xr:uid="{0889AA68-1B8B-4FCB-8974-9F76BD0BDDE0}"/>
    <cellStyle name="Normal 6 7 6 2 3 8" xfId="32091" xr:uid="{1404162A-B1E0-4E99-B48F-E36FE1F7ADAA}"/>
    <cellStyle name="Normal 6 7 6 2 4" xfId="4497" xr:uid="{66C44382-063D-4BC9-8A6B-62D0ADA2963B}"/>
    <cellStyle name="Normal 6 7 6 2 4 2" xfId="4498" xr:uid="{1D10C8A2-385D-4699-95E2-10E380E6A1FD}"/>
    <cellStyle name="Normal 6 7 6 2 4 2 2" xfId="7256" xr:uid="{7B466EFD-D09F-4A3D-90C7-C75EF609F008}"/>
    <cellStyle name="Normal 6 7 6 2 4 2 2 2" xfId="14058" xr:uid="{56CC4242-4B07-403C-B695-2DACB685BF6F}"/>
    <cellStyle name="Normal 6 7 6 2 4 2 2 3" xfId="36825" xr:uid="{DD62917C-296B-4BD6-8718-1CB2EE8C05E9}"/>
    <cellStyle name="Normal 6 7 6 2 4 2 3" xfId="16866" xr:uid="{3F1EA783-4CF1-490A-ACBF-C893CF34248E}"/>
    <cellStyle name="Normal 6 7 6 2 4 2 3 2" xfId="39616" xr:uid="{7EF8A4D9-4BDE-41E7-A162-0FE44E8C5E46}"/>
    <cellStyle name="Normal 6 7 6 2 4 2 4" xfId="18825" xr:uid="{C2D73613-5B2A-4DA2-B492-E09961E9D747}"/>
    <cellStyle name="Normal 6 7 6 2 4 2 5" xfId="21048" xr:uid="{988084C4-FA71-4089-9525-A1A78751E924}"/>
    <cellStyle name="Normal 6 7 6 2 4 2 5 2" xfId="43836" xr:uid="{E1662341-8D3E-4A25-B497-E49AB2B919ED}"/>
    <cellStyle name="Normal 6 7 6 2 4 2 6" xfId="11633" xr:uid="{D9A76EC3-C976-45EF-96CF-29E41FA6CCDE}"/>
    <cellStyle name="Normal 6 7 6 2 4 2 7" xfId="34408" xr:uid="{97CD9CF3-8650-4891-9FEC-DB2D6EF94195}"/>
    <cellStyle name="Normal 6 7 6 2 4 3" xfId="7255" xr:uid="{1B188115-84FB-4B96-8B38-625151D3F5B6}"/>
    <cellStyle name="Normal 6 7 6 2 4 3 2" xfId="12669" xr:uid="{3E1F6B78-6AC9-4FBD-8D35-08CDF34950E2}"/>
    <cellStyle name="Normal 6 7 6 2 4 3 3" xfId="35438" xr:uid="{2BCC77FD-9591-4D82-A291-5025B21B3307}"/>
    <cellStyle name="Normal 6 7 6 2 4 4" xfId="15481" xr:uid="{2B3BC755-620C-4AF4-91BE-0DCCE9D1501E}"/>
    <cellStyle name="Normal 6 7 6 2 4 4 2" xfId="38231" xr:uid="{11190143-8410-4E1F-A43C-0C9E319DD899}"/>
    <cellStyle name="Normal 6 7 6 2 4 5" xfId="18824" xr:uid="{CA11D7D6-21B1-4899-BF64-996F943FABCF}"/>
    <cellStyle name="Normal 6 7 6 2 4 6" xfId="19663" xr:uid="{4CB0F811-79D4-4309-B382-092780DA9807}"/>
    <cellStyle name="Normal 6 7 6 2 4 6 2" xfId="42451" xr:uid="{614BD75E-889D-4C19-B6A5-B592A2A1C3BE}"/>
    <cellStyle name="Normal 6 7 6 2 4 7" xfId="9520" xr:uid="{1A093846-2A3F-4516-912C-97D84EFF17CB}"/>
    <cellStyle name="Normal 6 7 6 2 4 8" xfId="32202" xr:uid="{78A87933-7DAD-4C8C-8D4B-9A5C3E65F53A}"/>
    <cellStyle name="Normal 6 7 6 2 5" xfId="4499" xr:uid="{BB59CCAF-035F-4FDC-BD44-1EA51F989943}"/>
    <cellStyle name="Normal 6 7 6 2 5 2" xfId="4500" xr:uid="{4B105B8B-B907-4692-B831-D0FEF142C303}"/>
    <cellStyle name="Normal 6 7 6 2 5 2 2" xfId="7258" xr:uid="{4BB20560-5DEB-4FB6-A7C5-6E8C07050878}"/>
    <cellStyle name="Normal 6 7 6 2 5 2 2 2" xfId="14762" xr:uid="{BF173CC0-F046-4D4C-BF31-A3D5221A6911}"/>
    <cellStyle name="Normal 6 7 6 2 5 2 2 3" xfId="37529" xr:uid="{7A8862E2-2E72-498E-A372-3460A68BB8A9}"/>
    <cellStyle name="Normal 6 7 6 2 5 2 3" xfId="17570" xr:uid="{0E08BA12-6461-483C-93F5-D06C16E9FE11}"/>
    <cellStyle name="Normal 6 7 6 2 5 2 3 2" xfId="40320" xr:uid="{46D3E6CA-A20E-4996-A376-D309D44C9CFB}"/>
    <cellStyle name="Normal 6 7 6 2 5 2 4" xfId="18827" xr:uid="{0EAB185E-F895-4E40-9D21-D1D4524315CA}"/>
    <cellStyle name="Normal 6 7 6 2 5 2 5" xfId="21752" xr:uid="{AE7D736B-46D4-426E-86AF-DD136733A0A3}"/>
    <cellStyle name="Normal 6 7 6 2 5 2 5 2" xfId="44540" xr:uid="{9B9A1079-7625-4C36-A564-DCADACA9CB89}"/>
    <cellStyle name="Normal 6 7 6 2 5 2 6" xfId="11970" xr:uid="{F0A36559-7268-4B32-A4FF-D112EB0649FD}"/>
    <cellStyle name="Normal 6 7 6 2 5 2 7" xfId="34749" xr:uid="{FC4D0A59-7068-4EDE-997E-2161C42D534A}"/>
    <cellStyle name="Normal 6 7 6 2 5 3" xfId="7257" xr:uid="{730341DD-EF2E-4C9D-B868-BFF13C88FFE5}"/>
    <cellStyle name="Normal 6 7 6 2 5 3 2" xfId="13377" xr:uid="{1ECF844C-2C88-4C3C-8891-80C8FAC517A5}"/>
    <cellStyle name="Normal 6 7 6 2 5 3 3" xfId="36144" xr:uid="{8359CE31-99F7-4B79-A44D-AE54B4882752}"/>
    <cellStyle name="Normal 6 7 6 2 5 4" xfId="16185" xr:uid="{4011E002-E098-4B51-A59C-322CD2AFA03C}"/>
    <cellStyle name="Normal 6 7 6 2 5 4 2" xfId="38935" xr:uid="{E4DF3EAD-76C2-4931-9EB8-C3602F0A779E}"/>
    <cellStyle name="Normal 6 7 6 2 5 5" xfId="18826" xr:uid="{D202005E-B1AF-4ED1-86AC-19FD14F8A40A}"/>
    <cellStyle name="Normal 6 7 6 2 5 6" xfId="20367" xr:uid="{6B578EB1-9B1A-49A9-8EAB-F151073B21E9}"/>
    <cellStyle name="Normal 6 7 6 2 5 6 2" xfId="43155" xr:uid="{BE01654F-F4FB-4145-BE4E-E3A689AEA3D6}"/>
    <cellStyle name="Normal 6 7 6 2 5 7" xfId="9023" xr:uid="{DD42FD4B-26DC-4BF3-A629-1161CC1BDE3F}"/>
    <cellStyle name="Normal 6 7 6 2 5 8" xfId="34075" xr:uid="{65ED709F-216F-425F-A2A2-F575E96DC7DE}"/>
    <cellStyle name="Normal 6 7 6 2 6" xfId="4501" xr:uid="{3E75A328-8E8F-423F-8524-DEC0454B1738}"/>
    <cellStyle name="Normal 6 7 6 2 6 2" xfId="7259" xr:uid="{548D283B-5517-4C41-AC93-A11ADD0B031B}"/>
    <cellStyle name="Normal 6 7 6 2 6 2 2" xfId="13604" xr:uid="{B35A029C-3164-4DA9-A830-809034EFBD8D}"/>
    <cellStyle name="Normal 6 7 6 2 6 2 3" xfId="36371" xr:uid="{08F9165D-458B-4068-BD88-8B0F5DC3EE51}"/>
    <cellStyle name="Normal 6 7 6 2 6 3" xfId="16412" xr:uid="{A59C04A9-E958-4290-95C3-0124D6B14371}"/>
    <cellStyle name="Normal 6 7 6 2 6 3 2" xfId="39162" xr:uid="{EBA73F01-094C-4E97-BFDE-E7FAB05337E1}"/>
    <cellStyle name="Normal 6 7 6 2 6 4" xfId="18828" xr:uid="{C9530313-A2D7-4CB4-99A8-2375E52C2DCB}"/>
    <cellStyle name="Normal 6 7 6 2 6 5" xfId="20594" xr:uid="{9DAE7FCA-3607-4A20-89C8-38E72009DF2D}"/>
    <cellStyle name="Normal 6 7 6 2 6 5 2" xfId="43382" xr:uid="{CF2F1AD4-CFFE-447D-950C-2A78CAD5AEC2}"/>
    <cellStyle name="Normal 6 7 6 2 6 6" xfId="11411" xr:uid="{017A907C-B5BD-477B-AD9C-4325B026ABCD}"/>
    <cellStyle name="Normal 6 7 6 2 6 7" xfId="34186" xr:uid="{EBE786C5-A643-45F2-B952-E94ACA3D1BE4}"/>
    <cellStyle name="Normal 6 7 6 2 7" xfId="4502" xr:uid="{05B129C8-521F-4192-ACE7-0B533A317BBD}"/>
    <cellStyle name="Normal 6 7 6 2 7 2" xfId="12127" xr:uid="{200C3411-F31E-4FC4-B63E-BE4D0A230748}"/>
    <cellStyle name="Normal 6 7 6 2 7 3" xfId="28985" xr:uid="{15F05738-E17B-4DB3-AC54-C00D452E0FC1}"/>
    <cellStyle name="Normal 6 7 6 2 7 4" xfId="34902" xr:uid="{A1A0EAF2-C9ED-4F6C-824A-CEE93EA67680}"/>
    <cellStyle name="Normal 6 7 6 2 8" xfId="5307" xr:uid="{B0606265-FD64-4A21-BFAF-11CEE049C51C}"/>
    <cellStyle name="Normal 6 7 6 2 8 2" xfId="14951" xr:uid="{D3C8F4FF-1F0F-4FC8-BB48-64BE021ECB19}"/>
    <cellStyle name="Normal 6 7 6 2 8 3" xfId="29215" xr:uid="{54BAD010-0EC9-4D15-8E17-838506B5E396}"/>
    <cellStyle name="Normal 6 7 6 2 8 4" xfId="37701" xr:uid="{F1419BA6-CB28-40A4-B104-FF95BD4A888D}"/>
    <cellStyle name="Normal 6 7 6 2 9" xfId="7248" xr:uid="{8152821D-60C5-4247-B56F-F366F3239D9F}"/>
    <cellStyle name="Normal 6 7 6 3" xfId="4503" xr:uid="{77E6E74E-9CB0-4E08-9476-B872FB2F65E1}"/>
    <cellStyle name="Normal 6 7 6 3 2" xfId="4504" xr:uid="{99EF4477-9DA8-4A0F-9C41-A536F7EBC4D6}"/>
    <cellStyle name="Normal 6 7 6 3 2 2" xfId="4505" xr:uid="{2E259E53-07DF-4A65-AA34-EECF933E3BAE}"/>
    <cellStyle name="Normal 6 7 6 3 2 2 2" xfId="7262" xr:uid="{6724C46E-BA73-4C56-8339-882B3E8C7439}"/>
    <cellStyle name="Normal 6 7 6 3 2 2 2 2" xfId="14505" xr:uid="{B7540EEC-3862-45E6-ACF1-EE8174F4695D}"/>
    <cellStyle name="Normal 6 7 6 3 2 2 2 3" xfId="37272" xr:uid="{96234D8B-FBB9-4AE1-A67D-9D41532706C1}"/>
    <cellStyle name="Normal 6 7 6 3 2 2 3" xfId="17313" xr:uid="{E43F265E-E8BD-4B54-9935-92642F2EE468}"/>
    <cellStyle name="Normal 6 7 6 3 2 2 3 2" xfId="40063" xr:uid="{D112B1FA-4EAC-4770-8EC9-AB982046DD7F}"/>
    <cellStyle name="Normal 6 7 6 3 2 2 4" xfId="18831" xr:uid="{FE5B67A6-8136-45D5-8C2B-B687ED484FAB}"/>
    <cellStyle name="Normal 6 7 6 3 2 2 5" xfId="21495" xr:uid="{FE59C054-F833-47D7-A57A-9F76522B85B2}"/>
    <cellStyle name="Normal 6 7 6 3 2 2 5 2" xfId="44283" xr:uid="{5A35DA3C-9438-417E-B7BB-81CE4D50C3C8}"/>
    <cellStyle name="Normal 6 7 6 3 2 2 6" xfId="11845" xr:uid="{D889F5A2-B2C2-477C-A082-683BE1443CA0}"/>
    <cellStyle name="Normal 6 7 6 3 2 2 7" xfId="34623" xr:uid="{5319FAD3-0D69-44F2-9BD4-D4970EA666C9}"/>
    <cellStyle name="Normal 6 7 6 3 2 3" xfId="7261" xr:uid="{85F12EE8-7944-4AA1-AC42-33D79E21E1C7}"/>
    <cellStyle name="Normal 6 7 6 3 2 3 2" xfId="13119" xr:uid="{54FC4C52-56AA-48FC-94CE-61CDB487D5FB}"/>
    <cellStyle name="Normal 6 7 6 3 2 3 3" xfId="35887" xr:uid="{6459CD6F-0E62-45CF-9FFF-DDBA43535F8E}"/>
    <cellStyle name="Normal 6 7 6 3 2 4" xfId="15928" xr:uid="{D2B5B5FF-5AFF-412E-9FE8-EE220D4FD915}"/>
    <cellStyle name="Normal 6 7 6 3 2 4 2" xfId="38678" xr:uid="{26910421-5316-4B67-BBCF-E7496D0C8AB6}"/>
    <cellStyle name="Normal 6 7 6 3 2 5" xfId="18830" xr:uid="{F82052F5-A64D-4140-8827-902B199B9E15}"/>
    <cellStyle name="Normal 6 7 6 3 2 6" xfId="20110" xr:uid="{62FFE155-FFAB-461D-BD5B-95E4AB8FF35E}"/>
    <cellStyle name="Normal 6 7 6 3 2 6 2" xfId="42898" xr:uid="{86BB2CA5-0E22-447B-AAF9-EB3486C199A0}"/>
    <cellStyle name="Normal 6 7 6 3 2 7" xfId="9304" xr:uid="{1F97051A-086D-4807-88FF-12EE201C59C7}"/>
    <cellStyle name="Normal 6 7 6 3 2 8" xfId="31987" xr:uid="{9E8F2983-D7A1-4E9B-AFB5-FD3FC4A3EE14}"/>
    <cellStyle name="Normal 6 7 6 3 3" xfId="4506" xr:uid="{0A6D0CF0-A951-4C37-818E-3550950D1BF5}"/>
    <cellStyle name="Normal 6 7 6 3 3 2" xfId="7263" xr:uid="{5619B615-7C1E-4BDA-954E-C027243CC5E3}"/>
    <cellStyle name="Normal 6 7 6 3 3 2 2" xfId="13824" xr:uid="{79837309-830C-445E-98D2-1111A15C33A9}"/>
    <cellStyle name="Normal 6 7 6 3 3 2 3" xfId="36591" xr:uid="{2250D5D7-1E7C-4330-97EA-F6A59F96676E}"/>
    <cellStyle name="Normal 6 7 6 3 3 3" xfId="16632" xr:uid="{DAD4676E-2157-4DA5-9977-C923CCE306BD}"/>
    <cellStyle name="Normal 6 7 6 3 3 3 2" xfId="39382" xr:uid="{91FBC4BE-8623-41DD-86B9-CEB9E25E5300}"/>
    <cellStyle name="Normal 6 7 6 3 3 4" xfId="18832" xr:uid="{A116D22B-E927-4D99-97C3-15AA2DAE9F49}"/>
    <cellStyle name="Normal 6 7 6 3 3 5" xfId="20814" xr:uid="{ADB36A4D-7EB1-4707-944D-E4F8A877D015}"/>
    <cellStyle name="Normal 6 7 6 3 3 5 2" xfId="43602" xr:uid="{249FD29D-DDC7-45C7-9C0A-73EC10797328}"/>
    <cellStyle name="Normal 6 7 6 3 3 6" xfId="11515" xr:uid="{A288EF1D-02F1-4210-9EFD-753384363176}"/>
    <cellStyle name="Normal 6 7 6 3 3 7" xfId="34290" xr:uid="{472A424E-21B3-4744-850A-D18EA0E9BBB8}"/>
    <cellStyle name="Normal 6 7 6 3 4" xfId="7260" xr:uid="{D264D272-B323-4CC9-88D2-6E6FC95E322F}"/>
    <cellStyle name="Normal 6 7 6 3 4 2" xfId="12435" xr:uid="{8C8283C2-E6C6-40E8-8083-C27C4D66B14C}"/>
    <cellStyle name="Normal 6 7 6 3 4 3" xfId="35206" xr:uid="{DF29EEA4-8FCB-4D8E-8397-2E46E28A8821}"/>
    <cellStyle name="Normal 6 7 6 3 5" xfId="15247" xr:uid="{3207997E-3B4C-4C86-B943-402D843DB94F}"/>
    <cellStyle name="Normal 6 7 6 3 5 2" xfId="37997" xr:uid="{56D0A224-9FC6-4A8C-B9BC-DD72F232F391}"/>
    <cellStyle name="Normal 6 7 6 3 6" xfId="18829" xr:uid="{6CBCED90-E104-4D13-ABE7-FBCE3B71FC1C}"/>
    <cellStyle name="Normal 6 7 6 3 7" xfId="19429" xr:uid="{1FD958DA-31CD-495E-8128-85626278A8F7}"/>
    <cellStyle name="Normal 6 7 6 3 7 2" xfId="42217" xr:uid="{13073189-B9B9-4A35-A420-59D3C88E4FAE}"/>
    <cellStyle name="Normal 6 7 6 3 8" xfId="10110" xr:uid="{907D13CC-38EF-40FD-BC9A-E8339B117029}"/>
    <cellStyle name="Normal 6 7 6 3 9" xfId="32320" xr:uid="{57D0F0A2-721C-4A14-B98B-824D3E02D150}"/>
    <cellStyle name="Normal 6 7 6 4" xfId="4507" xr:uid="{60150BA3-A533-4036-ABCF-C5DB9808B053}"/>
    <cellStyle name="Normal 6 7 6 4 2" xfId="4508" xr:uid="{18DACE51-B1A5-4395-A74D-616048BC6DF1}"/>
    <cellStyle name="Normal 6 7 6 4 2 2" xfId="7265" xr:uid="{D52DFC71-533C-4ED1-834F-3943AE4EA425}"/>
    <cellStyle name="Normal 6 7 6 4 2 2 2" xfId="14117" xr:uid="{4B04155B-7EDB-4D28-B092-2FE7AD442D44}"/>
    <cellStyle name="Normal 6 7 6 4 2 2 3" xfId="36884" xr:uid="{04B55077-4F4E-415E-A32E-FF897AA96E8D}"/>
    <cellStyle name="Normal 6 7 6 4 2 3" xfId="16925" xr:uid="{5FDFD1C5-0F0E-4EA9-A8BE-8438777E8BAD}"/>
    <cellStyle name="Normal 6 7 6 4 2 3 2" xfId="39675" xr:uid="{43F874DF-DB39-4AD0-9BEF-E841929053C9}"/>
    <cellStyle name="Normal 6 7 6 4 2 4" xfId="18834" xr:uid="{239B0664-4EC3-4663-9AE2-953755FE5406}"/>
    <cellStyle name="Normal 6 7 6 4 2 5" xfId="21107" xr:uid="{77624EDE-3FE1-4E6A-8AAD-D6C15C65B930}"/>
    <cellStyle name="Normal 6 7 6 4 2 5 2" xfId="43895" xr:uid="{1C1CA99F-F838-49DA-BB93-0B791520CEF5}"/>
    <cellStyle name="Normal 6 7 6 4 2 6" xfId="11662" xr:uid="{1C78E547-5871-4F8B-859C-D3E4413C5BCB}"/>
    <cellStyle name="Normal 6 7 6 4 2 7" xfId="34437" xr:uid="{5E19C11D-C905-4B37-A6EF-446070887FB7}"/>
    <cellStyle name="Normal 6 7 6 4 3" xfId="7264" xr:uid="{D3C40852-CEE2-452E-A082-7996CD8C12E0}"/>
    <cellStyle name="Normal 6 7 6 4 3 2" xfId="12731" xr:uid="{3ABD8E73-39E8-4135-8A43-22EAB1A175BC}"/>
    <cellStyle name="Normal 6 7 6 4 3 3" xfId="35499" xr:uid="{635591FA-F668-4830-B862-A709FF3F07C8}"/>
    <cellStyle name="Normal 6 7 6 4 4" xfId="15540" xr:uid="{0972DAA3-F720-48D6-870B-3CD0C4512FDE}"/>
    <cellStyle name="Normal 6 7 6 4 4 2" xfId="38290" xr:uid="{1E23397A-52E6-4BC3-92CD-7D76CCB45351}"/>
    <cellStyle name="Normal 6 7 6 4 5" xfId="18833" xr:uid="{1F299506-67A8-4952-AF4A-E4E7EDEC9BEF}"/>
    <cellStyle name="Normal 6 7 6 4 6" xfId="19722" xr:uid="{923B689C-7C8C-490B-B3B2-5016A08E1E55}"/>
    <cellStyle name="Normal 6 7 6 4 6 2" xfId="42510" xr:uid="{AD6D67BB-B773-4F19-8393-2DA534CE86BE}"/>
    <cellStyle name="Normal 6 7 6 4 7" xfId="9491" xr:uid="{41E28590-5AE3-4168-9051-A6A9E6C36474}"/>
    <cellStyle name="Normal 6 7 6 4 8" xfId="32173" xr:uid="{ACC47984-F398-496B-BFF8-8CC95102E088}"/>
    <cellStyle name="Normal 6 7 6 5" xfId="4509" xr:uid="{68C43CBE-7B0B-4232-9230-0B2A204BA750}"/>
    <cellStyle name="Normal 6 7 6 5 2" xfId="4510" xr:uid="{3BD1C74C-C538-41D0-852C-8B3A5061DDE6}"/>
    <cellStyle name="Normal 6 7 6 5 2 2" xfId="7267" xr:uid="{3BF4AFBB-9706-4C62-A159-2D3A4239CA5B}"/>
    <cellStyle name="Normal 6 7 6 5 2 2 2" xfId="13890" xr:uid="{A9CC5BA1-2854-4A95-AF0F-903A3182C660}"/>
    <cellStyle name="Normal 6 7 6 5 2 2 3" xfId="36657" xr:uid="{47BA20C8-803A-4733-B0F8-282CA1D74C7B}"/>
    <cellStyle name="Normal 6 7 6 5 2 3" xfId="16698" xr:uid="{BEF08406-AFCC-41CC-A326-F52587CB9F93}"/>
    <cellStyle name="Normal 6 7 6 5 2 3 2" xfId="39448" xr:uid="{321E0B05-366F-434C-9214-42C29DBCA32A}"/>
    <cellStyle name="Normal 6 7 6 5 2 4" xfId="18836" xr:uid="{E750E1FC-44FD-4BAE-8606-80E71CC2523F}"/>
    <cellStyle name="Normal 6 7 6 5 2 5" xfId="20880" xr:uid="{0DE1CE33-EBE2-4027-B6A4-CA44C4C86B2C}"/>
    <cellStyle name="Normal 6 7 6 5 2 5 2" xfId="43668" xr:uid="{5034F900-4BBD-448C-B431-3A95EEDAFB60}"/>
    <cellStyle name="Normal 6 7 6 5 2 6" xfId="11551" xr:uid="{ACA849DA-72E9-446B-8801-3DC74B1721BB}"/>
    <cellStyle name="Normal 6 7 6 5 2 7" xfId="34326" xr:uid="{4EC632DE-D5B7-465D-ADD7-291178A15571}"/>
    <cellStyle name="Normal 6 7 6 5 3" xfId="7266" xr:uid="{432049EF-64D2-4CB2-9A16-01E3AECDEB6A}"/>
    <cellStyle name="Normal 6 7 6 5 3 2" xfId="12502" xr:uid="{62D2114B-E0F7-4790-9D81-D0ED78198E4F}"/>
    <cellStyle name="Normal 6 7 6 5 3 3" xfId="35272" xr:uid="{531779EB-2227-4736-8EED-FC435F77AB93}"/>
    <cellStyle name="Normal 6 7 6 5 4" xfId="15313" xr:uid="{D9A97832-0C42-417E-9E9C-1CE120DB7BC8}"/>
    <cellStyle name="Normal 6 7 6 5 4 2" xfId="38063" xr:uid="{4F351E33-1CC3-4F4C-AB49-56CCCEA440B7}"/>
    <cellStyle name="Normal 6 7 6 5 5" xfId="18835" xr:uid="{8B8A9E99-3118-4C38-A770-A4266D001E92}"/>
    <cellStyle name="Normal 6 7 6 5 6" xfId="19495" xr:uid="{2E9AD9F2-12EF-404C-AF35-EFFF8E1A99D3}"/>
    <cellStyle name="Normal 6 7 6 5 6 2" xfId="42283" xr:uid="{8C2174C7-BC1A-4F4C-8D17-96447C568599}"/>
    <cellStyle name="Normal 6 7 6 5 7" xfId="9602" xr:uid="{6260937D-9353-476F-9873-155585CC1F3E}"/>
    <cellStyle name="Normal 6 7 6 5 8" xfId="32284" xr:uid="{824A1FDB-B73A-4A5C-984A-0D5C9A4997C8}"/>
    <cellStyle name="Normal 6 7 6 6" xfId="4511" xr:uid="{94D9A8A0-63B3-4F5D-8F5D-DD237F092C71}"/>
    <cellStyle name="Normal 6 7 6 6 2" xfId="4512" xr:uid="{80868363-647A-4B3D-BA61-A1E29E3AB64C}"/>
    <cellStyle name="Normal 6 7 6 6 2 2" xfId="7269" xr:uid="{959ADB95-8D86-486A-8F49-C11FA99B10AF}"/>
    <cellStyle name="Normal 6 7 6 6 2 2 2" xfId="14594" xr:uid="{8684417F-7E0A-4C4F-AD7A-1CCBB06D18EF}"/>
    <cellStyle name="Normal 6 7 6 6 2 2 3" xfId="37361" xr:uid="{4773E412-65C8-470C-B71B-3893785555CC}"/>
    <cellStyle name="Normal 6 7 6 6 2 3" xfId="17402" xr:uid="{B035693E-ADD2-4937-AD6E-28CBC011BBB9}"/>
    <cellStyle name="Normal 6 7 6 6 2 3 2" xfId="40152" xr:uid="{6C05A4BE-88A7-4646-BEA2-7E2F3211190E}"/>
    <cellStyle name="Normal 6 7 6 6 2 4" xfId="18838" xr:uid="{7B6EB50A-63EC-4BD2-B0D5-BDBE87CA1302}"/>
    <cellStyle name="Normal 6 7 6 6 2 5" xfId="21584" xr:uid="{BDC667F4-8781-4279-8B99-2B243766D313}"/>
    <cellStyle name="Normal 6 7 6 6 2 5 2" xfId="44372" xr:uid="{354AD884-3168-4A6A-B4FB-C57264232CB1}"/>
    <cellStyle name="Normal 6 7 6 6 2 6" xfId="11890" xr:uid="{1678CADF-1108-4C53-857B-B50CEF1C9B16}"/>
    <cellStyle name="Normal 6 7 6 6 2 7" xfId="34667" xr:uid="{D8889172-5F6B-48CC-8993-DA4434C25AC7}"/>
    <cellStyle name="Normal 6 7 6 6 3" xfId="7268" xr:uid="{B9BB2CE9-01E5-4A43-9F2C-7F90BB043C4A}"/>
    <cellStyle name="Normal 6 7 6 6 3 2" xfId="13209" xr:uid="{7636680B-870A-4707-B19B-78531836B3C5}"/>
    <cellStyle name="Normal 6 7 6 6 3 3" xfId="35976" xr:uid="{0000ABA1-0357-4CDA-9CF2-D726E523EFC7}"/>
    <cellStyle name="Normal 6 7 6 6 4" xfId="16017" xr:uid="{A1A377A6-AB6E-4D8B-ACF4-5EC86F5D52F4}"/>
    <cellStyle name="Normal 6 7 6 6 4 2" xfId="38767" xr:uid="{264B1DDD-63B7-4D52-943D-51DE79C32CAF}"/>
    <cellStyle name="Normal 6 7 6 6 5" xfId="18837" xr:uid="{0B43045E-97D2-44FB-A1D0-C11CD5D3BC1B}"/>
    <cellStyle name="Normal 6 7 6 6 6" xfId="20199" xr:uid="{764F1D65-D613-4987-8607-EF27998101EC}"/>
    <cellStyle name="Normal 6 7 6 6 6 2" xfId="42987" xr:uid="{1D9B1B40-9F87-4716-83B1-FD58FEEB432D}"/>
    <cellStyle name="Normal 6 7 6 6 7" xfId="9104" xr:uid="{5F316DB6-BBF8-4CDD-AACB-681DF7ABEF9D}"/>
    <cellStyle name="Normal 6 7 6 6 8" xfId="33993" xr:uid="{927F16BC-3DC6-40C2-A5BB-DF4B97BA2AE6}"/>
    <cellStyle name="Normal 6 7 6 7" xfId="4513" xr:uid="{AA212A30-BC91-4A08-BC92-2D93571BCF41}"/>
    <cellStyle name="Normal 6 7 6 7 2" xfId="7270" xr:uid="{12885DCA-2C3D-48E4-94BC-0A966319E4CE}"/>
    <cellStyle name="Normal 6 7 6 7 2 2" xfId="13436" xr:uid="{C918A50F-4DA9-4EA5-8896-D4B55B54A201}"/>
    <cellStyle name="Normal 6 7 6 7 2 3" xfId="36203" xr:uid="{F20BDFBF-7F2B-44FC-8469-7B549E4DC6E2}"/>
    <cellStyle name="Normal 6 7 6 7 3" xfId="16244" xr:uid="{6BFDB92A-DF79-4EAC-B7DC-819BC0ACA2EE}"/>
    <cellStyle name="Normal 6 7 6 7 3 2" xfId="38994" xr:uid="{4B270326-48A8-4467-8B39-157D398A23A4}"/>
    <cellStyle name="Normal 6 7 6 7 4" xfId="18839" xr:uid="{7E01F368-4C36-4611-BEDB-8DEA1A239B5B}"/>
    <cellStyle name="Normal 6 7 6 7 5" xfId="20426" xr:uid="{935E4F5C-A017-436D-893B-7C3B5B230BFC}"/>
    <cellStyle name="Normal 6 7 6 7 5 2" xfId="43214" xr:uid="{02DFEE5E-7EE7-4452-B7A3-B64D3C5DC936}"/>
    <cellStyle name="Normal 6 7 6 7 6" xfId="11329" xr:uid="{9DE69B6E-1A40-4DD9-A153-B23F50B2BBFB}"/>
    <cellStyle name="Normal 6 7 6 7 7" xfId="34104" xr:uid="{6751B615-6314-4D46-A39D-E72E10C0FAAA}"/>
    <cellStyle name="Normal 6 7 6 8" xfId="4514" xr:uid="{C026A627-0DE6-4741-86B7-FDBEE13C5B72}"/>
    <cellStyle name="Normal 6 7 6 8 2" xfId="12126" xr:uid="{A196B5DC-C1B4-4C8D-91A2-F261E3313C95}"/>
    <cellStyle name="Normal 6 7 6 8 3" xfId="28986" xr:uid="{DF7A424C-C753-4F13-B0CF-949D848C9AC4}"/>
    <cellStyle name="Normal 6 7 6 8 4" xfId="34901" xr:uid="{C9778DE6-A460-4EB6-965D-39CAFD0C543E}"/>
    <cellStyle name="Normal 6 7 6 9" xfId="5306" xr:uid="{54A6FC2B-583B-4EA7-9553-B5296CC9FEE7}"/>
    <cellStyle name="Normal 6 7 6 9 2" xfId="14950" xr:uid="{8DC8DFA8-B02D-4A61-9D03-A4EC4DE31FEF}"/>
    <cellStyle name="Normal 6 7 6 9 3" xfId="29214" xr:uid="{6E2501C9-9D21-4D82-BDB7-B7C1068D9F1E}"/>
    <cellStyle name="Normal 6 7 6 9 4" xfId="37700" xr:uid="{78D801B5-C608-46D5-BC95-B7991D947581}"/>
    <cellStyle name="Normal 6 7 7" xfId="4515" xr:uid="{E4C50670-062C-4553-9DD8-47E0DBA47B67}"/>
    <cellStyle name="Normal 6 7 7 10" xfId="7271" xr:uid="{5A019416-CDCE-4BAD-858A-4FE3D8850208}"/>
    <cellStyle name="Normal 6 7 7 11" xfId="19056" xr:uid="{076DDEA8-20DD-4DC7-AFDD-449F6A8A98AE}"/>
    <cellStyle name="Normal 6 7 7 11 2" xfId="41844" xr:uid="{F0A406BC-8105-4343-A8AB-9CFB5DD90D47}"/>
    <cellStyle name="Normal 6 7 7 12" xfId="11244" xr:uid="{9D40D834-AA48-4AD9-B2AA-33E4AD534FBD}"/>
    <cellStyle name="Normal 6 7 7 13" xfId="32966" xr:uid="{DD682D1E-4A72-47F6-B63A-6E02FF89B034}"/>
    <cellStyle name="Normal 6 7 7 2" xfId="4516" xr:uid="{2CE70570-AC30-4EE8-98BF-42288A816682}"/>
    <cellStyle name="Normal 6 7 7 2 10" xfId="19210" xr:uid="{0E3B2895-EC0F-41ED-AA9D-88AAFDE67C37}"/>
    <cellStyle name="Normal 6 7 7 2 10 2" xfId="41998" xr:uid="{CF7B086F-FBEF-442B-AD20-641A481B64D8}"/>
    <cellStyle name="Normal 6 7 7 2 11" xfId="10214" xr:uid="{BB2C83B2-8916-496F-ABF3-1CDF52615F4A}"/>
    <cellStyle name="Normal 6 7 7 2 12" xfId="32887" xr:uid="{654ADC45-B2B4-48EE-9FDA-F602E0802642}"/>
    <cellStyle name="Normal 6 7 7 2 2" xfId="4517" xr:uid="{094665C9-1388-4ED6-B9DE-FB650D4D0D52}"/>
    <cellStyle name="Normal 6 7 7 2 2 2" xfId="4518" xr:uid="{82C59954-6558-43E7-848E-09DB0EBCAB9B}"/>
    <cellStyle name="Normal 6 7 7 2 2 2 2" xfId="4519" xr:uid="{2184E51A-F9EC-4E53-8C0F-4B5586F76F86}"/>
    <cellStyle name="Normal 6 7 7 2 2 2 2 2" xfId="7275" xr:uid="{F8DA2F8D-AEC5-49B4-BE8D-53B330144E0D}"/>
    <cellStyle name="Normal 6 7 7 2 2 2 2 2 2" xfId="14508" xr:uid="{A7B7C5AD-C8A7-46FD-A495-D707ED2A4AED}"/>
    <cellStyle name="Normal 6 7 7 2 2 2 2 2 3" xfId="37275" xr:uid="{56A5B2A2-BB9B-45F4-843A-A8F4A23221B0}"/>
    <cellStyle name="Normal 6 7 7 2 2 2 2 3" xfId="17316" xr:uid="{C2AB0AE0-278A-4F17-9B8B-E4B09BFF4DB9}"/>
    <cellStyle name="Normal 6 7 7 2 2 2 2 3 2" xfId="40066" xr:uid="{1B5AF2F7-21E1-48AF-A796-F7D3A60454FB}"/>
    <cellStyle name="Normal 6 7 7 2 2 2 2 4" xfId="18842" xr:uid="{75D71FAD-74DB-4252-8857-5EE5998F7CDA}"/>
    <cellStyle name="Normal 6 7 7 2 2 2 2 5" xfId="21498" xr:uid="{A8CC10A0-4E4E-4AE7-946D-9959240D1F85}"/>
    <cellStyle name="Normal 6 7 7 2 2 2 2 5 2" xfId="44286" xr:uid="{30EDE2B9-B2EE-4BA4-B1EF-DB4BF3C4E7DE}"/>
    <cellStyle name="Normal 6 7 7 2 2 2 2 6" xfId="11848" xr:uid="{218FCA5B-A0EE-47A7-8A4A-DED0EC9489D7}"/>
    <cellStyle name="Normal 6 7 7 2 2 2 2 7" xfId="34626" xr:uid="{3D56D904-8D19-41B7-BFF6-660E67EFDA13}"/>
    <cellStyle name="Normal 6 7 7 2 2 2 3" xfId="7274" xr:uid="{3BAF91E9-3E70-4F24-81D7-68E8DC9E5A33}"/>
    <cellStyle name="Normal 6 7 7 2 2 2 3 2" xfId="13122" xr:uid="{09789287-038A-4B1A-A33B-A3E9185BFB65}"/>
    <cellStyle name="Normal 6 7 7 2 2 2 3 3" xfId="35890" xr:uid="{1820E0DF-CFAD-41F6-8D24-01EE422BE6AE}"/>
    <cellStyle name="Normal 6 7 7 2 2 2 4" xfId="15931" xr:uid="{1EF2E2F8-9E9E-4A21-BAFE-7EA1DACC9356}"/>
    <cellStyle name="Normal 6 7 7 2 2 2 4 2" xfId="38681" xr:uid="{DE6F3AA9-BE71-4F0D-A75F-8B317B5F7428}"/>
    <cellStyle name="Normal 6 7 7 2 2 2 5" xfId="18841" xr:uid="{BD89605C-2820-49A6-818D-1535B2679945}"/>
    <cellStyle name="Normal 6 7 7 2 2 2 6" xfId="20113" xr:uid="{2BA60830-559E-4189-99A3-410A54CC0465}"/>
    <cellStyle name="Normal 6 7 7 2 2 2 6 2" xfId="42901" xr:uid="{6D03D488-B505-4E42-9894-B0F4F35EC905}"/>
    <cellStyle name="Normal 6 7 7 2 2 2 7" xfId="9301" xr:uid="{72AB7A18-3460-4CDC-B843-D0A0712D7EF5}"/>
    <cellStyle name="Normal 6 7 7 2 2 2 8" xfId="31984" xr:uid="{26375073-CD3D-453B-A177-F27F604ABBDB}"/>
    <cellStyle name="Normal 6 7 7 2 2 3" xfId="4520" xr:uid="{D8E46AA6-FD0B-4E18-A9B1-B2739593E722}"/>
    <cellStyle name="Normal 6 7 7 2 2 3 2" xfId="7276" xr:uid="{339B896C-073C-4FC6-B4D5-87B3DA2E9204}"/>
    <cellStyle name="Normal 6 7 7 2 2 3 2 2" xfId="13827" xr:uid="{91483883-ACD7-45F6-AD04-603A9F445B6B}"/>
    <cellStyle name="Normal 6 7 7 2 2 3 2 3" xfId="36594" xr:uid="{C5F01CAD-8D1D-4E7B-96AD-1162D68DE896}"/>
    <cellStyle name="Normal 6 7 7 2 2 3 3" xfId="16635" xr:uid="{97845A84-D9F0-4BB6-839F-C990DBDD3B63}"/>
    <cellStyle name="Normal 6 7 7 2 2 3 3 2" xfId="39385" xr:uid="{886CDEC4-53AB-4F0E-BC0E-DFA2009E01B1}"/>
    <cellStyle name="Normal 6 7 7 2 2 3 4" xfId="18843" xr:uid="{8D08BD71-9FEF-45E5-9B41-8E85D76375C7}"/>
    <cellStyle name="Normal 6 7 7 2 2 3 5" xfId="20817" xr:uid="{1C2EB68B-2DEC-4432-9DDF-0C6B060057E8}"/>
    <cellStyle name="Normal 6 7 7 2 2 3 5 2" xfId="43605" xr:uid="{D2C76D68-C58D-480E-BE18-8B1622677986}"/>
    <cellStyle name="Normal 6 7 7 2 2 3 6" xfId="11518" xr:uid="{944FF5FC-63AC-46FE-AB40-F1B193572EBE}"/>
    <cellStyle name="Normal 6 7 7 2 2 3 7" xfId="34293" xr:uid="{55BEDC82-8EC9-41CD-9612-99CC28732CDB}"/>
    <cellStyle name="Normal 6 7 7 2 2 4" xfId="7273" xr:uid="{D559680D-C5AA-4F09-8704-412208FFEE29}"/>
    <cellStyle name="Normal 6 7 7 2 2 4 2" xfId="12438" xr:uid="{76BD7930-E5D1-4A2A-B38A-C1F033018713}"/>
    <cellStyle name="Normal 6 7 7 2 2 4 3" xfId="35209" xr:uid="{E9538884-1D66-4D0F-8440-49AD1D3A8497}"/>
    <cellStyle name="Normal 6 7 7 2 2 5" xfId="15250" xr:uid="{470DFE89-8796-4054-8022-E45A25098BF6}"/>
    <cellStyle name="Normal 6 7 7 2 2 5 2" xfId="38000" xr:uid="{5BE86434-C117-4D5B-AFBC-B23618289ED1}"/>
    <cellStyle name="Normal 6 7 7 2 2 6" xfId="18840" xr:uid="{75591C2A-7B27-4D5D-A6D5-894CE0390ABC}"/>
    <cellStyle name="Normal 6 7 7 2 2 7" xfId="19432" xr:uid="{3BE7513A-C504-4909-B7F0-0514B6D843D1}"/>
    <cellStyle name="Normal 6 7 7 2 2 7 2" xfId="42220" xr:uid="{3A49A687-ED22-49DA-A49C-08680607D498}"/>
    <cellStyle name="Normal 6 7 7 2 2 8" xfId="10107" xr:uid="{DCF84D4D-BB78-4823-BAC1-F1555371C50E}"/>
    <cellStyle name="Normal 6 7 7 2 2 9" xfId="32317" xr:uid="{45EB08BB-8DDA-41EF-A8CC-43F3EB67C191}"/>
    <cellStyle name="Normal 6 7 7 2 3" xfId="4521" xr:uid="{2DE6EDBA-93E7-46DC-AC91-14B71415AF29}"/>
    <cellStyle name="Normal 6 7 7 2 3 2" xfId="4522" xr:uid="{F5FC1F00-D20C-4770-9B15-2F4C5880665F}"/>
    <cellStyle name="Normal 6 7 7 2 3 2 2" xfId="7278" xr:uid="{D9E07D3B-3A7F-466C-9891-1BDC4BE28786}"/>
    <cellStyle name="Normal 6 7 7 2 3 2 2 2" xfId="14286" xr:uid="{A3BCB03A-A7F5-4CEC-A0F4-FF4516EB1D3E}"/>
    <cellStyle name="Normal 6 7 7 2 3 2 2 3" xfId="37053" xr:uid="{EA1134C1-C153-416E-91F7-CF9D7C7D54DF}"/>
    <cellStyle name="Normal 6 7 7 2 3 2 3" xfId="17094" xr:uid="{C14296F8-2920-4B4F-9DC1-DD357E6A5B84}"/>
    <cellStyle name="Normal 6 7 7 2 3 2 3 2" xfId="39844" xr:uid="{9D328668-F3B3-4D13-A282-9FC126C9011D}"/>
    <cellStyle name="Normal 6 7 7 2 3 2 4" xfId="18845" xr:uid="{69D5C788-86FE-4E76-AE1B-390F11450928}"/>
    <cellStyle name="Normal 6 7 7 2 3 2 5" xfId="21276" xr:uid="{5DF7394B-37F5-431D-94F7-31E5F240B987}"/>
    <cellStyle name="Normal 6 7 7 2 3 2 5 2" xfId="44064" xr:uid="{8A7ED48D-D231-4B5C-949A-325628771B84}"/>
    <cellStyle name="Normal 6 7 7 2 3 2 6" xfId="11742" xr:uid="{FE08DAF5-1259-4513-9BBF-ADEA4B66C362}"/>
    <cellStyle name="Normal 6 7 7 2 3 2 7" xfId="34520" xr:uid="{D1FB8ABA-4334-4C2B-BC04-F3B13B7821B2}"/>
    <cellStyle name="Normal 6 7 7 2 3 3" xfId="7277" xr:uid="{31A3ED2D-9BCA-4B0A-B1B4-9E022C8B17C5}"/>
    <cellStyle name="Normal 6 7 7 2 3 3 2" xfId="12900" xr:uid="{494FF150-25B5-44E2-8638-7DC82BA901A4}"/>
    <cellStyle name="Normal 6 7 7 2 3 3 3" xfId="35668" xr:uid="{608B2266-A0F9-440B-8DFB-5D518AD0FC9C}"/>
    <cellStyle name="Normal 6 7 7 2 3 4" xfId="15709" xr:uid="{2FF7FE02-72BA-4EFC-8A5E-4D5733E64DDD}"/>
    <cellStyle name="Normal 6 7 7 2 3 4 2" xfId="38459" xr:uid="{DB11BB20-1060-4C69-B9DD-BB1F5E390384}"/>
    <cellStyle name="Normal 6 7 7 2 3 5" xfId="18844" xr:uid="{71D84B39-851F-474F-AD36-FF5F7BB6EF78}"/>
    <cellStyle name="Normal 6 7 7 2 3 6" xfId="19891" xr:uid="{85EF068F-18F0-4E57-BF92-54884BE39692}"/>
    <cellStyle name="Normal 6 7 7 2 3 6 2" xfId="42679" xr:uid="{75A4D4E4-0C80-4FE5-B7EA-B849742FF6FF}"/>
    <cellStyle name="Normal 6 7 7 2 3 7" xfId="9407" xr:uid="{5BB432E8-2B43-4A56-88A4-5B7ED7EFC76E}"/>
    <cellStyle name="Normal 6 7 7 2 3 8" xfId="32090" xr:uid="{7A5C87C3-019C-4E7D-A2A2-27AFD0FE852B}"/>
    <cellStyle name="Normal 6 7 7 2 4" xfId="4523" xr:uid="{DBA5B580-A6A2-48DC-8F5A-97FD8C31136B}"/>
    <cellStyle name="Normal 6 7 7 2 4 2" xfId="4524" xr:uid="{CE610D69-3BBC-4D30-B93E-08E5A6B670F2}"/>
    <cellStyle name="Normal 6 7 7 2 4 2 2" xfId="7280" xr:uid="{60367D0F-D79F-477E-AD0D-CBD330648FC7}"/>
    <cellStyle name="Normal 6 7 7 2 4 2 2 2" xfId="14059" xr:uid="{ADB0ED19-365B-4D2E-8846-F816395BA5E7}"/>
    <cellStyle name="Normal 6 7 7 2 4 2 2 3" xfId="36826" xr:uid="{B2AB9456-36FA-4AA6-B2C7-4DA904D49DD2}"/>
    <cellStyle name="Normal 6 7 7 2 4 2 3" xfId="16867" xr:uid="{52F120AB-1D51-4C84-AE57-363DC26A540B}"/>
    <cellStyle name="Normal 6 7 7 2 4 2 3 2" xfId="39617" xr:uid="{5466058A-781D-4CED-B727-52F834A1CA5A}"/>
    <cellStyle name="Normal 6 7 7 2 4 2 4" xfId="18847" xr:uid="{A3A23449-813C-4963-A0CE-0EC056CB198F}"/>
    <cellStyle name="Normal 6 7 7 2 4 2 5" xfId="21049" xr:uid="{1853E705-9C9B-4F86-9D5D-001F0BF5CBE6}"/>
    <cellStyle name="Normal 6 7 7 2 4 2 5 2" xfId="43837" xr:uid="{763B68B6-14C1-4480-948F-F2196B2479B0}"/>
    <cellStyle name="Normal 6 7 7 2 4 2 6" xfId="11634" xr:uid="{4C2F1FE7-7971-4F63-887A-BE5BB7D13574}"/>
    <cellStyle name="Normal 6 7 7 2 4 2 7" xfId="34409" xr:uid="{D9639094-505B-4DE4-9BD1-5185B566CF57}"/>
    <cellStyle name="Normal 6 7 7 2 4 3" xfId="7279" xr:uid="{7BB415D2-4331-40F4-9FDC-6D8FB8578F4F}"/>
    <cellStyle name="Normal 6 7 7 2 4 3 2" xfId="12670" xr:uid="{CE456A8D-935F-4D09-AF29-99AE18E95274}"/>
    <cellStyle name="Normal 6 7 7 2 4 3 3" xfId="35439" xr:uid="{245CB293-071E-42DE-B640-6337E44E5E19}"/>
    <cellStyle name="Normal 6 7 7 2 4 4" xfId="15482" xr:uid="{5A289D5C-A882-4854-9A03-273A5A83CB62}"/>
    <cellStyle name="Normal 6 7 7 2 4 4 2" xfId="38232" xr:uid="{DB19634F-CC38-4730-A93E-189D419C7029}"/>
    <cellStyle name="Normal 6 7 7 2 4 5" xfId="18846" xr:uid="{4ACDF1D8-57AE-41D4-B07F-386966A83CAF}"/>
    <cellStyle name="Normal 6 7 7 2 4 6" xfId="19664" xr:uid="{531F96C5-FCA0-4E00-95EE-586832B123E4}"/>
    <cellStyle name="Normal 6 7 7 2 4 6 2" xfId="42452" xr:uid="{425D015C-F94C-4162-A09D-21D648FA0AA7}"/>
    <cellStyle name="Normal 6 7 7 2 4 7" xfId="9519" xr:uid="{411B9F13-517C-495D-8F40-B9CB5CD4EF83}"/>
    <cellStyle name="Normal 6 7 7 2 4 8" xfId="32201" xr:uid="{82179FE1-0966-4E63-BEEC-32DAB69A9982}"/>
    <cellStyle name="Normal 6 7 7 2 5" xfId="4525" xr:uid="{06D6D988-C483-4F0C-955C-66C8E7AC0445}"/>
    <cellStyle name="Normal 6 7 7 2 5 2" xfId="4526" xr:uid="{4E09288C-40CB-489F-9AE6-4E1D247DD494}"/>
    <cellStyle name="Normal 6 7 7 2 5 2 2" xfId="7282" xr:uid="{5602F89A-3E57-43DC-AC38-89FFC35F88E3}"/>
    <cellStyle name="Normal 6 7 7 2 5 2 2 2" xfId="14763" xr:uid="{58EA8034-266D-44C1-AA88-545FA6A94BA7}"/>
    <cellStyle name="Normal 6 7 7 2 5 2 2 3" xfId="37530" xr:uid="{6E68319E-0CEB-4F45-84CC-3BF137EA5CED}"/>
    <cellStyle name="Normal 6 7 7 2 5 2 3" xfId="17571" xr:uid="{70FAF761-8633-45F7-ABBC-513BAD674F5A}"/>
    <cellStyle name="Normal 6 7 7 2 5 2 3 2" xfId="40321" xr:uid="{A2C5C13E-B3A8-4041-B4B4-FDE8BC985C53}"/>
    <cellStyle name="Normal 6 7 7 2 5 2 4" xfId="18849" xr:uid="{AC2303D2-0CFE-4237-9C4F-2F8649E08404}"/>
    <cellStyle name="Normal 6 7 7 2 5 2 5" xfId="21753" xr:uid="{17559412-1122-4E78-8D6D-CC3D98B4D561}"/>
    <cellStyle name="Normal 6 7 7 2 5 2 5 2" xfId="44541" xr:uid="{3C02D7EB-0C38-43A9-8D22-3AB5C3C23DF9}"/>
    <cellStyle name="Normal 6 7 7 2 5 2 6" xfId="11971" xr:uid="{9D97F0A6-197D-4378-ADB4-C162BE8B1C61}"/>
    <cellStyle name="Normal 6 7 7 2 5 2 7" xfId="34750" xr:uid="{1C9C17A1-EC16-4C5F-85B0-EBCD709D5ED2}"/>
    <cellStyle name="Normal 6 7 7 2 5 3" xfId="7281" xr:uid="{CF63C508-85CC-47F5-9EE0-89964F64C6E2}"/>
    <cellStyle name="Normal 6 7 7 2 5 3 2" xfId="13378" xr:uid="{CA5D3B03-4162-481E-BF77-B9CB22EFDC88}"/>
    <cellStyle name="Normal 6 7 7 2 5 3 3" xfId="36145" xr:uid="{A2BA412A-4B6B-4F74-A4FD-62C59B50BFB8}"/>
    <cellStyle name="Normal 6 7 7 2 5 4" xfId="16186" xr:uid="{ED272D06-A78B-4BC5-9BB2-2F13096E6B85}"/>
    <cellStyle name="Normal 6 7 7 2 5 4 2" xfId="38936" xr:uid="{734F4C0C-14AD-4EEF-818C-4E5379F66202}"/>
    <cellStyle name="Normal 6 7 7 2 5 5" xfId="18848" xr:uid="{0C0175E4-7BF8-4020-90E0-E0D2CB226FE1}"/>
    <cellStyle name="Normal 6 7 7 2 5 6" xfId="20368" xr:uid="{A0F8FE67-AB91-4FC9-BAD8-5703EB6830DB}"/>
    <cellStyle name="Normal 6 7 7 2 5 6 2" xfId="43156" xr:uid="{E9E93043-8564-409D-B1F0-B1A667DB979F}"/>
    <cellStyle name="Normal 6 7 7 2 5 7" xfId="9022" xr:uid="{0254F53C-81DF-4ACE-9BDC-13DFA3AC221C}"/>
    <cellStyle name="Normal 6 7 7 2 5 8" xfId="34076" xr:uid="{0FA1EF2E-9D1B-4EC5-9D98-BC803667DD83}"/>
    <cellStyle name="Normal 6 7 7 2 6" xfId="4527" xr:uid="{F97AC14D-FFB3-4145-B1B7-D077FC9C0ECC}"/>
    <cellStyle name="Normal 6 7 7 2 6 2" xfId="7283" xr:uid="{3AE832AC-9983-4A93-8FE1-9146121C4511}"/>
    <cellStyle name="Normal 6 7 7 2 6 2 2" xfId="13605" xr:uid="{6E5AEA44-D5E2-4C14-8CE9-801F18CC0274}"/>
    <cellStyle name="Normal 6 7 7 2 6 2 3" xfId="36372" xr:uid="{3A5ACC7E-F36E-454E-9070-AC8CF3B897E8}"/>
    <cellStyle name="Normal 6 7 7 2 6 3" xfId="16413" xr:uid="{A5E8792C-B1E2-4C3D-ACC0-548307C07CED}"/>
    <cellStyle name="Normal 6 7 7 2 6 3 2" xfId="39163" xr:uid="{9065C83A-F2CC-4C86-B029-9F3E49ACF4DC}"/>
    <cellStyle name="Normal 6 7 7 2 6 4" xfId="18850" xr:uid="{E43AC89E-81BC-4C90-BA96-954258164E65}"/>
    <cellStyle name="Normal 6 7 7 2 6 5" xfId="20595" xr:uid="{2E69A3D2-D95E-4553-A767-C0FEB5BE411E}"/>
    <cellStyle name="Normal 6 7 7 2 6 5 2" xfId="43383" xr:uid="{446D52AA-94C6-4FB7-813A-4416AC52A4C7}"/>
    <cellStyle name="Normal 6 7 7 2 6 6" xfId="11412" xr:uid="{EEF81F36-253A-41B6-AA25-B3BA8934C3FE}"/>
    <cellStyle name="Normal 6 7 7 2 6 7" xfId="34187" xr:uid="{10D86AB4-3E72-49CC-A02E-F48F20198E62}"/>
    <cellStyle name="Normal 6 7 7 2 7" xfId="4528" xr:uid="{6CE9A51F-68DB-4ADF-826D-1E63A9E78CE5}"/>
    <cellStyle name="Normal 6 7 7 2 7 2" xfId="12129" xr:uid="{695A3BE2-C89C-4078-BC14-E0ADB2D9E09C}"/>
    <cellStyle name="Normal 6 7 7 2 7 3" xfId="28987" xr:uid="{0D57B87F-61B9-4AF2-994A-C705ED2A9B67}"/>
    <cellStyle name="Normal 6 7 7 2 7 4" xfId="34904" xr:uid="{1F45A404-63CE-4F6D-94F4-0965ECB23A90}"/>
    <cellStyle name="Normal 6 7 7 2 8" xfId="5309" xr:uid="{53F19830-840C-4369-8AD1-B1D9361DB7A0}"/>
    <cellStyle name="Normal 6 7 7 2 8 2" xfId="14953" xr:uid="{CF00F209-4086-4D7A-A1B1-FBA4008E6158}"/>
    <cellStyle name="Normal 6 7 7 2 8 3" xfId="29217" xr:uid="{B49AAD5F-6E78-4C60-84B6-038516020E8D}"/>
    <cellStyle name="Normal 6 7 7 2 8 4" xfId="37703" xr:uid="{60CAA332-2ABA-4D3C-8E5D-9768402A0C3F}"/>
    <cellStyle name="Normal 6 7 7 2 9" xfId="7272" xr:uid="{8DE33F04-3F9B-41C9-B7A9-3ACB31BB7FEB}"/>
    <cellStyle name="Normal 6 7 7 3" xfId="4529" xr:uid="{97759335-614E-4493-A016-AB38DC0A3497}"/>
    <cellStyle name="Normal 6 7 7 3 2" xfId="4530" xr:uid="{19B32F19-DB59-4C10-84C8-AB913A6C2C11}"/>
    <cellStyle name="Normal 6 7 7 3 2 2" xfId="4531" xr:uid="{811BF1EE-B0F6-4105-9A7B-E5809FC93581}"/>
    <cellStyle name="Normal 6 7 7 3 2 2 2" xfId="7286" xr:uid="{FB2C8624-0D07-4609-ADFA-96ED54BCB46C}"/>
    <cellStyle name="Normal 6 7 7 3 2 2 2 2" xfId="14507" xr:uid="{B734480F-D5EE-4FF3-9688-34CB9A2F21C1}"/>
    <cellStyle name="Normal 6 7 7 3 2 2 2 3" xfId="37274" xr:uid="{A4383E78-49EE-41F6-86FC-8EA4E00B32B7}"/>
    <cellStyle name="Normal 6 7 7 3 2 2 3" xfId="17315" xr:uid="{71519B2F-4779-4D1C-8760-D20BEF595F7B}"/>
    <cellStyle name="Normal 6 7 7 3 2 2 3 2" xfId="40065" xr:uid="{7B035AAA-45B8-4D7C-9940-5C69874E9D36}"/>
    <cellStyle name="Normal 6 7 7 3 2 2 4" xfId="18853" xr:uid="{F05E3638-1AE1-4C20-979E-44BA5A4508B9}"/>
    <cellStyle name="Normal 6 7 7 3 2 2 5" xfId="21497" xr:uid="{073EB9F2-067E-4B08-A517-CAC737D0B528}"/>
    <cellStyle name="Normal 6 7 7 3 2 2 5 2" xfId="44285" xr:uid="{F2222DC3-8229-4DB6-9B1F-E07364655772}"/>
    <cellStyle name="Normal 6 7 7 3 2 2 6" xfId="11847" xr:uid="{447598E5-79F9-436C-BF5D-FE4C1F169884}"/>
    <cellStyle name="Normal 6 7 7 3 2 2 7" xfId="34625" xr:uid="{D16A08F3-144E-4A25-8729-0683B7EEDF18}"/>
    <cellStyle name="Normal 6 7 7 3 2 3" xfId="7285" xr:uid="{D4E1ED1B-5A60-438A-A372-13A66FFB2155}"/>
    <cellStyle name="Normal 6 7 7 3 2 3 2" xfId="13121" xr:uid="{7BED7231-F589-44EE-9C7B-4925417BFC17}"/>
    <cellStyle name="Normal 6 7 7 3 2 3 3" xfId="35889" xr:uid="{65F2E952-F00C-4B72-9987-4E465BC94991}"/>
    <cellStyle name="Normal 6 7 7 3 2 4" xfId="15930" xr:uid="{A1E68214-CAA3-4F20-966F-E3F06ACACBEB}"/>
    <cellStyle name="Normal 6 7 7 3 2 4 2" xfId="38680" xr:uid="{9E38708B-3EE5-4259-8297-1FF76AA7CA5F}"/>
    <cellStyle name="Normal 6 7 7 3 2 5" xfId="18852" xr:uid="{B74ACE08-0987-46AE-B91C-AA0DE12EFB8F}"/>
    <cellStyle name="Normal 6 7 7 3 2 6" xfId="20112" xr:uid="{9BBBF8DB-7C29-43C4-AB5D-6E4EAE969182}"/>
    <cellStyle name="Normal 6 7 7 3 2 6 2" xfId="42900" xr:uid="{D2835E61-AB43-4D2A-B27A-576474D7B0D8}"/>
    <cellStyle name="Normal 6 7 7 3 2 7" xfId="9302" xr:uid="{6B8AB4CF-893A-4922-B988-659153CE9AE8}"/>
    <cellStyle name="Normal 6 7 7 3 2 8" xfId="31985" xr:uid="{C05CE8B2-2192-4FEC-A5B0-800F32961968}"/>
    <cellStyle name="Normal 6 7 7 3 3" xfId="4532" xr:uid="{C36423A4-ECF4-432D-ACA3-E8D383AB7C2B}"/>
    <cellStyle name="Normal 6 7 7 3 3 2" xfId="7287" xr:uid="{62ACB89D-438E-4A1D-973C-A00F606B88C7}"/>
    <cellStyle name="Normal 6 7 7 3 3 2 2" xfId="13826" xr:uid="{EE03AD3F-EEE2-4123-AFB8-8EE547D5D19A}"/>
    <cellStyle name="Normal 6 7 7 3 3 2 3" xfId="36593" xr:uid="{5002E89F-CBE5-47D8-BC3F-412979F1D65F}"/>
    <cellStyle name="Normal 6 7 7 3 3 3" xfId="16634" xr:uid="{36AF4096-85F9-4054-A978-AAF00D3DA221}"/>
    <cellStyle name="Normal 6 7 7 3 3 3 2" xfId="39384" xr:uid="{293501B5-338B-42BE-8E76-3E24E2B9A725}"/>
    <cellStyle name="Normal 6 7 7 3 3 4" xfId="18854" xr:uid="{12E1950B-059D-4C58-9F09-FFE10C227008}"/>
    <cellStyle name="Normal 6 7 7 3 3 5" xfId="20816" xr:uid="{59267C93-9E77-42C7-882A-BFC4FCB255C9}"/>
    <cellStyle name="Normal 6 7 7 3 3 5 2" xfId="43604" xr:uid="{75A6BF44-6A27-498D-AE8E-B6AA4E4B3F83}"/>
    <cellStyle name="Normal 6 7 7 3 3 6" xfId="11517" xr:uid="{47F9C5E0-B924-48D1-95DC-AD6407E5A61B}"/>
    <cellStyle name="Normal 6 7 7 3 3 7" xfId="34292" xr:uid="{A49F2452-2584-43DF-B113-78BFA1CD7EA4}"/>
    <cellStyle name="Normal 6 7 7 3 4" xfId="7284" xr:uid="{01EFE68D-BFB4-4B2F-884D-3886BE117379}"/>
    <cellStyle name="Normal 6 7 7 3 4 2" xfId="12437" xr:uid="{9A1C4807-44AC-495E-B348-C415AFFC607F}"/>
    <cellStyle name="Normal 6 7 7 3 4 3" xfId="35208" xr:uid="{B8D1176A-6659-4549-BAA9-E81587391A7C}"/>
    <cellStyle name="Normal 6 7 7 3 5" xfId="15249" xr:uid="{70EAF0BF-7135-4B03-9920-FB9D0748852C}"/>
    <cellStyle name="Normal 6 7 7 3 5 2" xfId="37999" xr:uid="{462C2DE4-92CB-47A8-A6BC-CD056D777295}"/>
    <cellStyle name="Normal 6 7 7 3 6" xfId="18851" xr:uid="{CD7C7689-F106-4747-B465-744A9F23DF92}"/>
    <cellStyle name="Normal 6 7 7 3 7" xfId="19431" xr:uid="{B778E6AE-4042-4E88-9AB7-55B3CC2B5E4E}"/>
    <cellStyle name="Normal 6 7 7 3 7 2" xfId="42219" xr:uid="{EAB38550-7EBB-49DA-8BF5-640D6E9CDF77}"/>
    <cellStyle name="Normal 6 7 7 3 8" xfId="10108" xr:uid="{8CBC7B6D-6B20-43FA-BC32-D201B0794038}"/>
    <cellStyle name="Normal 6 7 7 3 9" xfId="32318" xr:uid="{695A8EAE-40B0-4FFC-AC24-7BCFD0E0E57F}"/>
    <cellStyle name="Normal 6 7 7 4" xfId="4533" xr:uid="{D723261B-B1F2-4153-955B-1225CB48C88E}"/>
    <cellStyle name="Normal 6 7 7 4 2" xfId="4534" xr:uid="{5FBFB9D1-24C6-4F04-B736-D014C28FE31B}"/>
    <cellStyle name="Normal 6 7 7 4 2 2" xfId="7289" xr:uid="{F95EE41E-8F72-4A83-8D77-E7C018EECEE8}"/>
    <cellStyle name="Normal 6 7 7 4 2 2 2" xfId="14132" xr:uid="{8D8C9325-B8B6-4E8E-AC36-9B845A03EC0B}"/>
    <cellStyle name="Normal 6 7 7 4 2 2 3" xfId="36899" xr:uid="{2F289412-F236-482C-B4A8-2AF52FF3B7DD}"/>
    <cellStyle name="Normal 6 7 7 4 2 3" xfId="16940" xr:uid="{CD82EC11-2544-44C0-9C60-A192DDF2C5EB}"/>
    <cellStyle name="Normal 6 7 7 4 2 3 2" xfId="39690" xr:uid="{D2C58478-7CDB-4456-929C-13837BDF3443}"/>
    <cellStyle name="Normal 6 7 7 4 2 4" xfId="18856" xr:uid="{FBF865E3-DE43-4110-B9FB-37AA114F94B9}"/>
    <cellStyle name="Normal 6 7 7 4 2 5" xfId="21122" xr:uid="{1A7F8DD4-7263-4910-8580-B7D31D593F92}"/>
    <cellStyle name="Normal 6 7 7 4 2 5 2" xfId="43910" xr:uid="{54652DE6-F843-408A-AB05-0B2ECD7490B2}"/>
    <cellStyle name="Normal 6 7 7 4 2 6" xfId="11670" xr:uid="{79A1958C-9E38-4AE0-A760-D407025D69A2}"/>
    <cellStyle name="Normal 6 7 7 4 2 7" xfId="34445" xr:uid="{CF2638A6-9018-4529-96A3-8F268B2B0E02}"/>
    <cellStyle name="Normal 6 7 7 4 3" xfId="7288" xr:uid="{E263F4E1-0155-40B8-8991-F09F0B0EAD62}"/>
    <cellStyle name="Normal 6 7 7 4 3 2" xfId="12746" xr:uid="{1EFC6D1C-F20E-43C1-95C5-B7C103125537}"/>
    <cellStyle name="Normal 6 7 7 4 3 3" xfId="35514" xr:uid="{3288956F-7040-4911-84F8-9134014B013B}"/>
    <cellStyle name="Normal 6 7 7 4 4" xfId="15555" xr:uid="{ACCCC03E-BDFC-418B-B521-1CB3BAB8BEA8}"/>
    <cellStyle name="Normal 6 7 7 4 4 2" xfId="38305" xr:uid="{91257F2D-0D05-4638-A7B8-F02C5D5F6F69}"/>
    <cellStyle name="Normal 6 7 7 4 5" xfId="18855" xr:uid="{E95C0EBD-DC6A-4B8C-B8B7-184FFC2BEC02}"/>
    <cellStyle name="Normal 6 7 7 4 6" xfId="19737" xr:uid="{F9289783-9A20-4791-BA74-AB2C3857DE8C}"/>
    <cellStyle name="Normal 6 7 7 4 6 2" xfId="42525" xr:uid="{F0A6136E-F9C0-422A-9753-5E6BDB220511}"/>
    <cellStyle name="Normal 6 7 7 4 7" xfId="9483" xr:uid="{B111C4B0-0925-4322-B0EA-A7BE23AABE98}"/>
    <cellStyle name="Normal 6 7 7 4 8" xfId="32165" xr:uid="{3F1D1D44-92F0-449F-A9E3-A77AE0ABD135}"/>
    <cellStyle name="Normal 6 7 7 5" xfId="4535" xr:uid="{03BF0C71-64F4-44BC-A7EF-6E48598B046D}"/>
    <cellStyle name="Normal 6 7 7 5 2" xfId="4536" xr:uid="{B7ACD3AB-A537-411B-8349-B1D05B22905B}"/>
    <cellStyle name="Normal 6 7 7 5 2 2" xfId="7291" xr:uid="{D75979B2-0758-4D90-BFFB-1F706D63C554}"/>
    <cellStyle name="Normal 6 7 7 5 2 2 2" xfId="13905" xr:uid="{85D0157A-EAB1-4C59-9FC5-F951114B765F}"/>
    <cellStyle name="Normal 6 7 7 5 2 2 3" xfId="36672" xr:uid="{0A50B6BA-1260-43CC-B60C-F917CD489D02}"/>
    <cellStyle name="Normal 6 7 7 5 2 3" xfId="16713" xr:uid="{06854E67-66DA-4E64-831B-302906AFEB42}"/>
    <cellStyle name="Normal 6 7 7 5 2 3 2" xfId="39463" xr:uid="{C7F6ADB4-7A88-4918-83DA-B24F11BF1ADA}"/>
    <cellStyle name="Normal 6 7 7 5 2 4" xfId="18858" xr:uid="{331C9FA8-D290-4374-A9A9-3A8E67087C0E}"/>
    <cellStyle name="Normal 6 7 7 5 2 5" xfId="20895" xr:uid="{751DC3BB-FF0F-43AF-8972-4FDE8F37CD66}"/>
    <cellStyle name="Normal 6 7 7 5 2 5 2" xfId="43683" xr:uid="{DFF4CB2B-3872-459D-858B-229E4A707B66}"/>
    <cellStyle name="Normal 6 7 7 5 2 6" xfId="11559" xr:uid="{0507809D-7012-453C-8250-DEB5305AD9C7}"/>
    <cellStyle name="Normal 6 7 7 5 2 7" xfId="34334" xr:uid="{9A91CDF0-C3D0-4CC3-AF7E-7D8971D10309}"/>
    <cellStyle name="Normal 6 7 7 5 3" xfId="7290" xr:uid="{B2B7454E-735E-49F6-8BF2-64B600A53D0A}"/>
    <cellStyle name="Normal 6 7 7 5 3 2" xfId="12517" xr:uid="{D3F7614C-4C29-4238-82FD-00F316391F86}"/>
    <cellStyle name="Normal 6 7 7 5 3 3" xfId="35287" xr:uid="{DBB727F1-D3CE-4356-8C1F-48CDFBDC2362}"/>
    <cellStyle name="Normal 6 7 7 5 4" xfId="15328" xr:uid="{1B199D0C-BC20-41AE-BDF4-5A7EA9A487C2}"/>
    <cellStyle name="Normal 6 7 7 5 4 2" xfId="38078" xr:uid="{3543FBF5-84BD-4873-8259-B87845988E7E}"/>
    <cellStyle name="Normal 6 7 7 5 5" xfId="18857" xr:uid="{41ECB5FF-7A23-474C-A990-2F782827F10A}"/>
    <cellStyle name="Normal 6 7 7 5 6" xfId="19510" xr:uid="{DA69827E-A8C9-4A24-81CA-1671AC209E12}"/>
    <cellStyle name="Normal 6 7 7 5 6 2" xfId="42298" xr:uid="{50402DA1-D653-49EC-8C28-1F0E4C1C0F61}"/>
    <cellStyle name="Normal 6 7 7 5 7" xfId="9594" xr:uid="{FA49FD01-08C3-4400-B7EC-3C0CFCB843CA}"/>
    <cellStyle name="Normal 6 7 7 5 8" xfId="32276" xr:uid="{39ED0D73-852C-4ACE-9A9F-B520398FE4B3}"/>
    <cellStyle name="Normal 6 7 7 6" xfId="4537" xr:uid="{0714CC1B-4DF1-43D6-8949-1C2B60A55DD1}"/>
    <cellStyle name="Normal 6 7 7 6 2" xfId="4538" xr:uid="{619E44D3-3675-4246-89CB-73E14108E866}"/>
    <cellStyle name="Normal 6 7 7 6 2 2" xfId="7293" xr:uid="{883E0D8A-80CF-484C-A371-A24DBEF37E3D}"/>
    <cellStyle name="Normal 6 7 7 6 2 2 2" xfId="14609" xr:uid="{97F52499-E8C2-44D7-9527-3D2350A8E9FD}"/>
    <cellStyle name="Normal 6 7 7 6 2 2 3" xfId="37376" xr:uid="{C51209FA-B9C3-4E4A-B2CC-7DF97A1D78F3}"/>
    <cellStyle name="Normal 6 7 7 6 2 3" xfId="17417" xr:uid="{A3FB3257-5691-4AE5-8405-C072939C5778}"/>
    <cellStyle name="Normal 6 7 7 6 2 3 2" xfId="40167" xr:uid="{0D113300-03A5-4E1C-B18A-2DF90F754AE8}"/>
    <cellStyle name="Normal 6 7 7 6 2 4" xfId="18860" xr:uid="{5F366F3E-DF9A-4B08-B933-00B4CDD3C5E3}"/>
    <cellStyle name="Normal 6 7 7 6 2 5" xfId="21599" xr:uid="{9239E213-5497-45A2-8994-538CEB42C389}"/>
    <cellStyle name="Normal 6 7 7 6 2 5 2" xfId="44387" xr:uid="{82BD4198-C2D6-427C-AF1A-C943817E2E8C}"/>
    <cellStyle name="Normal 6 7 7 6 2 6" xfId="11898" xr:uid="{8C952C93-ABF7-4174-9EFA-822A7B212423}"/>
    <cellStyle name="Normal 6 7 7 6 2 7" xfId="34675" xr:uid="{16F1FE72-30A9-43A5-9F22-837B8878ED5C}"/>
    <cellStyle name="Normal 6 7 7 6 3" xfId="7292" xr:uid="{90CE3D3E-5678-4CBE-B140-222B7405838D}"/>
    <cellStyle name="Normal 6 7 7 6 3 2" xfId="13224" xr:uid="{27E5ECC9-C2A7-461E-A5E4-47565A286D78}"/>
    <cellStyle name="Normal 6 7 7 6 3 3" xfId="35991" xr:uid="{502E654B-D56E-447A-82A2-94B9EE145CA4}"/>
    <cellStyle name="Normal 6 7 7 6 4" xfId="16032" xr:uid="{004C1478-2451-4BF3-A196-3A0F18467B9F}"/>
    <cellStyle name="Normal 6 7 7 6 4 2" xfId="38782" xr:uid="{F0CB1928-2A2C-4B7E-BF08-05320CC66B5C}"/>
    <cellStyle name="Normal 6 7 7 6 5" xfId="18859" xr:uid="{AC3A231E-A9BD-489A-AD1A-16FB8E0546A4}"/>
    <cellStyle name="Normal 6 7 7 6 6" xfId="20214" xr:uid="{A9956B86-479B-4AC7-897E-1F0A7AD432C7}"/>
    <cellStyle name="Normal 6 7 7 6 6 2" xfId="43002" xr:uid="{55033E01-AEDB-469D-8EB8-B876E08AC517}"/>
    <cellStyle name="Normal 6 7 7 6 7" xfId="9096" xr:uid="{0FC1E895-F985-47D2-ACDD-93D0AD8CBE7F}"/>
    <cellStyle name="Normal 6 7 7 6 8" xfId="34001" xr:uid="{CB186D93-AA05-439F-B838-0EE50EA3A750}"/>
    <cellStyle name="Normal 6 7 7 7" xfId="4539" xr:uid="{9FF96AC5-4D88-479A-9DD8-489B669501F1}"/>
    <cellStyle name="Normal 6 7 7 7 2" xfId="7294" xr:uid="{95D9232A-9833-40F4-9B71-2621E9EB9627}"/>
    <cellStyle name="Normal 6 7 7 7 2 2" xfId="13451" xr:uid="{3071CE33-B813-49EA-BD5A-46ACB60C7BC3}"/>
    <cellStyle name="Normal 6 7 7 7 2 3" xfId="36218" xr:uid="{906329F8-AC7F-4527-904F-76BFC29E7D10}"/>
    <cellStyle name="Normal 6 7 7 7 3" xfId="16259" xr:uid="{B5B8062A-8857-4A6C-9FF3-261CF40F5E90}"/>
    <cellStyle name="Normal 6 7 7 7 3 2" xfId="39009" xr:uid="{6E2542DE-4791-48D5-8505-C739DC6F8DA1}"/>
    <cellStyle name="Normal 6 7 7 7 4" xfId="18861" xr:uid="{86C306DA-732C-4B00-91AC-8AA3C2BEE95A}"/>
    <cellStyle name="Normal 6 7 7 7 5" xfId="20441" xr:uid="{31ED873D-4B5C-4D85-AC63-0474AD7A6DF1}"/>
    <cellStyle name="Normal 6 7 7 7 5 2" xfId="43229" xr:uid="{DE58C933-DA6F-49D6-9375-C9EE271B9C59}"/>
    <cellStyle name="Normal 6 7 7 7 6" xfId="11337" xr:uid="{3406D1B2-561E-41E2-AD24-3235C6578C08}"/>
    <cellStyle name="Normal 6 7 7 7 7" xfId="34112" xr:uid="{7973D93C-C9D5-4670-A540-396765CEB65E}"/>
    <cellStyle name="Normal 6 7 7 8" xfId="4540" xr:uid="{B0C28F93-185C-4578-AC34-CDDA11AC1178}"/>
    <cellStyle name="Normal 6 7 7 8 2" xfId="12128" xr:uid="{CC9771D6-E491-4055-B90E-9AEBC6DC6FEE}"/>
    <cellStyle name="Normal 6 7 7 8 3" xfId="28988" xr:uid="{B8DFF6EB-3E01-4394-B025-8E2A28312CB3}"/>
    <cellStyle name="Normal 6 7 7 8 4" xfId="34903" xr:uid="{FC6BCAC6-D99F-4D3C-829E-1DFB3E7747BD}"/>
    <cellStyle name="Normal 6 7 7 9" xfId="5308" xr:uid="{31550CD8-24C1-4625-BFCA-0EB93272274A}"/>
    <cellStyle name="Normal 6 7 7 9 2" xfId="14952" xr:uid="{34884C97-CB56-4B82-81A0-3EAA0812A5D2}"/>
    <cellStyle name="Normal 6 7 7 9 3" xfId="29216" xr:uid="{27E763D2-D789-46CB-B17E-C09358D84C22}"/>
    <cellStyle name="Normal 6 7 7 9 4" xfId="37702" xr:uid="{BD459DFA-A5BD-4845-8DA4-AFA6C09686E1}"/>
    <cellStyle name="Normal 6 7 8" xfId="4541" xr:uid="{F74D3755-76D1-4699-B9D0-8A2E97AA0FDC}"/>
    <cellStyle name="Normal 6 7 8 10" xfId="7295" xr:uid="{3F8E9605-F20D-4517-81EE-5A547860375B}"/>
    <cellStyle name="Normal 6 7 8 11" xfId="19058" xr:uid="{10E24B42-F7AB-4B22-AD19-05F957EB0272}"/>
    <cellStyle name="Normal 6 7 8 11 2" xfId="41846" xr:uid="{A7457A6A-9537-4C5A-B2ED-84A420E97126}"/>
    <cellStyle name="Normal 6 7 8 12" xfId="11242" xr:uid="{0CC97EBB-435C-49E9-B9B8-A67670FB2F23}"/>
    <cellStyle name="Normal 6 7 8 13" xfId="32964" xr:uid="{D5DF47D6-6FDC-4F37-BBDE-5ADBBB2542BF}"/>
    <cellStyle name="Normal 6 7 8 2" xfId="4542" xr:uid="{75EA947C-0E7E-4FE0-B8FE-4763C66700E9}"/>
    <cellStyle name="Normal 6 7 8 2 10" xfId="19211" xr:uid="{B9707E96-0F21-445A-A8BF-00D5D5868325}"/>
    <cellStyle name="Normal 6 7 8 2 10 2" xfId="41999" xr:uid="{CE11422C-DA73-4F9A-97C1-2E7DCB9CFE50}"/>
    <cellStyle name="Normal 6 7 8 2 11" xfId="10213" xr:uid="{5F53ABF9-4E27-499F-8745-72E5292035CD}"/>
    <cellStyle name="Normal 6 7 8 2 12" xfId="32886" xr:uid="{F46FBF0F-131A-4AE1-9EF3-97B7678D61BE}"/>
    <cellStyle name="Normal 6 7 8 2 2" xfId="4543" xr:uid="{FAD7E7E4-D3F4-4B16-8522-F779A4451835}"/>
    <cellStyle name="Normal 6 7 8 2 2 2" xfId="4544" xr:uid="{D7126E01-4149-47F9-958D-E7E08A85B0BC}"/>
    <cellStyle name="Normal 6 7 8 2 2 2 2" xfId="4545" xr:uid="{6EB3B430-BA91-415A-B6A7-04744867232E}"/>
    <cellStyle name="Normal 6 7 8 2 2 2 2 2" xfId="7299" xr:uid="{BDF5CEC4-D53E-49CC-B13E-483DDE862081}"/>
    <cellStyle name="Normal 6 7 8 2 2 2 2 2 2" xfId="14510" xr:uid="{7C27E53F-1FDB-4D35-B88C-4208C9CE1D93}"/>
    <cellStyle name="Normal 6 7 8 2 2 2 2 2 3" xfId="37277" xr:uid="{BC8BF2DB-86A8-4445-8C98-2E746B02F6D4}"/>
    <cellStyle name="Normal 6 7 8 2 2 2 2 3" xfId="17318" xr:uid="{023CDCDB-F245-4E37-863B-400818F8F485}"/>
    <cellStyle name="Normal 6 7 8 2 2 2 2 3 2" xfId="40068" xr:uid="{B6F7DBB3-5F9C-4F88-90C3-5BF3BF5BF408}"/>
    <cellStyle name="Normal 6 7 8 2 2 2 2 4" xfId="18864" xr:uid="{4B02C0B2-9A25-4A93-BFC5-07B808C4B1B4}"/>
    <cellStyle name="Normal 6 7 8 2 2 2 2 5" xfId="21500" xr:uid="{4EF37ACF-CD65-45EB-8117-1475E4CC860E}"/>
    <cellStyle name="Normal 6 7 8 2 2 2 2 5 2" xfId="44288" xr:uid="{2B127794-4F8B-47F1-BA7F-449169F3F69D}"/>
    <cellStyle name="Normal 6 7 8 2 2 2 2 6" xfId="11850" xr:uid="{7619A4F3-AEF4-4BC3-A27B-D459C5EFACAE}"/>
    <cellStyle name="Normal 6 7 8 2 2 2 2 7" xfId="34628" xr:uid="{EBC2F7B5-9383-4ECA-B3F8-DB538EA8CCF5}"/>
    <cellStyle name="Normal 6 7 8 2 2 2 3" xfId="7298" xr:uid="{39812CAB-A24D-4C3A-BD94-BBE7D314A80B}"/>
    <cellStyle name="Normal 6 7 8 2 2 2 3 2" xfId="13124" xr:uid="{CCCF8445-5ECA-4635-9B32-82761616E754}"/>
    <cellStyle name="Normal 6 7 8 2 2 2 3 3" xfId="35892" xr:uid="{5C9E4A83-4FC6-42DD-B4CB-4B055F72DC4F}"/>
    <cellStyle name="Normal 6 7 8 2 2 2 4" xfId="15933" xr:uid="{F38928A6-F40E-43FC-A1C4-44620AF656D1}"/>
    <cellStyle name="Normal 6 7 8 2 2 2 4 2" xfId="38683" xr:uid="{4EA7073A-CA8B-44BE-A4D0-83C1565D1F9F}"/>
    <cellStyle name="Normal 6 7 8 2 2 2 5" xfId="18863" xr:uid="{FF3B53D6-96F9-4637-ACF9-929E801598BA}"/>
    <cellStyle name="Normal 6 7 8 2 2 2 6" xfId="20115" xr:uid="{9D032791-CA61-4C1B-BDD5-32B5128F94A2}"/>
    <cellStyle name="Normal 6 7 8 2 2 2 6 2" xfId="42903" xr:uid="{249B74D5-07AB-43D9-A266-EAE7E3DF56E2}"/>
    <cellStyle name="Normal 6 7 8 2 2 2 7" xfId="9299" xr:uid="{BC68110C-5359-4FA9-9C93-678BD11663F0}"/>
    <cellStyle name="Normal 6 7 8 2 2 2 8" xfId="31982" xr:uid="{55F96DC1-3E8C-49CF-A082-E65D25CCDB76}"/>
    <cellStyle name="Normal 6 7 8 2 2 3" xfId="4546" xr:uid="{13B45C0A-BEF7-4D6F-9B79-FA5B51B3B670}"/>
    <cellStyle name="Normal 6 7 8 2 2 3 2" xfId="7300" xr:uid="{65E04B7D-7DCD-4CA6-916D-E9317295B56F}"/>
    <cellStyle name="Normal 6 7 8 2 2 3 2 2" xfId="13829" xr:uid="{F7C00382-1CBA-443A-B27C-4ED3F74612D9}"/>
    <cellStyle name="Normal 6 7 8 2 2 3 2 3" xfId="36596" xr:uid="{F22D3424-90C6-4A95-815D-7730E42B01B5}"/>
    <cellStyle name="Normal 6 7 8 2 2 3 3" xfId="16637" xr:uid="{24E5529F-1493-4233-8A4E-7C5332DD1D6C}"/>
    <cellStyle name="Normal 6 7 8 2 2 3 3 2" xfId="39387" xr:uid="{95EF20DD-8CA9-45F9-8318-6AEF1EDAB0EA}"/>
    <cellStyle name="Normal 6 7 8 2 2 3 4" xfId="18865" xr:uid="{B3D7C730-5841-4E53-9128-DD9A00A37DA0}"/>
    <cellStyle name="Normal 6 7 8 2 2 3 5" xfId="20819" xr:uid="{3C6FF214-0D07-41AC-A3CF-DC3D3BF1EB73}"/>
    <cellStyle name="Normal 6 7 8 2 2 3 5 2" xfId="43607" xr:uid="{BC13C58D-16B7-4A16-8191-AC3A2341615C}"/>
    <cellStyle name="Normal 6 7 8 2 2 3 6" xfId="11520" xr:uid="{61DEC4EF-D01F-47F8-969F-2EC1CAD94977}"/>
    <cellStyle name="Normal 6 7 8 2 2 3 7" xfId="34295" xr:uid="{0B8045F8-5BE9-4B1B-B1CA-D014F2009A57}"/>
    <cellStyle name="Normal 6 7 8 2 2 4" xfId="7297" xr:uid="{F663EFC5-0967-4EE6-9978-7EE4F87AEDCF}"/>
    <cellStyle name="Normal 6 7 8 2 2 4 2" xfId="12440" xr:uid="{5AD4F6D3-8378-4AE9-8656-46E02C11D73F}"/>
    <cellStyle name="Normal 6 7 8 2 2 4 3" xfId="35211" xr:uid="{9C61DA52-B2B4-4204-8607-D6A7F499105E}"/>
    <cellStyle name="Normal 6 7 8 2 2 5" xfId="15252" xr:uid="{136F7900-5436-4F8D-8B60-F0E3FF652509}"/>
    <cellStyle name="Normal 6 7 8 2 2 5 2" xfId="38002" xr:uid="{FF083290-379B-44FF-B6AA-B1352AEBF779}"/>
    <cellStyle name="Normal 6 7 8 2 2 6" xfId="18862" xr:uid="{6D1CADF0-DEE0-4FDD-99DA-4EEEA78ADC9F}"/>
    <cellStyle name="Normal 6 7 8 2 2 7" xfId="19434" xr:uid="{C1F54C99-DD7A-4D13-AF02-FBDA6A5508A0}"/>
    <cellStyle name="Normal 6 7 8 2 2 7 2" xfId="42222" xr:uid="{BB216C9C-ADBE-4D5F-B42F-CD2EBD365ECD}"/>
    <cellStyle name="Normal 6 7 8 2 2 8" xfId="10105" xr:uid="{BCA4092A-5582-4364-872B-CC4A2684B8F5}"/>
    <cellStyle name="Normal 6 7 8 2 2 9" xfId="32315" xr:uid="{0C32F83E-056B-4D78-98F5-5B62B85F464C}"/>
    <cellStyle name="Normal 6 7 8 2 3" xfId="4547" xr:uid="{6DF1F610-C573-434A-B633-C1EA5AA9D720}"/>
    <cellStyle name="Normal 6 7 8 2 3 2" xfId="4548" xr:uid="{AC626774-2E02-467A-8B29-B09517C7E367}"/>
    <cellStyle name="Normal 6 7 8 2 3 2 2" xfId="7302" xr:uid="{9ACB5ECB-AC4D-4ECF-B8E9-51075C3C52BA}"/>
    <cellStyle name="Normal 6 7 8 2 3 2 2 2" xfId="14287" xr:uid="{558FFCA1-4791-4488-B1F4-502B8C8D59AA}"/>
    <cellStyle name="Normal 6 7 8 2 3 2 2 3" xfId="37054" xr:uid="{229E9CE7-5907-435F-835F-5E4232D7BC95}"/>
    <cellStyle name="Normal 6 7 8 2 3 2 3" xfId="17095" xr:uid="{C660A9F5-3277-45C8-96AF-2DAAFA6DD01F}"/>
    <cellStyle name="Normal 6 7 8 2 3 2 3 2" xfId="39845" xr:uid="{9319FFA5-EC4D-4ECC-B85D-C1A8042E5B79}"/>
    <cellStyle name="Normal 6 7 8 2 3 2 4" xfId="18867" xr:uid="{0B884175-129D-4B8B-991D-7621D38C3AA4}"/>
    <cellStyle name="Normal 6 7 8 2 3 2 5" xfId="21277" xr:uid="{B5D6A703-0877-478C-A81C-FF934AA1679C}"/>
    <cellStyle name="Normal 6 7 8 2 3 2 5 2" xfId="44065" xr:uid="{BDDB4342-F729-466D-ABD7-DC38C334511E}"/>
    <cellStyle name="Normal 6 7 8 2 3 2 6" xfId="11743" xr:uid="{B88AC981-DCED-4A11-98C9-C6B973305981}"/>
    <cellStyle name="Normal 6 7 8 2 3 2 7" xfId="34521" xr:uid="{A819849F-E283-4FED-9E35-877586A02135}"/>
    <cellStyle name="Normal 6 7 8 2 3 3" xfId="7301" xr:uid="{8261BAEF-D81C-4478-AD10-CC84F603C3DC}"/>
    <cellStyle name="Normal 6 7 8 2 3 3 2" xfId="12901" xr:uid="{E1598416-217F-4251-9228-BEF623273F63}"/>
    <cellStyle name="Normal 6 7 8 2 3 3 3" xfId="35669" xr:uid="{920340D6-37F5-47D2-B595-733A25264C62}"/>
    <cellStyle name="Normal 6 7 8 2 3 4" xfId="15710" xr:uid="{1595AAB5-2594-4C70-A6B7-CDD22CCDD2A8}"/>
    <cellStyle name="Normal 6 7 8 2 3 4 2" xfId="38460" xr:uid="{F4B917A3-C6CD-4C37-87F8-FB84A20DDE44}"/>
    <cellStyle name="Normal 6 7 8 2 3 5" xfId="18866" xr:uid="{D257D196-1CF5-4A82-AAA2-6A3039234BF0}"/>
    <cellStyle name="Normal 6 7 8 2 3 6" xfId="19892" xr:uid="{9B927194-3502-4930-A544-B6B7EE742F01}"/>
    <cellStyle name="Normal 6 7 8 2 3 6 2" xfId="42680" xr:uid="{EB7F9DCA-04F4-4383-8D98-C0CF643CDE0F}"/>
    <cellStyle name="Normal 6 7 8 2 3 7" xfId="9406" xr:uid="{9744AFDB-896B-4C61-90F9-5D027F4614DF}"/>
    <cellStyle name="Normal 6 7 8 2 3 8" xfId="32089" xr:uid="{935D1CDD-AB52-4AB5-8CEB-F1AADA9B3C3E}"/>
    <cellStyle name="Normal 6 7 8 2 4" xfId="4549" xr:uid="{147F6C6A-7474-49E3-B9E7-B194BF962F81}"/>
    <cellStyle name="Normal 6 7 8 2 4 2" xfId="4550" xr:uid="{F378764F-A448-4676-B1A2-66ADFA80E5F1}"/>
    <cellStyle name="Normal 6 7 8 2 4 2 2" xfId="7304" xr:uid="{612C101A-40C6-4982-B709-6F9F3C206C7C}"/>
    <cellStyle name="Normal 6 7 8 2 4 2 2 2" xfId="14060" xr:uid="{9024CA42-7404-4F87-930A-88A957A9B9EB}"/>
    <cellStyle name="Normal 6 7 8 2 4 2 2 3" xfId="36827" xr:uid="{336B6B3B-457B-4D95-BE56-225D9918968B}"/>
    <cellStyle name="Normal 6 7 8 2 4 2 3" xfId="16868" xr:uid="{C9F1E502-A214-430A-9B45-2305DAA6C2C3}"/>
    <cellStyle name="Normal 6 7 8 2 4 2 3 2" xfId="39618" xr:uid="{9F89CA26-AE2D-4DA1-91D6-92082CE2CDB7}"/>
    <cellStyle name="Normal 6 7 8 2 4 2 4" xfId="18869" xr:uid="{62E0B4CB-0D09-49A6-A168-1F2AD69E168E}"/>
    <cellStyle name="Normal 6 7 8 2 4 2 5" xfId="21050" xr:uid="{97FFB257-AD71-40A8-A43E-EB6941024C72}"/>
    <cellStyle name="Normal 6 7 8 2 4 2 5 2" xfId="43838" xr:uid="{3EEEC837-C9BF-41BC-881C-EB4C451CD181}"/>
    <cellStyle name="Normal 6 7 8 2 4 2 6" xfId="11635" xr:uid="{E6A3A3DB-03F9-4C65-8D3E-8D1BA3EDE545}"/>
    <cellStyle name="Normal 6 7 8 2 4 2 7" xfId="34410" xr:uid="{B4EABD87-E63F-43E0-8C74-03CAD6B9C06F}"/>
    <cellStyle name="Normal 6 7 8 2 4 3" xfId="7303" xr:uid="{444D360A-B6DB-40D1-8467-9367D4785FED}"/>
    <cellStyle name="Normal 6 7 8 2 4 3 2" xfId="12671" xr:uid="{879FCD52-9A60-4309-8F45-AC7920B7F1CA}"/>
    <cellStyle name="Normal 6 7 8 2 4 3 3" xfId="35440" xr:uid="{FED8495F-A932-4682-94CE-0CC60FB6C1C2}"/>
    <cellStyle name="Normal 6 7 8 2 4 4" xfId="15483" xr:uid="{F7501075-9B64-44E5-8A3C-7517DBC3E7AB}"/>
    <cellStyle name="Normal 6 7 8 2 4 4 2" xfId="38233" xr:uid="{BCEA3794-451D-4567-B11A-18CE02F399B1}"/>
    <cellStyle name="Normal 6 7 8 2 4 5" xfId="18868" xr:uid="{DB0223C0-2862-4B2E-814C-4A1BC7ED0ADD}"/>
    <cellStyle name="Normal 6 7 8 2 4 6" xfId="19665" xr:uid="{66FFDF92-89CA-4A94-A155-99B770B432B6}"/>
    <cellStyle name="Normal 6 7 8 2 4 6 2" xfId="42453" xr:uid="{18761CB9-88EC-4A63-9137-FE1E8D3F161B}"/>
    <cellStyle name="Normal 6 7 8 2 4 7" xfId="9518" xr:uid="{B5D0337F-6E18-4DFD-9BD3-804E983061F6}"/>
    <cellStyle name="Normal 6 7 8 2 4 8" xfId="32200" xr:uid="{75891B38-1293-43EB-AE1A-56319C088D62}"/>
    <cellStyle name="Normal 6 7 8 2 5" xfId="4551" xr:uid="{40BBB1B9-0D3F-4280-B61B-850183E23DDA}"/>
    <cellStyle name="Normal 6 7 8 2 5 2" xfId="4552" xr:uid="{4820D25C-31EA-4BE0-8FE7-8A9FBAA00DDD}"/>
    <cellStyle name="Normal 6 7 8 2 5 2 2" xfId="7306" xr:uid="{9EE37F37-C1B0-4193-88A6-2A5B4945BADE}"/>
    <cellStyle name="Normal 6 7 8 2 5 2 2 2" xfId="14764" xr:uid="{93801BF3-21A2-4D71-BF6C-20C4AA076173}"/>
    <cellStyle name="Normal 6 7 8 2 5 2 2 3" xfId="37531" xr:uid="{CCA4C50A-F9E7-44C4-8141-A2E48B9DF848}"/>
    <cellStyle name="Normal 6 7 8 2 5 2 3" xfId="17572" xr:uid="{EEF0A572-0343-49EC-B37A-3A60E892A97B}"/>
    <cellStyle name="Normal 6 7 8 2 5 2 3 2" xfId="40322" xr:uid="{F79A0A6F-310E-4FBE-8537-AED2C27FCB6D}"/>
    <cellStyle name="Normal 6 7 8 2 5 2 4" xfId="18871" xr:uid="{BB46737C-77C1-43E6-B1B2-FCE0734C8442}"/>
    <cellStyle name="Normal 6 7 8 2 5 2 5" xfId="21754" xr:uid="{261DA9AF-46E9-4B3F-B41E-A6852EFCEA03}"/>
    <cellStyle name="Normal 6 7 8 2 5 2 5 2" xfId="44542" xr:uid="{859698EF-89D5-4C15-B37D-D0F5D58BD921}"/>
    <cellStyle name="Normal 6 7 8 2 5 2 6" xfId="11972" xr:uid="{1344A5C9-E5B5-4417-B49A-E9454759BF33}"/>
    <cellStyle name="Normal 6 7 8 2 5 2 7" xfId="34751" xr:uid="{16CF5D78-D642-4C4E-AED6-79FFE2890A9C}"/>
    <cellStyle name="Normal 6 7 8 2 5 3" xfId="7305" xr:uid="{0E4FF8AF-27F3-4FCB-ABD9-4B6D08937677}"/>
    <cellStyle name="Normal 6 7 8 2 5 3 2" xfId="13379" xr:uid="{A87FB06B-C389-43A7-83E5-58604127FDA8}"/>
    <cellStyle name="Normal 6 7 8 2 5 3 3" xfId="36146" xr:uid="{C67B7CD1-45B8-4E19-B3E8-1009A2E17CD4}"/>
    <cellStyle name="Normal 6 7 8 2 5 4" xfId="16187" xr:uid="{00CE8CF7-3ED7-4907-A551-E994365CBADC}"/>
    <cellStyle name="Normal 6 7 8 2 5 4 2" xfId="38937" xr:uid="{6DCC13D9-D1E3-41DF-89BD-963574806514}"/>
    <cellStyle name="Normal 6 7 8 2 5 5" xfId="18870" xr:uid="{EF939EC6-699A-41A8-8A2D-9767571AB867}"/>
    <cellStyle name="Normal 6 7 8 2 5 6" xfId="20369" xr:uid="{20C078A1-6F4C-4A47-AEA1-7E214AB6CD8C}"/>
    <cellStyle name="Normal 6 7 8 2 5 6 2" xfId="43157" xr:uid="{AD919978-6E15-4664-891F-1C576C9E1989}"/>
    <cellStyle name="Normal 6 7 8 2 5 7" xfId="9021" xr:uid="{9FFC035B-AC43-4A42-AA7A-6D1885B28459}"/>
    <cellStyle name="Normal 6 7 8 2 5 8" xfId="34077" xr:uid="{91F8E4BC-A6A2-42A6-971A-7E1B02F5EC2C}"/>
    <cellStyle name="Normal 6 7 8 2 6" xfId="4553" xr:uid="{416339F0-F6A2-4978-A2BC-E32387290C98}"/>
    <cellStyle name="Normal 6 7 8 2 6 2" xfId="7307" xr:uid="{D35FEB11-4C6F-4CCD-A6E9-5F53300483D1}"/>
    <cellStyle name="Normal 6 7 8 2 6 2 2" xfId="13606" xr:uid="{5FD8B6E6-90A2-4075-BBAA-91ABFAB87C92}"/>
    <cellStyle name="Normal 6 7 8 2 6 2 3" xfId="36373" xr:uid="{F8B8E189-71F5-45E2-94C1-B4C591A34D85}"/>
    <cellStyle name="Normal 6 7 8 2 6 3" xfId="16414" xr:uid="{05EE73D5-883B-4501-8264-7B0111966361}"/>
    <cellStyle name="Normal 6 7 8 2 6 3 2" xfId="39164" xr:uid="{8248C8C9-9513-4227-89C9-017E10485633}"/>
    <cellStyle name="Normal 6 7 8 2 6 4" xfId="18872" xr:uid="{5BDC75DC-F537-464C-8A0D-84384927F00C}"/>
    <cellStyle name="Normal 6 7 8 2 6 5" xfId="20596" xr:uid="{27852F26-4F93-43E7-9D51-DB7AC6D0D851}"/>
    <cellStyle name="Normal 6 7 8 2 6 5 2" xfId="43384" xr:uid="{4683EE21-B7D1-4A14-B452-B290A51ECB9E}"/>
    <cellStyle name="Normal 6 7 8 2 6 6" xfId="11413" xr:uid="{672C3C2A-4DE8-4A4E-A9D6-3E378775ECEF}"/>
    <cellStyle name="Normal 6 7 8 2 6 7" xfId="34188" xr:uid="{E7C21CD3-8217-4B5E-8E2E-24C600D7A092}"/>
    <cellStyle name="Normal 6 7 8 2 7" xfId="4554" xr:uid="{06535B48-D4FC-4F4A-83F1-22228C613841}"/>
    <cellStyle name="Normal 6 7 8 2 7 2" xfId="12131" xr:uid="{10E69E2C-FF59-4124-A78E-EAEE52FE1CF0}"/>
    <cellStyle name="Normal 6 7 8 2 7 3" xfId="28989" xr:uid="{98383A59-F995-49C0-9CCA-789E139217FF}"/>
    <cellStyle name="Normal 6 7 8 2 7 4" xfId="34906" xr:uid="{3D81ACF1-0DF6-41E7-9E7A-DE6DD882A0F7}"/>
    <cellStyle name="Normal 6 7 8 2 8" xfId="5311" xr:uid="{71EB6C57-9A43-4709-9CF5-99C3F1BE27C1}"/>
    <cellStyle name="Normal 6 7 8 2 8 2" xfId="14955" xr:uid="{0ED82B24-BFFF-4C5A-B863-3C35782DFDC5}"/>
    <cellStyle name="Normal 6 7 8 2 8 3" xfId="29219" xr:uid="{715E7857-6B48-4FE6-A630-036C824A94C6}"/>
    <cellStyle name="Normal 6 7 8 2 8 4" xfId="37705" xr:uid="{FC7ED22C-7484-4568-BCE0-E85926B956DC}"/>
    <cellStyle name="Normal 6 7 8 2 9" xfId="7296" xr:uid="{4799DBEC-9C10-41A8-8D1C-F90095C0F251}"/>
    <cellStyle name="Normal 6 7 8 3" xfId="4555" xr:uid="{D29E2E89-C510-401C-8987-D8B1C0458B3F}"/>
    <cellStyle name="Normal 6 7 8 3 2" xfId="4556" xr:uid="{C1D81026-8B70-4652-861B-62D169613768}"/>
    <cellStyle name="Normal 6 7 8 3 2 2" xfId="4557" xr:uid="{3F697B5C-4081-4C66-9268-F665DF6A5D67}"/>
    <cellStyle name="Normal 6 7 8 3 2 2 2" xfId="7310" xr:uid="{E2557672-3DF5-4E8C-86F3-DB401620A8AB}"/>
    <cellStyle name="Normal 6 7 8 3 2 2 2 2" xfId="14509" xr:uid="{B6E38247-C16C-444B-AC29-0DA24EDED341}"/>
    <cellStyle name="Normal 6 7 8 3 2 2 2 3" xfId="37276" xr:uid="{C331E69F-F891-4860-9A5B-35A59EEACD36}"/>
    <cellStyle name="Normal 6 7 8 3 2 2 3" xfId="17317" xr:uid="{DD2EF46F-6F99-4394-9C74-BE144590F295}"/>
    <cellStyle name="Normal 6 7 8 3 2 2 3 2" xfId="40067" xr:uid="{9357E318-0BBE-4553-81B1-E51ACC989B26}"/>
    <cellStyle name="Normal 6 7 8 3 2 2 4" xfId="18875" xr:uid="{9907B15D-D9EF-4220-BEEB-83135F5F60BD}"/>
    <cellStyle name="Normal 6 7 8 3 2 2 5" xfId="21499" xr:uid="{366FDB91-5166-4021-9388-8E195A2349C8}"/>
    <cellStyle name="Normal 6 7 8 3 2 2 5 2" xfId="44287" xr:uid="{B803B9B3-B30A-49C0-996B-BE2BD331E6D1}"/>
    <cellStyle name="Normal 6 7 8 3 2 2 6" xfId="11849" xr:uid="{E9776A85-680C-41A3-AF42-47BB7738E2C8}"/>
    <cellStyle name="Normal 6 7 8 3 2 2 7" xfId="34627" xr:uid="{77FBD6C6-E9F7-4D3C-92E9-9D90BA236598}"/>
    <cellStyle name="Normal 6 7 8 3 2 3" xfId="7309" xr:uid="{4AAF224F-906F-4919-8360-8ECFE173E83D}"/>
    <cellStyle name="Normal 6 7 8 3 2 3 2" xfId="13123" xr:uid="{DEFEA73D-6E2C-48DC-B786-6B0A21BCE09B}"/>
    <cellStyle name="Normal 6 7 8 3 2 3 3" xfId="35891" xr:uid="{77CD24C5-1372-4276-A83D-2043D0947379}"/>
    <cellStyle name="Normal 6 7 8 3 2 4" xfId="15932" xr:uid="{E04506B4-A23A-41E7-B18F-715B2FD72ED9}"/>
    <cellStyle name="Normal 6 7 8 3 2 4 2" xfId="38682" xr:uid="{5285E73D-EF39-4E9B-85F8-FCE77108B05F}"/>
    <cellStyle name="Normal 6 7 8 3 2 5" xfId="18874" xr:uid="{56A1EA95-AFD7-44CA-9A6E-702C46668BE9}"/>
    <cellStyle name="Normal 6 7 8 3 2 6" xfId="20114" xr:uid="{FC9C710A-6333-445F-835C-C378444B5BC1}"/>
    <cellStyle name="Normal 6 7 8 3 2 6 2" xfId="42902" xr:uid="{5D9BF05D-C557-4D26-AE75-FCFC70FE7A5C}"/>
    <cellStyle name="Normal 6 7 8 3 2 7" xfId="9300" xr:uid="{8D8EB6F3-C5AF-47E6-BDE4-4001B49A6584}"/>
    <cellStyle name="Normal 6 7 8 3 2 8" xfId="31983" xr:uid="{BF2A2BEE-5AB9-4291-B65F-A23F77F3D90B}"/>
    <cellStyle name="Normal 6 7 8 3 3" xfId="4558" xr:uid="{C3FF8A6D-4724-49D1-BBE4-26C53901DEDA}"/>
    <cellStyle name="Normal 6 7 8 3 3 2" xfId="7311" xr:uid="{CD6D147B-0CA6-4907-B4E8-35AADAA641B9}"/>
    <cellStyle name="Normal 6 7 8 3 3 2 2" xfId="13828" xr:uid="{EC88F7C5-01F7-4E46-A94D-7F0232F3CDF9}"/>
    <cellStyle name="Normal 6 7 8 3 3 2 3" xfId="36595" xr:uid="{B8235749-6E07-49CA-B77E-6D66B0D11DEB}"/>
    <cellStyle name="Normal 6 7 8 3 3 3" xfId="16636" xr:uid="{33DEE6EF-D633-4374-A651-E8E3CC39F66F}"/>
    <cellStyle name="Normal 6 7 8 3 3 3 2" xfId="39386" xr:uid="{A570D657-1596-46D7-B3D7-1ED7F0D4DEAD}"/>
    <cellStyle name="Normal 6 7 8 3 3 4" xfId="18876" xr:uid="{EE55574A-0DB1-4CC2-BB04-920900351D80}"/>
    <cellStyle name="Normal 6 7 8 3 3 5" xfId="20818" xr:uid="{EA22CC18-CE82-4FD3-B0A0-F62A1C8AB58E}"/>
    <cellStyle name="Normal 6 7 8 3 3 5 2" xfId="43606" xr:uid="{A3AC6A8D-4E9A-4707-A704-A97995757699}"/>
    <cellStyle name="Normal 6 7 8 3 3 6" xfId="11519" xr:uid="{C70A3E92-4FED-4142-9C67-0FED6CBA9FCF}"/>
    <cellStyle name="Normal 6 7 8 3 3 7" xfId="34294" xr:uid="{BC366D34-4417-4967-AC3C-2A24FCEE90BE}"/>
    <cellStyle name="Normal 6 7 8 3 4" xfId="7308" xr:uid="{B469C13A-91A2-4AAF-ABA5-F5D87329DC52}"/>
    <cellStyle name="Normal 6 7 8 3 4 2" xfId="12439" xr:uid="{1ED980B7-E723-482D-A0D4-397CE0A5CF8C}"/>
    <cellStyle name="Normal 6 7 8 3 4 3" xfId="35210" xr:uid="{A5E6C696-039E-4DF3-80A4-AAD319634E69}"/>
    <cellStyle name="Normal 6 7 8 3 5" xfId="15251" xr:uid="{B1EFFDBD-F2E9-4353-A6BB-56D40863DCDD}"/>
    <cellStyle name="Normal 6 7 8 3 5 2" xfId="38001" xr:uid="{EB215CBA-C59B-4C23-A16B-48AE8C6B672B}"/>
    <cellStyle name="Normal 6 7 8 3 6" xfId="18873" xr:uid="{547C7B6E-5D64-4F05-9E29-93E17E63CEC6}"/>
    <cellStyle name="Normal 6 7 8 3 7" xfId="19433" xr:uid="{68B2D1AA-DF4A-409C-869E-4AAECB6CF310}"/>
    <cellStyle name="Normal 6 7 8 3 7 2" xfId="42221" xr:uid="{62C9DBBD-B22E-45FA-A3C5-36274CE9CEA1}"/>
    <cellStyle name="Normal 6 7 8 3 8" xfId="10106" xr:uid="{11E8D9F4-F50B-4C11-8D47-38BE289FAA14}"/>
    <cellStyle name="Normal 6 7 8 3 9" xfId="32316" xr:uid="{9D611BBA-0AFF-43F2-BD49-21F628BCA03E}"/>
    <cellStyle name="Normal 6 7 8 4" xfId="4559" xr:uid="{60896B8E-7E89-4852-B837-C4F4A6BB5B6A}"/>
    <cellStyle name="Normal 6 7 8 4 2" xfId="4560" xr:uid="{2C9C626C-59AB-4B24-8422-9D13AC7826B5}"/>
    <cellStyle name="Normal 6 7 8 4 2 2" xfId="7313" xr:uid="{4B3E0161-71EC-4CC5-ADB8-302878F51D84}"/>
    <cellStyle name="Normal 6 7 8 4 2 2 2" xfId="14134" xr:uid="{649AB5D9-7DD6-4360-B3EC-01FC90C2D6FA}"/>
    <cellStyle name="Normal 6 7 8 4 2 2 3" xfId="36901" xr:uid="{C29362EB-C14E-437A-A7A4-65868CA829E5}"/>
    <cellStyle name="Normal 6 7 8 4 2 3" xfId="16942" xr:uid="{720B6752-3528-4768-A18A-36BFD0D68C88}"/>
    <cellStyle name="Normal 6 7 8 4 2 3 2" xfId="39692" xr:uid="{7EE44AF3-BB1D-4966-A380-3EDAFE6B9512}"/>
    <cellStyle name="Normal 6 7 8 4 2 4" xfId="18878" xr:uid="{E7DE429E-EEFF-4825-B1C1-AF7D32A13E76}"/>
    <cellStyle name="Normal 6 7 8 4 2 5" xfId="21124" xr:uid="{45E190EC-56DF-44BE-A165-CAB47346E094}"/>
    <cellStyle name="Normal 6 7 8 4 2 5 2" xfId="43912" xr:uid="{7787D119-11DA-47F4-8390-6E2B368EFBBB}"/>
    <cellStyle name="Normal 6 7 8 4 2 6" xfId="11672" xr:uid="{2BD0273E-24D2-42BE-9CDF-725A7D1E6B07}"/>
    <cellStyle name="Normal 6 7 8 4 2 7" xfId="34447" xr:uid="{60B455FD-0081-4510-B65C-E983377FFE0B}"/>
    <cellStyle name="Normal 6 7 8 4 3" xfId="7312" xr:uid="{F18773BB-7646-43C8-99B9-F31B6DFE8CCA}"/>
    <cellStyle name="Normal 6 7 8 4 3 2" xfId="12748" xr:uid="{E46EC1A7-4DA1-45E2-B436-69704F8A6C09}"/>
    <cellStyle name="Normal 6 7 8 4 3 3" xfId="35516" xr:uid="{9321CC50-7757-4109-A942-60190FEFCCA9}"/>
    <cellStyle name="Normal 6 7 8 4 4" xfId="15557" xr:uid="{EA4F9BA2-44F4-41AD-B4EA-140FA595B077}"/>
    <cellStyle name="Normal 6 7 8 4 4 2" xfId="38307" xr:uid="{8FC7958E-8276-45EC-8A30-8EA6BFF093D4}"/>
    <cellStyle name="Normal 6 7 8 4 5" xfId="18877" xr:uid="{4CF2BD00-C79D-4FB7-80BF-9A4F95604199}"/>
    <cellStyle name="Normal 6 7 8 4 6" xfId="19739" xr:uid="{22C9E5E6-ED3B-4A19-889E-6C2CE61898E7}"/>
    <cellStyle name="Normal 6 7 8 4 6 2" xfId="42527" xr:uid="{73DB0A31-FA26-43EF-89F9-E4DEBDC20E67}"/>
    <cellStyle name="Normal 6 7 8 4 7" xfId="9481" xr:uid="{763C6FC2-A597-4CDD-BD9D-49CE1C1210D4}"/>
    <cellStyle name="Normal 6 7 8 4 8" xfId="32163" xr:uid="{DA3EFB6C-7D3B-4E39-A2EC-1589FA9BA65D}"/>
    <cellStyle name="Normal 6 7 8 5" xfId="4561" xr:uid="{D2FEB7E9-2FBD-47B1-A093-0AAD30E4AA88}"/>
    <cellStyle name="Normal 6 7 8 5 2" xfId="4562" xr:uid="{7171BB16-8BEF-4D29-87C7-DD172E0D28FC}"/>
    <cellStyle name="Normal 6 7 8 5 2 2" xfId="7315" xr:uid="{BF46BEEA-2E78-4C85-B207-9647634796CC}"/>
    <cellStyle name="Normal 6 7 8 5 2 2 2" xfId="13907" xr:uid="{E173F139-ABA3-4458-8C65-BF1E06847D82}"/>
    <cellStyle name="Normal 6 7 8 5 2 2 3" xfId="36674" xr:uid="{9CB2779F-AB4C-4E0C-8EDB-F1B8ADD24A15}"/>
    <cellStyle name="Normal 6 7 8 5 2 3" xfId="16715" xr:uid="{9CB234EA-7E5A-4AD3-969C-38C1BCB83761}"/>
    <cellStyle name="Normal 6 7 8 5 2 3 2" xfId="39465" xr:uid="{DB9EB0B7-8B76-43BC-AE91-C73C582D62B7}"/>
    <cellStyle name="Normal 6 7 8 5 2 4" xfId="18880" xr:uid="{3CD97799-21C0-43F7-A00A-5CBEFA6B6DC0}"/>
    <cellStyle name="Normal 6 7 8 5 2 5" xfId="20897" xr:uid="{BC1A1DF7-E137-4515-8F09-31BBDCB593FC}"/>
    <cellStyle name="Normal 6 7 8 5 2 5 2" xfId="43685" xr:uid="{F099F4CE-F51B-434E-9BD3-AE1C0ABE9B78}"/>
    <cellStyle name="Normal 6 7 8 5 2 6" xfId="11561" xr:uid="{3EBFC198-A233-420D-B950-8404FB279B93}"/>
    <cellStyle name="Normal 6 7 8 5 2 7" xfId="34336" xr:uid="{70B8ED5B-8F73-4234-A2F0-9BC047B91A10}"/>
    <cellStyle name="Normal 6 7 8 5 3" xfId="7314" xr:uid="{D52BC796-BA32-4E9B-95B1-D94CD96748C9}"/>
    <cellStyle name="Normal 6 7 8 5 3 2" xfId="12519" xr:uid="{B3AB67D5-D198-4748-98AA-0BE00639EA3C}"/>
    <cellStyle name="Normal 6 7 8 5 3 3" xfId="35289" xr:uid="{96505D78-B912-48C6-8642-B1EF8CFB3645}"/>
    <cellStyle name="Normal 6 7 8 5 4" xfId="15330" xr:uid="{7B2BAA53-6A9B-47F3-A6C1-BC2CEBB4869A}"/>
    <cellStyle name="Normal 6 7 8 5 4 2" xfId="38080" xr:uid="{DE28CD5F-BB16-46F5-85CA-71314B490B86}"/>
    <cellStyle name="Normal 6 7 8 5 5" xfId="18879" xr:uid="{E34C0D6F-B027-48FB-956C-772F38592BB1}"/>
    <cellStyle name="Normal 6 7 8 5 6" xfId="19512" xr:uid="{310F36EE-7695-438A-9C66-799134F70193}"/>
    <cellStyle name="Normal 6 7 8 5 6 2" xfId="42300" xr:uid="{63E9FAC0-93A9-47B7-8E9C-8D7313BE6409}"/>
    <cellStyle name="Normal 6 7 8 5 7" xfId="9592" xr:uid="{646B22D5-6839-4C39-B04A-BE5B4E38D638}"/>
    <cellStyle name="Normal 6 7 8 5 8" xfId="32274" xr:uid="{21F76DF1-6995-4B03-A984-8D5FFF47DA24}"/>
    <cellStyle name="Normal 6 7 8 6" xfId="4563" xr:uid="{112B27BE-12A1-4EFD-BC8C-1B9FF7DC7FEC}"/>
    <cellStyle name="Normal 6 7 8 6 2" xfId="4564" xr:uid="{F09F0FF9-3C34-48B0-AF1C-91692BA648DB}"/>
    <cellStyle name="Normal 6 7 8 6 2 2" xfId="7317" xr:uid="{4788F65C-C833-43EE-BB94-2FC5CDB0FFA8}"/>
    <cellStyle name="Normal 6 7 8 6 2 2 2" xfId="14611" xr:uid="{04EA5686-2AE5-4ED2-A782-0560E458D364}"/>
    <cellStyle name="Normal 6 7 8 6 2 2 3" xfId="37378" xr:uid="{F9763518-859E-4F05-9AF7-DFEA8313A505}"/>
    <cellStyle name="Normal 6 7 8 6 2 3" xfId="17419" xr:uid="{5191127B-D243-4712-AE60-875EBDFD2912}"/>
    <cellStyle name="Normal 6 7 8 6 2 3 2" xfId="40169" xr:uid="{9E9E7413-6174-462A-8A80-1AB68B6DC7DA}"/>
    <cellStyle name="Normal 6 7 8 6 2 4" xfId="18882" xr:uid="{24AE43B7-AE5D-437D-9E75-F551702FC719}"/>
    <cellStyle name="Normal 6 7 8 6 2 5" xfId="21601" xr:uid="{1EE37B2B-E8E3-4935-942C-11E97EF8B491}"/>
    <cellStyle name="Normal 6 7 8 6 2 5 2" xfId="44389" xr:uid="{90688B2B-479B-4B09-8D2A-A2BD28B3AD95}"/>
    <cellStyle name="Normal 6 7 8 6 2 6" xfId="11900" xr:uid="{784937FD-31C3-40F1-8347-177E73CFA4B1}"/>
    <cellStyle name="Normal 6 7 8 6 2 7" xfId="34677" xr:uid="{6CE8CE11-7707-4D1D-A5DB-EB4953F5152A}"/>
    <cellStyle name="Normal 6 7 8 6 3" xfId="7316" xr:uid="{926FE690-10AC-4014-9B46-E272B878D16F}"/>
    <cellStyle name="Normal 6 7 8 6 3 2" xfId="13226" xr:uid="{5870AC27-F3E6-44B7-A2E1-0043041BC018}"/>
    <cellStyle name="Normal 6 7 8 6 3 3" xfId="35993" xr:uid="{0F4AD81F-1A20-4654-A51A-155CA05A92FF}"/>
    <cellStyle name="Normal 6 7 8 6 4" xfId="16034" xr:uid="{41A2DB63-02E6-42C7-BCB3-8857640CDD09}"/>
    <cellStyle name="Normal 6 7 8 6 4 2" xfId="38784" xr:uid="{D8A3B49F-B197-4127-AF55-45016AA3774C}"/>
    <cellStyle name="Normal 6 7 8 6 5" xfId="18881" xr:uid="{CCB7777F-D040-4261-BC99-44E25F634DFB}"/>
    <cellStyle name="Normal 6 7 8 6 6" xfId="20216" xr:uid="{22438227-58BE-4AF3-ABBD-D4B779902A71}"/>
    <cellStyle name="Normal 6 7 8 6 6 2" xfId="43004" xr:uid="{98803F32-70FA-4CBE-81DD-5A76B4377C4E}"/>
    <cellStyle name="Normal 6 7 8 6 7" xfId="9094" xr:uid="{0FE5545B-ABB1-4C23-8C59-EFF58C433D7A}"/>
    <cellStyle name="Normal 6 7 8 6 8" xfId="34003" xr:uid="{7FA50838-F37E-4C1A-9310-C66CEFF8F1A6}"/>
    <cellStyle name="Normal 6 7 8 7" xfId="4565" xr:uid="{6AC75762-D51F-4980-89EA-9313DCCF1C74}"/>
    <cellStyle name="Normal 6 7 8 7 2" xfId="7318" xr:uid="{A368D72B-950B-4454-93C9-C027E91122C0}"/>
    <cellStyle name="Normal 6 7 8 7 2 2" xfId="13453" xr:uid="{234081C1-9C95-49DC-AD52-0FE2185907D6}"/>
    <cellStyle name="Normal 6 7 8 7 2 3" xfId="36220" xr:uid="{AF30590E-8911-4E64-84BC-17EBA3B5A2C7}"/>
    <cellStyle name="Normal 6 7 8 7 3" xfId="16261" xr:uid="{05B393BE-48F6-4E57-A271-E583F3EAB9AD}"/>
    <cellStyle name="Normal 6 7 8 7 3 2" xfId="39011" xr:uid="{4F0DCF18-502F-4795-8C27-79F10BFB0E08}"/>
    <cellStyle name="Normal 6 7 8 7 4" xfId="18883" xr:uid="{EDC7AC64-DB7D-4789-AF1F-43201619237A}"/>
    <cellStyle name="Normal 6 7 8 7 5" xfId="20443" xr:uid="{B5D4CA28-B39B-4DA3-8766-1C4173555D04}"/>
    <cellStyle name="Normal 6 7 8 7 5 2" xfId="43231" xr:uid="{AC3B1537-794A-47B3-88FC-E77EDFA82408}"/>
    <cellStyle name="Normal 6 7 8 7 6" xfId="11339" xr:uid="{2CA06D41-1851-4C06-A621-4CFFBD8FC14E}"/>
    <cellStyle name="Normal 6 7 8 7 7" xfId="34114" xr:uid="{8E3E7AFA-2139-4A45-85E6-53369241B864}"/>
    <cellStyle name="Normal 6 7 8 8" xfId="4566" xr:uid="{CA861DFE-2C93-46F5-9A97-2F833AC94A28}"/>
    <cellStyle name="Normal 6 7 8 8 2" xfId="12130" xr:uid="{7DC9BCBF-2022-47F3-8C54-410984A229A6}"/>
    <cellStyle name="Normal 6 7 8 8 3" xfId="28990" xr:uid="{A2FA4FAD-3332-48D4-9A7E-37445131BD86}"/>
    <cellStyle name="Normal 6 7 8 8 4" xfId="34905" xr:uid="{8A5FF685-8FC1-4D56-8717-02CE87DD37D3}"/>
    <cellStyle name="Normal 6 7 8 9" xfId="5310" xr:uid="{0456F41F-BF6E-45B9-9C96-2D5BB0747E6D}"/>
    <cellStyle name="Normal 6 7 8 9 2" xfId="14954" xr:uid="{36E23F00-7DC5-4DB2-94A8-0A299FF8FB86}"/>
    <cellStyle name="Normal 6 7 8 9 3" xfId="29218" xr:uid="{804E4AF7-AE5C-44EA-88A5-26CD0EDA5295}"/>
    <cellStyle name="Normal 6 7 8 9 4" xfId="37704" xr:uid="{5FC1CD7E-5698-40CF-8DC0-0CD558395208}"/>
    <cellStyle name="Normal 6 7 9" xfId="4567" xr:uid="{C0C824EF-0F60-4A14-979C-94CC4B16D291}"/>
    <cellStyle name="Normal 6 7 9 10" xfId="7319" xr:uid="{D06AE12B-A8B6-4EC7-B299-31C1FFC6BD7B}"/>
    <cellStyle name="Normal 6 7 9 11" xfId="19080" xr:uid="{40162641-B12B-4C5D-8A7F-2DE255D8D5EB}"/>
    <cellStyle name="Normal 6 7 9 11 2" xfId="41868" xr:uid="{CC4C72CE-F2B3-4CB6-939C-2905CB148ACB}"/>
    <cellStyle name="Normal 6 7 9 12" xfId="11207" xr:uid="{42A61220-D352-4C30-94EF-29EF5CA3B7EA}"/>
    <cellStyle name="Normal 6 7 9 13" xfId="32954" xr:uid="{D8818648-EE68-4DA7-B4B3-EC7B66F74945}"/>
    <cellStyle name="Normal 6 7 9 2" xfId="4568" xr:uid="{C6D69460-F7A3-4B78-A157-3EA582001803}"/>
    <cellStyle name="Normal 6 7 9 2 10" xfId="19212" xr:uid="{C788B868-C699-4C69-9A7A-68B718E8F1F2}"/>
    <cellStyle name="Normal 6 7 9 2 10 2" xfId="42000" xr:uid="{D17E38B8-5B92-4E8B-8B2C-15BC6C7211F1}"/>
    <cellStyle name="Normal 6 7 9 2 11" xfId="10212" xr:uid="{56DB9C29-03F1-4D43-9AB2-26A829DDB1B6}"/>
    <cellStyle name="Normal 6 7 9 2 12" xfId="32885" xr:uid="{7F0A6BF1-146D-48F7-983F-9EC0C0760AEB}"/>
    <cellStyle name="Normal 6 7 9 2 2" xfId="4569" xr:uid="{93DC150B-6DC5-4B96-8B6D-44D38965FA73}"/>
    <cellStyle name="Normal 6 7 9 2 2 2" xfId="4570" xr:uid="{368388DA-DD4C-4D02-A28D-B445B0477556}"/>
    <cellStyle name="Normal 6 7 9 2 2 2 2" xfId="4571" xr:uid="{6A503FD3-65CD-419A-9489-96F0D064373B}"/>
    <cellStyle name="Normal 6 7 9 2 2 2 2 2" xfId="7323" xr:uid="{FB6D8A0E-A19F-4903-9BBF-7DB7DA3855D8}"/>
    <cellStyle name="Normal 6 7 9 2 2 2 2 2 2" xfId="14512" xr:uid="{1005EF7A-D7DC-474E-B1FA-F8FA089285BC}"/>
    <cellStyle name="Normal 6 7 9 2 2 2 2 2 3" xfId="37279" xr:uid="{2993B3E5-A156-4785-BE3A-D41EC864E2BC}"/>
    <cellStyle name="Normal 6 7 9 2 2 2 2 3" xfId="17320" xr:uid="{28777938-C466-4663-80A0-E8DAB4357CCA}"/>
    <cellStyle name="Normal 6 7 9 2 2 2 2 3 2" xfId="40070" xr:uid="{DAD77177-CC58-4C96-A701-8A17591F4085}"/>
    <cellStyle name="Normal 6 7 9 2 2 2 2 4" xfId="18886" xr:uid="{0B6FA140-6B62-47DD-AE08-10F895C1E820}"/>
    <cellStyle name="Normal 6 7 9 2 2 2 2 5" xfId="21502" xr:uid="{4D000C9C-4C44-4801-A1F7-3FC0B91E32F6}"/>
    <cellStyle name="Normal 6 7 9 2 2 2 2 5 2" xfId="44290" xr:uid="{D265344F-5274-4B02-B4E8-E8EC3AA3F38F}"/>
    <cellStyle name="Normal 6 7 9 2 2 2 2 6" xfId="11852" xr:uid="{62D97FE3-763A-4639-884F-B900BC81BF3D}"/>
    <cellStyle name="Normal 6 7 9 2 2 2 2 7" xfId="34630" xr:uid="{4AE3D37D-E476-447F-B269-05872BC3BD86}"/>
    <cellStyle name="Normal 6 7 9 2 2 2 3" xfId="7322" xr:uid="{B9EE5E10-596F-4ADB-B5AE-4065C99E4492}"/>
    <cellStyle name="Normal 6 7 9 2 2 2 3 2" xfId="13126" xr:uid="{21B853C4-3359-4551-9BE7-872A914AF208}"/>
    <cellStyle name="Normal 6 7 9 2 2 2 3 3" xfId="35894" xr:uid="{DD528493-0BDD-410A-8B19-0C4D44D9AEB2}"/>
    <cellStyle name="Normal 6 7 9 2 2 2 4" xfId="15935" xr:uid="{F31B5A25-19D7-4716-8717-C6E24A5837B4}"/>
    <cellStyle name="Normal 6 7 9 2 2 2 4 2" xfId="38685" xr:uid="{A7E78B5C-98D1-484D-910C-D97B39DB9A76}"/>
    <cellStyle name="Normal 6 7 9 2 2 2 5" xfId="18885" xr:uid="{27627EC8-25C9-45ED-8804-2466B722DEAB}"/>
    <cellStyle name="Normal 6 7 9 2 2 2 6" xfId="20117" xr:uid="{19F07B01-A69B-4A4B-97B0-1F5A6A187F4F}"/>
    <cellStyle name="Normal 6 7 9 2 2 2 6 2" xfId="42905" xr:uid="{5A4DFEF9-C605-491D-9B41-0BA834D8C2CF}"/>
    <cellStyle name="Normal 6 7 9 2 2 2 7" xfId="9297" xr:uid="{3681242E-E0F7-4F17-A1E0-4A12CDAF6C1B}"/>
    <cellStyle name="Normal 6 7 9 2 2 2 8" xfId="31980" xr:uid="{D7607B8C-2FBC-4A69-BDB8-35DD18FBFE13}"/>
    <cellStyle name="Normal 6 7 9 2 2 3" xfId="4572" xr:uid="{A702D379-8FEE-4759-B0CA-AACCF14035E0}"/>
    <cellStyle name="Normal 6 7 9 2 2 3 2" xfId="7324" xr:uid="{16D8DA46-1D6C-4F6D-8132-77311B20BD46}"/>
    <cellStyle name="Normal 6 7 9 2 2 3 2 2" xfId="13831" xr:uid="{90BF0C7B-793C-4F20-A648-3CA387DA9FBD}"/>
    <cellStyle name="Normal 6 7 9 2 2 3 2 3" xfId="36598" xr:uid="{9CFF122C-1B7D-412E-BAB2-C2FA8C57E812}"/>
    <cellStyle name="Normal 6 7 9 2 2 3 3" xfId="16639" xr:uid="{C25B81E6-097E-4FDD-8040-EE7F4CEDAD32}"/>
    <cellStyle name="Normal 6 7 9 2 2 3 3 2" xfId="39389" xr:uid="{B9AB596B-41D9-49D1-9867-4F25DAAB44FA}"/>
    <cellStyle name="Normal 6 7 9 2 2 3 4" xfId="18887" xr:uid="{E4EA95DF-9185-44BE-A8A6-81CF614908B0}"/>
    <cellStyle name="Normal 6 7 9 2 2 3 5" xfId="20821" xr:uid="{DF8B3B20-786D-44D5-A9B9-380699BE4A51}"/>
    <cellStyle name="Normal 6 7 9 2 2 3 5 2" xfId="43609" xr:uid="{72B7EBA6-B3E6-4D83-87B4-45589B49073D}"/>
    <cellStyle name="Normal 6 7 9 2 2 3 6" xfId="11522" xr:uid="{4ECA26B2-BEC7-4320-B75E-253C7DEC38BB}"/>
    <cellStyle name="Normal 6 7 9 2 2 3 7" xfId="34297" xr:uid="{12A3C228-30C0-4E13-9C5B-A9D72401DEF7}"/>
    <cellStyle name="Normal 6 7 9 2 2 4" xfId="7321" xr:uid="{102623DF-93BB-42C1-887D-68EAEB8091D4}"/>
    <cellStyle name="Normal 6 7 9 2 2 4 2" xfId="12442" xr:uid="{0340F115-0B20-4ED4-AE30-4C1597407913}"/>
    <cellStyle name="Normal 6 7 9 2 2 4 3" xfId="35213" xr:uid="{17146471-7DEA-4377-848A-69CCF1C2CDA7}"/>
    <cellStyle name="Normal 6 7 9 2 2 5" xfId="15254" xr:uid="{54A9E1BE-75AE-4EFE-B218-E6CA3EBE7E35}"/>
    <cellStyle name="Normal 6 7 9 2 2 5 2" xfId="38004" xr:uid="{16F4A401-0894-4296-AA8C-9CEB917469EA}"/>
    <cellStyle name="Normal 6 7 9 2 2 6" xfId="18884" xr:uid="{79AFDBD9-EB67-4881-A9F4-9AA7BE41C217}"/>
    <cellStyle name="Normal 6 7 9 2 2 7" xfId="19436" xr:uid="{68523F7D-318C-473E-BF6C-9F7A0F009D9A}"/>
    <cellStyle name="Normal 6 7 9 2 2 7 2" xfId="42224" xr:uid="{057BD853-D471-4804-A1A8-F79854B215C4}"/>
    <cellStyle name="Normal 6 7 9 2 2 8" xfId="10103" xr:uid="{0DCA9AF4-B945-4019-8925-49E09E5705AF}"/>
    <cellStyle name="Normal 6 7 9 2 2 9" xfId="32313" xr:uid="{C23FE511-234F-4E2A-9B22-9A5B6CE23EAC}"/>
    <cellStyle name="Normal 6 7 9 2 3" xfId="4573" xr:uid="{30F85795-B073-467A-8E37-D6794E2F7BA5}"/>
    <cellStyle name="Normal 6 7 9 2 3 2" xfId="4574" xr:uid="{AACC201B-4B2F-41FB-A70E-0D0E572E3F0B}"/>
    <cellStyle name="Normal 6 7 9 2 3 2 2" xfId="7326" xr:uid="{017A62DB-8212-4398-8294-4B741F18F5E2}"/>
    <cellStyle name="Normal 6 7 9 2 3 2 2 2" xfId="14288" xr:uid="{0230949E-FD48-48CE-8AA3-BD969E8035C4}"/>
    <cellStyle name="Normal 6 7 9 2 3 2 2 3" xfId="37055" xr:uid="{2C544C74-67C5-46DA-8FB6-14742E895616}"/>
    <cellStyle name="Normal 6 7 9 2 3 2 3" xfId="17096" xr:uid="{5430B0B0-B9A8-433F-865A-1984C246E6B3}"/>
    <cellStyle name="Normal 6 7 9 2 3 2 3 2" xfId="39846" xr:uid="{070A54E5-D80D-4ECF-86BC-9A8195A4C023}"/>
    <cellStyle name="Normal 6 7 9 2 3 2 4" xfId="18889" xr:uid="{0F631FD7-7284-4393-AB10-847885474872}"/>
    <cellStyle name="Normal 6 7 9 2 3 2 5" xfId="21278" xr:uid="{6FF27E19-2BBB-49C2-8722-B755667E3395}"/>
    <cellStyle name="Normal 6 7 9 2 3 2 5 2" xfId="44066" xr:uid="{77046233-3B56-49A2-B4C3-F998A93BC302}"/>
    <cellStyle name="Normal 6 7 9 2 3 2 6" xfId="11744" xr:uid="{1F291C9B-5D90-4A7C-81C4-56A87755BEAA}"/>
    <cellStyle name="Normal 6 7 9 2 3 2 7" xfId="34522" xr:uid="{E3C1FC01-6969-4BC9-BA40-1FABD390E377}"/>
    <cellStyle name="Normal 6 7 9 2 3 3" xfId="7325" xr:uid="{B16A71A0-5A0D-45D6-BD76-DE31278C48D9}"/>
    <cellStyle name="Normal 6 7 9 2 3 3 2" xfId="12902" xr:uid="{B511AC36-36DA-487A-963D-D5F58F7805FE}"/>
    <cellStyle name="Normal 6 7 9 2 3 3 3" xfId="35670" xr:uid="{807BAAD3-EFBA-4B7E-90D9-FDD3FD330C51}"/>
    <cellStyle name="Normal 6 7 9 2 3 4" xfId="15711" xr:uid="{C8A83027-ECE1-4BB4-9F7B-75BC5030BEDC}"/>
    <cellStyle name="Normal 6 7 9 2 3 4 2" xfId="38461" xr:uid="{E0F387E8-7610-4BD0-9016-8EFA7D46F158}"/>
    <cellStyle name="Normal 6 7 9 2 3 5" xfId="18888" xr:uid="{0976E544-552F-4C6F-8BB3-119851CACB3A}"/>
    <cellStyle name="Normal 6 7 9 2 3 6" xfId="19893" xr:uid="{257C3E49-8C97-408E-954F-7B0763D44CBB}"/>
    <cellStyle name="Normal 6 7 9 2 3 6 2" xfId="42681" xr:uid="{29377F13-8975-4F5A-A0FD-2824244328B0}"/>
    <cellStyle name="Normal 6 7 9 2 3 7" xfId="9405" xr:uid="{1FA548B0-B585-4D9A-BC8A-B1C8340AD0C5}"/>
    <cellStyle name="Normal 6 7 9 2 3 8" xfId="32088" xr:uid="{F4BB8F5B-2003-4952-9CA8-1B37973A8422}"/>
    <cellStyle name="Normal 6 7 9 2 4" xfId="4575" xr:uid="{08F09B03-BA95-4573-955F-D10C782582EB}"/>
    <cellStyle name="Normal 6 7 9 2 4 2" xfId="4576" xr:uid="{486222EE-4A7B-4CF9-B3AD-E59937F9DC4D}"/>
    <cellStyle name="Normal 6 7 9 2 4 2 2" xfId="7328" xr:uid="{1F20D59E-5268-4A03-9B54-F117427B3758}"/>
    <cellStyle name="Normal 6 7 9 2 4 2 2 2" xfId="14061" xr:uid="{9325F7BA-12BB-49FC-83A2-0EB22B5467E6}"/>
    <cellStyle name="Normal 6 7 9 2 4 2 2 3" xfId="36828" xr:uid="{759ECA15-B243-4813-9B54-A01732757430}"/>
    <cellStyle name="Normal 6 7 9 2 4 2 3" xfId="16869" xr:uid="{A5EB79D5-3FEB-44EA-8F48-295AF580607A}"/>
    <cellStyle name="Normal 6 7 9 2 4 2 3 2" xfId="39619" xr:uid="{3BDD96C7-36FA-428C-AF74-3BE45382B836}"/>
    <cellStyle name="Normal 6 7 9 2 4 2 4" xfId="18891" xr:uid="{892953A1-FF4D-47EB-86C9-9A54F954C2E1}"/>
    <cellStyle name="Normal 6 7 9 2 4 2 5" xfId="21051" xr:uid="{3BB94416-BBDD-4CF8-B79A-E596AD3408FB}"/>
    <cellStyle name="Normal 6 7 9 2 4 2 5 2" xfId="43839" xr:uid="{6877288B-4543-46D3-91B4-12AD31D1B3BD}"/>
    <cellStyle name="Normal 6 7 9 2 4 2 6" xfId="11636" xr:uid="{BCDF8C41-C2E7-46C9-A8DE-A2D213A182A0}"/>
    <cellStyle name="Normal 6 7 9 2 4 2 7" xfId="34411" xr:uid="{C1F844C0-C319-4179-AA7E-AAE881C4C89A}"/>
    <cellStyle name="Normal 6 7 9 2 4 3" xfId="7327" xr:uid="{3358EB55-A7C9-4734-B3DD-B7686DBD802A}"/>
    <cellStyle name="Normal 6 7 9 2 4 3 2" xfId="12672" xr:uid="{D4688667-C19E-448D-9FEE-897EB1DA2A87}"/>
    <cellStyle name="Normal 6 7 9 2 4 3 3" xfId="35441" xr:uid="{48AAEA5B-4DB6-4351-8951-BB57198CD508}"/>
    <cellStyle name="Normal 6 7 9 2 4 4" xfId="15484" xr:uid="{9FF1C753-25B5-41FB-8C89-A8266C70B8F7}"/>
    <cellStyle name="Normal 6 7 9 2 4 4 2" xfId="38234" xr:uid="{7C1B3D15-2107-428D-B75F-B09AC663C47F}"/>
    <cellStyle name="Normal 6 7 9 2 4 5" xfId="18890" xr:uid="{FFE845CE-54C5-4759-A1B0-1471CA15C4E2}"/>
    <cellStyle name="Normal 6 7 9 2 4 6" xfId="19666" xr:uid="{30901652-EDE0-4625-B8BE-405A65AE2AA6}"/>
    <cellStyle name="Normal 6 7 9 2 4 6 2" xfId="42454" xr:uid="{832D82F4-48A4-44B7-BAA6-F264D0905902}"/>
    <cellStyle name="Normal 6 7 9 2 4 7" xfId="9517" xr:uid="{75391878-8E52-4E78-8936-270DD17299AE}"/>
    <cellStyle name="Normal 6 7 9 2 4 8" xfId="32199" xr:uid="{91DDAF2F-4B51-4971-81CD-A09CB52EABE1}"/>
    <cellStyle name="Normal 6 7 9 2 5" xfId="4577" xr:uid="{BEFACC8B-29EB-419D-8658-5948283B33C3}"/>
    <cellStyle name="Normal 6 7 9 2 5 2" xfId="4578" xr:uid="{E6034101-4FD9-42BE-B603-031A9CDFA902}"/>
    <cellStyle name="Normal 6 7 9 2 5 2 2" xfId="7330" xr:uid="{7A198B59-2DD6-42A4-81AF-E41BBB82E5E1}"/>
    <cellStyle name="Normal 6 7 9 2 5 2 2 2" xfId="14765" xr:uid="{6DCE3325-CB7A-405C-B89D-0295641EBAC1}"/>
    <cellStyle name="Normal 6 7 9 2 5 2 2 3" xfId="37532" xr:uid="{F613BB47-D901-4C96-9AFC-1F0D6CEEB839}"/>
    <cellStyle name="Normal 6 7 9 2 5 2 3" xfId="17573" xr:uid="{BE1D13B1-4CB1-47EF-B86B-7A099E4C310C}"/>
    <cellStyle name="Normal 6 7 9 2 5 2 3 2" xfId="40323" xr:uid="{D12F61EB-561A-46E1-B650-E1CD37DAB763}"/>
    <cellStyle name="Normal 6 7 9 2 5 2 4" xfId="18893" xr:uid="{7A7F6B8A-F428-43F6-9504-9C0A42CD0048}"/>
    <cellStyle name="Normal 6 7 9 2 5 2 5" xfId="21755" xr:uid="{BDE285C3-1DE2-4280-AD9D-12D99CB9B380}"/>
    <cellStyle name="Normal 6 7 9 2 5 2 5 2" xfId="44543" xr:uid="{2DEEAED7-3E8D-43DB-B8CC-5B3F3C7E47D3}"/>
    <cellStyle name="Normal 6 7 9 2 5 2 6" xfId="11973" xr:uid="{841B5B96-11DC-4465-BD2A-BC053902F1B5}"/>
    <cellStyle name="Normal 6 7 9 2 5 2 7" xfId="34752" xr:uid="{CA4FF393-8EC7-4733-9E1A-53645B7FD06B}"/>
    <cellStyle name="Normal 6 7 9 2 5 3" xfId="7329" xr:uid="{39E24338-9865-421C-88C5-069017DA01D4}"/>
    <cellStyle name="Normal 6 7 9 2 5 3 2" xfId="13380" xr:uid="{12AC6A8A-F4DB-40DE-9318-F519355326C0}"/>
    <cellStyle name="Normal 6 7 9 2 5 3 3" xfId="36147" xr:uid="{F1CDEB4D-A1D0-4DCF-9FC6-3F462AD8DA34}"/>
    <cellStyle name="Normal 6 7 9 2 5 4" xfId="16188" xr:uid="{5A47D8E0-91C3-475E-85D0-1604F522BF81}"/>
    <cellStyle name="Normal 6 7 9 2 5 4 2" xfId="38938" xr:uid="{1B08E963-B330-46EC-825E-E47C962EC1B0}"/>
    <cellStyle name="Normal 6 7 9 2 5 5" xfId="18892" xr:uid="{160B2738-77D0-48E0-8803-2DD68D037909}"/>
    <cellStyle name="Normal 6 7 9 2 5 6" xfId="20370" xr:uid="{5FD6B4F4-6DE0-4EC4-9E5F-E4BA3FA2C0C9}"/>
    <cellStyle name="Normal 6 7 9 2 5 6 2" xfId="43158" xr:uid="{1927907C-2A8F-4F41-B2BA-6BB0E9651863}"/>
    <cellStyle name="Normal 6 7 9 2 5 7" xfId="9020" xr:uid="{722C5159-E423-417F-9687-79C814A62E54}"/>
    <cellStyle name="Normal 6 7 9 2 5 8" xfId="34078" xr:uid="{A28FBC6A-05D4-468E-834E-91A9422721C5}"/>
    <cellStyle name="Normal 6 7 9 2 6" xfId="4579" xr:uid="{347795DC-56C5-4063-8146-27FD9236ADD2}"/>
    <cellStyle name="Normal 6 7 9 2 6 2" xfId="7331" xr:uid="{4A336EFD-7FFA-4055-975C-EEE2CE94FB26}"/>
    <cellStyle name="Normal 6 7 9 2 6 2 2" xfId="13607" xr:uid="{0558A3C5-52F8-4393-A9C3-42A541D9EF47}"/>
    <cellStyle name="Normal 6 7 9 2 6 2 3" xfId="36374" xr:uid="{C9548130-3529-4F9B-BE47-484750C0199C}"/>
    <cellStyle name="Normal 6 7 9 2 6 3" xfId="16415" xr:uid="{09FE4ADC-4E89-4990-BF6B-3C3778704526}"/>
    <cellStyle name="Normal 6 7 9 2 6 3 2" xfId="39165" xr:uid="{223C3ED3-3868-4BE4-832F-59F5C8EEAA4F}"/>
    <cellStyle name="Normal 6 7 9 2 6 4" xfId="18894" xr:uid="{81379805-DE68-4A0B-9A7C-D9867CE3BD33}"/>
    <cellStyle name="Normal 6 7 9 2 6 5" xfId="20597" xr:uid="{C3B1FE05-7E25-4B54-99B8-EAD9DE1F2565}"/>
    <cellStyle name="Normal 6 7 9 2 6 5 2" xfId="43385" xr:uid="{072E5581-BA68-4425-9548-760C3E1BE793}"/>
    <cellStyle name="Normal 6 7 9 2 6 6" xfId="11414" xr:uid="{6319FDD0-3561-4426-A551-48F530A7A6CB}"/>
    <cellStyle name="Normal 6 7 9 2 6 7" xfId="34189" xr:uid="{2500BF47-0FA9-48EC-B74F-3074011C22DB}"/>
    <cellStyle name="Normal 6 7 9 2 7" xfId="4580" xr:uid="{DAABF537-591E-42D0-BC88-94AE62F4C09F}"/>
    <cellStyle name="Normal 6 7 9 2 7 2" xfId="12133" xr:uid="{D991F345-9282-4937-83FB-3A92D3D3E8A8}"/>
    <cellStyle name="Normal 6 7 9 2 7 3" xfId="28991" xr:uid="{3F922402-18A3-441D-9B8E-0AF8B9DB6661}"/>
    <cellStyle name="Normal 6 7 9 2 7 4" xfId="34908" xr:uid="{632D1981-7F59-42F0-B535-56C1A0C4B119}"/>
    <cellStyle name="Normal 6 7 9 2 8" xfId="5313" xr:uid="{071938E6-2498-4A30-B028-3A2D711ED732}"/>
    <cellStyle name="Normal 6 7 9 2 8 2" xfId="14957" xr:uid="{426E0204-60F3-47FC-B768-C083DFF6D612}"/>
    <cellStyle name="Normal 6 7 9 2 8 3" xfId="29221" xr:uid="{D9026151-ED8B-4295-B515-FF2E029CC5C1}"/>
    <cellStyle name="Normal 6 7 9 2 8 4" xfId="37707" xr:uid="{A01D4072-C6C2-4CE4-A3CA-093FCC8A8B7B}"/>
    <cellStyle name="Normal 6 7 9 2 9" xfId="7320" xr:uid="{5080BB03-14AF-45DA-BBEF-F7DE3DD8BE15}"/>
    <cellStyle name="Normal 6 7 9 3" xfId="4581" xr:uid="{EBFB5CD6-635B-4EF8-A2CD-ABBCE6F3C393}"/>
    <cellStyle name="Normal 6 7 9 3 2" xfId="4582" xr:uid="{0F39D972-F665-40D1-B9AD-91EB9E25134D}"/>
    <cellStyle name="Normal 6 7 9 3 2 2" xfId="4583" xr:uid="{AA98169E-43F0-41EC-81C0-8FD4756EE3EB}"/>
    <cellStyle name="Normal 6 7 9 3 2 2 2" xfId="7334" xr:uid="{E8D1AABE-E000-4F43-BF6C-9076D5E4D267}"/>
    <cellStyle name="Normal 6 7 9 3 2 2 2 2" xfId="14511" xr:uid="{CD41FE4C-856B-4808-B98D-995E967802E7}"/>
    <cellStyle name="Normal 6 7 9 3 2 2 2 3" xfId="37278" xr:uid="{F37464C2-64FA-46BC-9133-28979E6A2031}"/>
    <cellStyle name="Normal 6 7 9 3 2 2 3" xfId="17319" xr:uid="{5B41F8E2-65EA-4532-84CE-27B60DBFFFCE}"/>
    <cellStyle name="Normal 6 7 9 3 2 2 3 2" xfId="40069" xr:uid="{DACDF74B-E8AB-4829-816F-1A2E20D508E5}"/>
    <cellStyle name="Normal 6 7 9 3 2 2 4" xfId="18897" xr:uid="{FD75BF1B-7026-479A-9D57-3782A5C68005}"/>
    <cellStyle name="Normal 6 7 9 3 2 2 5" xfId="21501" xr:uid="{02A734E4-3C26-4B92-8C95-BBF36B1ABC81}"/>
    <cellStyle name="Normal 6 7 9 3 2 2 5 2" xfId="44289" xr:uid="{B5A660C1-B8A5-4CC3-B3C3-9F1E5C4E0F67}"/>
    <cellStyle name="Normal 6 7 9 3 2 2 6" xfId="11851" xr:uid="{156FD6B8-CD20-41E7-8B64-5294CF949EDC}"/>
    <cellStyle name="Normal 6 7 9 3 2 2 7" xfId="34629" xr:uid="{190FF65F-35FA-46F0-BC75-EB008CEB45C9}"/>
    <cellStyle name="Normal 6 7 9 3 2 3" xfId="7333" xr:uid="{4147C542-A77B-40F7-9895-4EFED6062F0C}"/>
    <cellStyle name="Normal 6 7 9 3 2 3 2" xfId="13125" xr:uid="{34185CA5-0365-4506-956C-331F13D26D73}"/>
    <cellStyle name="Normal 6 7 9 3 2 3 3" xfId="35893" xr:uid="{CD641FD2-C1BF-4DA7-A906-D869574D0D0C}"/>
    <cellStyle name="Normal 6 7 9 3 2 4" xfId="15934" xr:uid="{4FFAAAB3-EC47-49BC-8871-E015283FB5C7}"/>
    <cellStyle name="Normal 6 7 9 3 2 4 2" xfId="38684" xr:uid="{EB7B4B96-2A8D-465E-A576-75F4F93FB74E}"/>
    <cellStyle name="Normal 6 7 9 3 2 5" xfId="18896" xr:uid="{12460EE0-2295-4A37-BCA6-6C61C32A26C7}"/>
    <cellStyle name="Normal 6 7 9 3 2 6" xfId="20116" xr:uid="{DDBED417-AB1E-4BB4-B8E0-923569082732}"/>
    <cellStyle name="Normal 6 7 9 3 2 6 2" xfId="42904" xr:uid="{F884438F-DC66-41A7-842D-D46EFA3B4919}"/>
    <cellStyle name="Normal 6 7 9 3 2 7" xfId="9298" xr:uid="{8E4C1DB1-F4A1-4EF1-927D-E7DE7087B638}"/>
    <cellStyle name="Normal 6 7 9 3 2 8" xfId="31981" xr:uid="{C7CA68EF-210C-4031-9EF8-FCA86B26677E}"/>
    <cellStyle name="Normal 6 7 9 3 3" xfId="4584" xr:uid="{D2F54DCD-47F0-4B02-91C1-243EFFF0DF02}"/>
    <cellStyle name="Normal 6 7 9 3 3 2" xfId="7335" xr:uid="{38115661-1638-4135-9F75-9F62B479EAAF}"/>
    <cellStyle name="Normal 6 7 9 3 3 2 2" xfId="13830" xr:uid="{561BE855-1909-4F14-940F-7B973A0F5BB5}"/>
    <cellStyle name="Normal 6 7 9 3 3 2 3" xfId="36597" xr:uid="{06C05A26-1D27-4089-B002-B41F9FE5C4B1}"/>
    <cellStyle name="Normal 6 7 9 3 3 3" xfId="16638" xr:uid="{3EF2AE10-8678-40D8-8039-2ACC214CB8BD}"/>
    <cellStyle name="Normal 6 7 9 3 3 3 2" xfId="39388" xr:uid="{F90D976F-C487-4CD0-B5F0-DBCD002C0311}"/>
    <cellStyle name="Normal 6 7 9 3 3 4" xfId="18898" xr:uid="{10DE09F0-78D9-4844-8BAA-42922FCA9CE3}"/>
    <cellStyle name="Normal 6 7 9 3 3 5" xfId="20820" xr:uid="{AFDBB2FC-CA86-4568-95D8-92BB4B84F068}"/>
    <cellStyle name="Normal 6 7 9 3 3 5 2" xfId="43608" xr:uid="{223CCA18-0317-4915-8492-BF6E78419417}"/>
    <cellStyle name="Normal 6 7 9 3 3 6" xfId="11521" xr:uid="{2FF24844-F445-4DC9-AF0E-BE573430349C}"/>
    <cellStyle name="Normal 6 7 9 3 3 7" xfId="34296" xr:uid="{FEB8A034-2AEB-4C77-B1F2-778BFD1E924E}"/>
    <cellStyle name="Normal 6 7 9 3 4" xfId="7332" xr:uid="{8C4FAD18-7D2C-47A2-AD1F-6C03BBB9DDDB}"/>
    <cellStyle name="Normal 6 7 9 3 4 2" xfId="12441" xr:uid="{72B5C03F-BF29-4748-BD12-AE66B5197221}"/>
    <cellStyle name="Normal 6 7 9 3 4 3" xfId="35212" xr:uid="{BC6DAA44-9331-4F30-8D01-A969031C5C0C}"/>
    <cellStyle name="Normal 6 7 9 3 5" xfId="15253" xr:uid="{8B747BFE-71BE-45C5-AEB2-C5D92E7F3E46}"/>
    <cellStyle name="Normal 6 7 9 3 5 2" xfId="38003" xr:uid="{A11AE3AC-6CEE-470F-B88B-5854EFE24CEB}"/>
    <cellStyle name="Normal 6 7 9 3 6" xfId="18895" xr:uid="{4DDB7020-8223-40F9-9440-D7F633F123B4}"/>
    <cellStyle name="Normal 6 7 9 3 7" xfId="19435" xr:uid="{B0A45DB4-37D3-435D-8CE4-30B235A8AABF}"/>
    <cellStyle name="Normal 6 7 9 3 7 2" xfId="42223" xr:uid="{45270D8B-39A2-48E2-B71C-C78B8CFF8D07}"/>
    <cellStyle name="Normal 6 7 9 3 8" xfId="10104" xr:uid="{199FBF71-EF54-443A-9CBB-1BA9E64526AB}"/>
    <cellStyle name="Normal 6 7 9 3 9" xfId="32314" xr:uid="{EF45E4CB-6EE4-4A62-A31C-26AC089CEF12}"/>
    <cellStyle name="Normal 6 7 9 4" xfId="4585" xr:uid="{F51A5F6A-2B0C-4B20-9E5B-95314E1B7BED}"/>
    <cellStyle name="Normal 6 7 9 4 2" xfId="4586" xr:uid="{D91A0A23-1C16-493D-80E5-2832450DC90D}"/>
    <cellStyle name="Normal 6 7 9 4 2 2" xfId="7337" xr:uid="{7B715821-1208-417A-8A19-123AB55B1FB6}"/>
    <cellStyle name="Normal 6 7 9 4 2 2 2" xfId="14156" xr:uid="{61889011-5FFC-4EE2-9869-98663F048006}"/>
    <cellStyle name="Normal 6 7 9 4 2 2 3" xfId="36923" xr:uid="{FA23E734-E2E9-4F34-98B0-0E4F96702BE5}"/>
    <cellStyle name="Normal 6 7 9 4 2 3" xfId="16964" xr:uid="{C30625A3-D37F-4E16-9C9A-1D222369E5DA}"/>
    <cellStyle name="Normal 6 7 9 4 2 3 2" xfId="39714" xr:uid="{E93EA4F3-DEF2-425D-A83B-C60349BB1DAF}"/>
    <cellStyle name="Normal 6 7 9 4 2 4" xfId="18900" xr:uid="{B41950C8-9359-4ECF-8BA6-92E41357EF2C}"/>
    <cellStyle name="Normal 6 7 9 4 2 5" xfId="21146" xr:uid="{FFAB425C-83D7-461D-82D7-77FB476E466E}"/>
    <cellStyle name="Normal 6 7 9 4 2 5 2" xfId="43934" xr:uid="{BF0F2860-10A0-43A6-B456-56ABACA161C1}"/>
    <cellStyle name="Normal 6 7 9 4 2 6" xfId="11682" xr:uid="{576340F2-C485-4AC2-A102-446E97F0DFF9}"/>
    <cellStyle name="Normal 6 7 9 4 2 7" xfId="34457" xr:uid="{C2818131-8B16-426D-9C27-2D9373B57ABD}"/>
    <cellStyle name="Normal 6 7 9 4 3" xfId="7336" xr:uid="{0CF0757A-1FF2-4ABA-BD22-F09DE54FDEE1}"/>
    <cellStyle name="Normal 6 7 9 4 3 2" xfId="12770" xr:uid="{9F2EDFCC-9120-4DF4-AF51-A344CCC2B763}"/>
    <cellStyle name="Normal 6 7 9 4 3 3" xfId="35538" xr:uid="{88244FA1-C69E-43FF-8A00-9C3FEA821328}"/>
    <cellStyle name="Normal 6 7 9 4 4" xfId="15579" xr:uid="{1BFA7A7E-204C-47A5-97B6-9957679386E2}"/>
    <cellStyle name="Normal 6 7 9 4 4 2" xfId="38329" xr:uid="{FAA5CD16-0BC8-4D67-A1F1-589877407FAE}"/>
    <cellStyle name="Normal 6 7 9 4 5" xfId="18899" xr:uid="{823B796F-248D-46C4-B5FC-EDCE89BFAE44}"/>
    <cellStyle name="Normal 6 7 9 4 6" xfId="19761" xr:uid="{9E7CFFBA-9AB0-4A48-B940-C37E1183BCFB}"/>
    <cellStyle name="Normal 6 7 9 4 6 2" xfId="42549" xr:uid="{4E776B00-C7CA-40C8-8F35-BB3FB2C9B0C5}"/>
    <cellStyle name="Normal 6 7 9 4 7" xfId="9471" xr:uid="{97434566-B0EA-4731-81CB-DDD87622C907}"/>
    <cellStyle name="Normal 6 7 9 4 8" xfId="32153" xr:uid="{34A794C2-879B-4570-ADBA-E534691E8896}"/>
    <cellStyle name="Normal 6 7 9 5" xfId="4587" xr:uid="{9EBF7040-E7DB-4D6C-A2C6-8503D44A1B9C}"/>
    <cellStyle name="Normal 6 7 9 5 2" xfId="4588" xr:uid="{E8BE3210-4240-4570-832E-63AD791FBBBD}"/>
    <cellStyle name="Normal 6 7 9 5 2 2" xfId="7339" xr:uid="{5EBAA23C-78EC-4270-A992-00C4A8198726}"/>
    <cellStyle name="Normal 6 7 9 5 2 2 2" xfId="13929" xr:uid="{4ADE9EFF-3D53-48B5-99A3-3EBFA802D728}"/>
    <cellStyle name="Normal 6 7 9 5 2 2 3" xfId="36696" xr:uid="{1D0BBF0E-BCF8-444B-BA6C-0396D807C521}"/>
    <cellStyle name="Normal 6 7 9 5 2 3" xfId="16737" xr:uid="{69F72C01-DC10-4EA1-9D83-C23032CB8569}"/>
    <cellStyle name="Normal 6 7 9 5 2 3 2" xfId="39487" xr:uid="{8A08A350-8CF4-4038-86A9-2B334007C379}"/>
    <cellStyle name="Normal 6 7 9 5 2 4" xfId="18902" xr:uid="{804C9898-1D7D-4A71-BD0E-6082DBEB3EA5}"/>
    <cellStyle name="Normal 6 7 9 5 2 5" xfId="20919" xr:uid="{33E7362D-70B4-4592-A259-C2D3892B0657}"/>
    <cellStyle name="Normal 6 7 9 5 2 5 2" xfId="43707" xr:uid="{E0D9C18A-1F37-422F-984C-76A6E841B5D3}"/>
    <cellStyle name="Normal 6 7 9 5 2 6" xfId="11571" xr:uid="{C477560C-11EC-4EF4-A91B-FB99DB9874D2}"/>
    <cellStyle name="Normal 6 7 9 5 2 7" xfId="34346" xr:uid="{5385D6AC-68FF-4A6B-ABC1-6B5D5F4256B5}"/>
    <cellStyle name="Normal 6 7 9 5 3" xfId="7338" xr:uid="{BF6684E8-6677-4CE6-B019-8D0D867DF598}"/>
    <cellStyle name="Normal 6 7 9 5 3 2" xfId="12541" xr:uid="{6588D229-970D-45D2-85A2-48F6A2FFE38D}"/>
    <cellStyle name="Normal 6 7 9 5 3 3" xfId="35311" xr:uid="{E3B27438-55C0-4A65-97E9-3BFFC2189A7F}"/>
    <cellStyle name="Normal 6 7 9 5 4" xfId="15352" xr:uid="{BAEE5047-AC49-4528-82C5-58B8DC0BBEA8}"/>
    <cellStyle name="Normal 6 7 9 5 4 2" xfId="38102" xr:uid="{43B65906-6C3E-4586-AE6F-543AAF7ECF63}"/>
    <cellStyle name="Normal 6 7 9 5 5" xfId="18901" xr:uid="{26CF6C20-676D-44EF-B995-778DDA945CC6}"/>
    <cellStyle name="Normal 6 7 9 5 6" xfId="19534" xr:uid="{19F6F0F3-6AE0-4103-AF9F-5E61B95BCD8C}"/>
    <cellStyle name="Normal 6 7 9 5 6 2" xfId="42322" xr:uid="{E03F043D-6212-426D-82BD-DE3AFCC542C3}"/>
    <cellStyle name="Normal 6 7 9 5 7" xfId="9582" xr:uid="{28128F60-9794-4244-BA8F-DB62EE5D5017}"/>
    <cellStyle name="Normal 6 7 9 5 8" xfId="32264" xr:uid="{C1CB6799-E9BA-4A9B-9E23-46909EA5A035}"/>
    <cellStyle name="Normal 6 7 9 6" xfId="4589" xr:uid="{6D73BCEA-A1DE-40FD-A97E-53C0A21F8282}"/>
    <cellStyle name="Normal 6 7 9 6 2" xfId="4590" xr:uid="{B60A4573-C641-4036-87F1-A6BE88BBC593}"/>
    <cellStyle name="Normal 6 7 9 6 2 2" xfId="7341" xr:uid="{1C14E269-76B9-4682-9438-DEA8D9F900EB}"/>
    <cellStyle name="Normal 6 7 9 6 2 2 2" xfId="14633" xr:uid="{0075BD19-F8B1-4B55-9B89-EC9A115D4F73}"/>
    <cellStyle name="Normal 6 7 9 6 2 2 3" xfId="37400" xr:uid="{F0F554B7-72F6-4DDE-B940-0128D9C9B8D9}"/>
    <cellStyle name="Normal 6 7 9 6 2 3" xfId="17441" xr:uid="{93848334-EADC-4F1C-96A7-5343066F8BBC}"/>
    <cellStyle name="Normal 6 7 9 6 2 3 2" xfId="40191" xr:uid="{BB607B5D-A926-49B0-A77E-AF4F6DDD3DFC}"/>
    <cellStyle name="Normal 6 7 9 6 2 4" xfId="18904" xr:uid="{5969EF6A-E65A-44FA-8889-640A8486584F}"/>
    <cellStyle name="Normal 6 7 9 6 2 5" xfId="21623" xr:uid="{5370540C-58CB-412E-9D0C-11E3F9B90F89}"/>
    <cellStyle name="Normal 6 7 9 6 2 5 2" xfId="44411" xr:uid="{BCF18792-E235-43FE-B193-2C97F11D8941}"/>
    <cellStyle name="Normal 6 7 9 6 2 6" xfId="11910" xr:uid="{71D2A094-B244-42CD-B8E8-5C0D10FFDD88}"/>
    <cellStyle name="Normal 6 7 9 6 2 7" xfId="34687" xr:uid="{6AE83981-30BE-4E66-AD22-751B3A8D6039}"/>
    <cellStyle name="Normal 6 7 9 6 3" xfId="7340" xr:uid="{1CAC6868-FAA7-42D0-9B0D-307A4F5FD267}"/>
    <cellStyle name="Normal 6 7 9 6 3 2" xfId="13248" xr:uid="{787E91F1-C1C9-4169-AAB5-CEC434B14F89}"/>
    <cellStyle name="Normal 6 7 9 6 3 3" xfId="36015" xr:uid="{95BA67B3-8CD0-4FDE-BCD4-CB58C373F4BE}"/>
    <cellStyle name="Normal 6 7 9 6 4" xfId="16056" xr:uid="{5B6481B5-6388-41DD-B739-984459099DD3}"/>
    <cellStyle name="Normal 6 7 9 6 4 2" xfId="38806" xr:uid="{1076C712-3D98-4BE1-8118-9CB2936157A3}"/>
    <cellStyle name="Normal 6 7 9 6 5" xfId="18903" xr:uid="{01D1A2BE-0DF0-4EBD-9354-4EEE730F31F1}"/>
    <cellStyle name="Normal 6 7 9 6 6" xfId="20238" xr:uid="{C21FC7A4-0F8C-4C73-9481-BC9D92DC7565}"/>
    <cellStyle name="Normal 6 7 9 6 6 2" xfId="43026" xr:uid="{AB494A5E-D31B-41CA-AB1F-C534E507AAB2}"/>
    <cellStyle name="Normal 6 7 9 6 7" xfId="9084" xr:uid="{CB6396D3-4F23-4F76-8A60-3F499507E2D0}"/>
    <cellStyle name="Normal 6 7 9 6 8" xfId="34013" xr:uid="{7A443B46-D325-4EBA-A2A3-39D0D9FD4718}"/>
    <cellStyle name="Normal 6 7 9 7" xfId="4591" xr:uid="{B982DA16-DC52-49C1-8CBC-272C6A3B9B6C}"/>
    <cellStyle name="Normal 6 7 9 7 2" xfId="7342" xr:uid="{643E1D7A-C92B-4E2E-A699-E622860DC48C}"/>
    <cellStyle name="Normal 6 7 9 7 2 2" xfId="13475" xr:uid="{AB5D388F-966E-4024-9E37-9EE96320FBDD}"/>
    <cellStyle name="Normal 6 7 9 7 2 3" xfId="36242" xr:uid="{B0F298D2-22AF-4147-A12F-A3D3F13703E7}"/>
    <cellStyle name="Normal 6 7 9 7 3" xfId="16283" xr:uid="{631C6A0D-F31B-41FE-BB93-D305DEA0E9CD}"/>
    <cellStyle name="Normal 6 7 9 7 3 2" xfId="39033" xr:uid="{CA3659F8-82FF-4E4C-860D-E8E5D2945699}"/>
    <cellStyle name="Normal 6 7 9 7 4" xfId="18905" xr:uid="{7751E634-8A0F-4198-9305-D6F1A90A18CC}"/>
    <cellStyle name="Normal 6 7 9 7 5" xfId="20465" xr:uid="{F897EA4D-3805-47D9-A663-CDDAC30D5036}"/>
    <cellStyle name="Normal 6 7 9 7 5 2" xfId="43253" xr:uid="{DA650907-6621-4CC9-9378-61F5632D3BD1}"/>
    <cellStyle name="Normal 6 7 9 7 6" xfId="11349" xr:uid="{ADB22191-3116-4408-9D09-AFFD83D5B2C1}"/>
    <cellStyle name="Normal 6 7 9 7 7" xfId="34124" xr:uid="{FC9F2375-08A8-408E-9643-CD4CD2453B3E}"/>
    <cellStyle name="Normal 6 7 9 8" xfId="4592" xr:uid="{849D3AF5-32F1-45C9-8080-3CC43CE191A7}"/>
    <cellStyle name="Normal 6 7 9 8 2" xfId="12132" xr:uid="{36C2E64A-E3A7-4DD8-9E0A-0C70CB2C00A2}"/>
    <cellStyle name="Normal 6 7 9 8 3" xfId="28992" xr:uid="{76A75DFE-586E-4307-9927-2401C4F83D5B}"/>
    <cellStyle name="Normal 6 7 9 8 4" xfId="34907" xr:uid="{F1278044-11B5-4805-9474-BD83A470D351}"/>
    <cellStyle name="Normal 6 7 9 9" xfId="5312" xr:uid="{7C135C68-4FE0-46D5-995D-4FEE832B0C84}"/>
    <cellStyle name="Normal 6 7 9 9 2" xfId="14956" xr:uid="{56F10FD8-03AD-48C8-8CCA-71E3877F54E1}"/>
    <cellStyle name="Normal 6 7 9 9 3" xfId="29220" xr:uid="{A4A49CC7-B27B-4941-94E3-AF3CAD1DB9E0}"/>
    <cellStyle name="Normal 6 7 9 9 4" xfId="37706" xr:uid="{5C00420F-C4B6-4311-8FF8-6831BA41DD53}"/>
    <cellStyle name="Normal 6 7_Equity &amp; liab note 8-18" xfId="4593" xr:uid="{DB3091C4-3637-4FE2-BEFA-BE05D0E2E7E6}"/>
    <cellStyle name="Normal 6 8" xfId="4594" xr:uid="{38FCD8BC-1BF9-45E9-A063-A44E2A983F73}"/>
    <cellStyle name="Normal 6 8 2" xfId="4595" xr:uid="{177A4952-505E-4C71-B3AE-417E95850B06}"/>
    <cellStyle name="Normal 6 8 2 2" xfId="7344" xr:uid="{B9DC6E75-305E-4669-8F4F-42C881B129EC}"/>
    <cellStyle name="Normal 6 8 2 3" xfId="9282" xr:uid="{E481FCCF-0C3C-4651-B75C-A4448B8C9033}"/>
    <cellStyle name="Normal 6 8 3" xfId="4596" xr:uid="{41A88D8A-7F92-41B6-9119-5968E9BF5AB7}"/>
    <cellStyle name="Normal 6 8 3 2" xfId="14793" xr:uid="{6E2A6712-C47E-4DF1-8B42-A29B2501AFD1}"/>
    <cellStyle name="Normal 6 8 3 3" xfId="28993" xr:uid="{04FBB878-2CD6-4AE6-A84B-F17FF9817AA0}"/>
    <cellStyle name="Normal 6 8 4" xfId="5314" xr:uid="{8301DC89-1236-4F24-B958-193B0EF4589D}"/>
    <cellStyle name="Normal 6 8 4 2" xfId="18906" xr:uid="{67F20319-7A28-4A6B-AE5B-E56C474EAC86}"/>
    <cellStyle name="Normal 6 8 5" xfId="7343" xr:uid="{511A1210-1DAA-42BC-863C-2676A1F7563C}"/>
    <cellStyle name="Normal 6 9" xfId="4597" xr:uid="{24414782-FB13-48E1-BADD-48441B35449A}"/>
    <cellStyle name="Normal 6 9 2" xfId="4598" xr:uid="{BBFFA0FA-AF29-44A4-A4D6-5AB60F9C4497}"/>
    <cellStyle name="Normal 6 9 2 2" xfId="7346" xr:uid="{CB297E1D-A04B-45FF-A10F-6C7611A19094}"/>
    <cellStyle name="Normal 6 9 2 2 2" xfId="13832" xr:uid="{E768FABC-1F77-4B43-8763-D3F6C8EC5A58}"/>
    <cellStyle name="Normal 6 9 2 2 3" xfId="36599" xr:uid="{11530335-4722-4476-98D5-7BBCF4D11F82}"/>
    <cellStyle name="Normal 6 9 2 3" xfId="16640" xr:uid="{75254000-8DA3-4C14-AA0F-41A254A6007A}"/>
    <cellStyle name="Normal 6 9 2 3 2" xfId="39390" xr:uid="{B8267E9F-092F-457F-9354-3C7F15920F7A}"/>
    <cellStyle name="Normal 6 9 2 4" xfId="18908" xr:uid="{81268E4E-CB9E-4309-8AEE-0B68CFEE20E9}"/>
    <cellStyle name="Normal 6 9 2 5" xfId="20822" xr:uid="{4E307121-B0D7-47EC-A7F6-52C7AAA4BA35}"/>
    <cellStyle name="Normal 6 9 2 5 2" xfId="43610" xr:uid="{E70195EA-372F-4FFA-A7D1-FFE190DC1FD3}"/>
    <cellStyle name="Normal 6 9 2 6" xfId="11523" xr:uid="{4B2997E2-A655-4519-B119-B6277A12A961}"/>
    <cellStyle name="Normal 6 9 2 7" xfId="34298" xr:uid="{E348D3E9-03B9-44CA-9FFD-BF3E948AA774}"/>
    <cellStyle name="Normal 6 9 3" xfId="7345" xr:uid="{6AD5CBC8-4141-4906-83D7-6BB3BA755763}"/>
    <cellStyle name="Normal 6 9 3 2" xfId="12444" xr:uid="{D5DFCE85-F837-4EA4-959C-200AA9931F58}"/>
    <cellStyle name="Normal 6 9 3 3" xfId="35214" xr:uid="{155087BF-CB7C-4C89-B7B3-6398F1B88D3F}"/>
    <cellStyle name="Normal 6 9 4" xfId="15255" xr:uid="{F783AA65-A298-4BEA-8656-5D0B14DBEF5E}"/>
    <cellStyle name="Normal 6 9 4 2" xfId="38005" xr:uid="{5DC53DD0-1467-4A99-A175-A3F2931EE953}"/>
    <cellStyle name="Normal 6 9 5" xfId="18907" xr:uid="{6D54C67A-2828-44D6-9ECA-18C04FED08ED}"/>
    <cellStyle name="Normal 6 9 6" xfId="19437" xr:uid="{62D9DDED-9959-4C3B-9ABC-C4F3CA992A8D}"/>
    <cellStyle name="Normal 6 9 6 2" xfId="42225" xr:uid="{1048E9DC-C65C-4887-A7FD-516FF6CBB109}"/>
    <cellStyle name="Normal 6 9 7" xfId="10098" xr:uid="{3FA13D13-A2E6-43CA-B112-71B217981975}"/>
    <cellStyle name="Normal 6 9 8" xfId="32312" xr:uid="{DFAE5F9D-CD26-452F-A354-B8EAFA0319C3}"/>
    <cellStyle name="Normal 7" xfId="4599" xr:uid="{0966B54B-1D6D-43AB-8CC2-5FE490DBE466}"/>
    <cellStyle name="Normal 7 10" xfId="4600" xr:uid="{0735F55D-A1F9-41AC-A835-B38E951A710F}"/>
    <cellStyle name="Normal 7 10 2" xfId="4601" xr:uid="{6D3496B5-ABDE-4AD5-A362-0D1B8F70B33F}"/>
    <cellStyle name="Normal 7 10 2 2" xfId="4602" xr:uid="{1F9DF3CE-BAB2-4428-9D3F-E43F3DC5D95D}"/>
    <cellStyle name="Normal 7 10 2 2 2" xfId="7347" xr:uid="{A4B741B0-25FE-45FC-9675-F9938F145739}"/>
    <cellStyle name="Normal 7 10 2 2 3" xfId="9281" xr:uid="{F8E307E2-7635-44B1-8135-1210A9824E5C}"/>
    <cellStyle name="Normal 7 10 2 3" xfId="5317" xr:uid="{6A3F4093-93C3-4B8C-89A8-2E3B6215DB03}"/>
    <cellStyle name="Normal 7 10 3" xfId="4603" xr:uid="{CB7119FE-CFB5-4EE7-91E3-A4CC1C8733D7}"/>
    <cellStyle name="Normal 7 10 3 2" xfId="4604" xr:uid="{6F079455-E8DC-4419-85E9-F1B337A65368}"/>
    <cellStyle name="Normal 7 10 3 2 2" xfId="7348" xr:uid="{631F5B58-B7A0-4C39-AD8A-FEF408E78055}"/>
    <cellStyle name="Normal 7 10 3 2 3" xfId="9280" xr:uid="{43959A0D-3C11-4493-AF0B-1C92F5740A53}"/>
    <cellStyle name="Normal 7 10 3 3" xfId="5318" xr:uid="{52AF23D3-9B1D-4EB0-9082-ECB780B9A36F}"/>
    <cellStyle name="Normal 7 10 4" xfId="4605" xr:uid="{B0BBB0E0-C26B-4DA3-B315-F875B1227D0A}"/>
    <cellStyle name="Normal 7 10 4 2" xfId="7349" xr:uid="{6F0A9A84-B104-407B-ADBA-E65078D67AE6}"/>
    <cellStyle name="Normal 7 10 4 3" xfId="9279" xr:uid="{BEB46402-7E15-4CAD-AA60-8F5DE6BCB873}"/>
    <cellStyle name="Normal 7 10 5" xfId="5316" xr:uid="{C015F474-7E6F-4804-8CA0-E686B62AE0C3}"/>
    <cellStyle name="Normal 7 11" xfId="4606" xr:uid="{27D0A4B1-2C0D-4F1B-AF13-83A2F9CE93E7}"/>
    <cellStyle name="Normal 7 11 2" xfId="4607" xr:uid="{37602BFB-55B8-4817-931F-0B73CB74CADD}"/>
    <cellStyle name="Normal 7 11 2 2" xfId="4608" xr:uid="{53D33788-97C0-4E01-A954-A0BCF8457887}"/>
    <cellStyle name="Normal 7 11 2 2 2" xfId="7350" xr:uid="{E842933A-3F97-44A9-B477-138E1171B222}"/>
    <cellStyle name="Normal 7 11 2 2 3" xfId="9278" xr:uid="{86AE6EEF-94C4-45E5-B1CD-CF01D5B374AB}"/>
    <cellStyle name="Normal 7 11 2 3" xfId="5320" xr:uid="{3F613082-16B6-43A9-B03A-D2EF923B4F41}"/>
    <cellStyle name="Normal 7 11 3" xfId="4609" xr:uid="{FC8C11CB-FDAB-4A12-B0E6-54F73C8C717E}"/>
    <cellStyle name="Normal 7 11 3 2" xfId="4610" xr:uid="{F010EA72-0B42-4120-AA61-064749DA2DA3}"/>
    <cellStyle name="Normal 7 11 3 2 2" xfId="7351" xr:uid="{7F42A412-7388-4942-999E-7BCD50B50A38}"/>
    <cellStyle name="Normal 7 11 3 2 3" xfId="9277" xr:uid="{BB17EF66-A54C-48CC-BEF9-FA5AB488E710}"/>
    <cellStyle name="Normal 7 11 3 3" xfId="5321" xr:uid="{331202ED-FC57-4C68-ACFB-9E602756F130}"/>
    <cellStyle name="Normal 7 11 4" xfId="4611" xr:uid="{31CD2695-E5A2-4D83-88F1-8F598E38CCBA}"/>
    <cellStyle name="Normal 7 11 4 2" xfId="7352" xr:uid="{AB72EF21-5D60-44A0-B316-21A53C2C1B44}"/>
    <cellStyle name="Normal 7 11 4 3" xfId="9276" xr:uid="{D7324C6D-2BB9-4CA2-8375-875C41034056}"/>
    <cellStyle name="Normal 7 11 5" xfId="5319" xr:uid="{A68EB6DC-6B75-43D7-A0C9-A396D10004A5}"/>
    <cellStyle name="Normal 7 12" xfId="4612" xr:uid="{09F937D8-620C-4E93-A38B-7FDD558E8EAF}"/>
    <cellStyle name="Normal 7 12 2" xfId="4613" xr:uid="{1C1DA7CB-0484-4E33-95B0-A05205E9561C}"/>
    <cellStyle name="Normal 7 12 2 2" xfId="4614" xr:uid="{08561D96-C0B6-4004-8F0A-291C2D523970}"/>
    <cellStyle name="Normal 7 12 2 2 2" xfId="7353" xr:uid="{C62C260D-A492-4213-A773-C92D8E897C74}"/>
    <cellStyle name="Normal 7 12 2 2 3" xfId="9275" xr:uid="{ABA3A69D-2B3D-4B22-8543-8983269D1146}"/>
    <cellStyle name="Normal 7 12 2 3" xfId="5323" xr:uid="{A68B5EA2-2613-4D76-B37C-87ADBBCBADD5}"/>
    <cellStyle name="Normal 7 12 3" xfId="4615" xr:uid="{D3125D5C-C886-4BB5-8BDC-5EF8C6A07D85}"/>
    <cellStyle name="Normal 7 12 3 2" xfId="4616" xr:uid="{34EF78B0-4F52-4E2D-8369-7ACADC66B631}"/>
    <cellStyle name="Normal 7 12 3 2 2" xfId="7354" xr:uid="{70AADA2C-C8F3-4118-8D52-8D4BCFAA98E1}"/>
    <cellStyle name="Normal 7 12 3 2 3" xfId="9274" xr:uid="{EBC73C91-8F60-434B-9529-9A4C596328EC}"/>
    <cellStyle name="Normal 7 12 3 3" xfId="5324" xr:uid="{607F4FA9-C188-47C4-8441-0AEA09E3FCED}"/>
    <cellStyle name="Normal 7 12 4" xfId="4617" xr:uid="{7E330042-8662-49E9-9AC0-D978E648850A}"/>
    <cellStyle name="Normal 7 12 4 2" xfId="7355" xr:uid="{4EBB2361-695A-4BE5-B558-26DA1ED9417F}"/>
    <cellStyle name="Normal 7 12 4 3" xfId="9273" xr:uid="{DBD9DB3E-0772-4EEF-A2A6-F9EFC7A66A66}"/>
    <cellStyle name="Normal 7 12 5" xfId="5322" xr:uid="{49B1FA25-8407-4D2C-B725-EDA28ABB1833}"/>
    <cellStyle name="Normal 7 13" xfId="4618" xr:uid="{AD5C647E-1C8E-4D00-8D97-372F052AE591}"/>
    <cellStyle name="Normal 7 13 2" xfId="4619" xr:uid="{74C2E1CD-D641-4A7B-918C-AE2422F7D1F7}"/>
    <cellStyle name="Normal 7 13 2 2" xfId="4620" xr:uid="{DECDABA0-F5C8-4A32-B295-1693E231AB66}"/>
    <cellStyle name="Normal 7 13 2 2 2" xfId="7356" xr:uid="{B632CDE4-CB06-44FC-AD07-D80FB7C79DCF}"/>
    <cellStyle name="Normal 7 13 2 2 3" xfId="9272" xr:uid="{69008F64-7598-45FA-B000-FBC925030A4F}"/>
    <cellStyle name="Normal 7 13 2 3" xfId="5326" xr:uid="{7BF80597-8E84-4C16-AB4F-FD1F29C3287B}"/>
    <cellStyle name="Normal 7 13 3" xfId="4621" xr:uid="{20598065-A029-436B-8722-DCA93744EE95}"/>
    <cellStyle name="Normal 7 13 3 2" xfId="4622" xr:uid="{6BFC617C-5CDA-417F-B9B6-FEF388CE180B}"/>
    <cellStyle name="Normal 7 13 3 2 2" xfId="7357" xr:uid="{C4AB30A0-05AC-44B6-B39F-8066FC35991E}"/>
    <cellStyle name="Normal 7 13 3 2 3" xfId="9271" xr:uid="{8F7B34E4-6252-42B2-9723-5E420F3155E9}"/>
    <cellStyle name="Normal 7 13 3 3" xfId="5327" xr:uid="{B470AA71-0760-4254-A178-9B8E0E2967CF}"/>
    <cellStyle name="Normal 7 13 4" xfId="4623" xr:uid="{1573E5B5-9C70-452A-94CD-F71C0EE1E8F1}"/>
    <cellStyle name="Normal 7 13 4 2" xfId="7358" xr:uid="{0ACD976A-D790-4F76-B4D4-94C241A6E7F1}"/>
    <cellStyle name="Normal 7 13 4 3" xfId="9270" xr:uid="{06E13B36-7DA4-47A3-8446-75B3CEB0FBD9}"/>
    <cellStyle name="Normal 7 13 5" xfId="5325" xr:uid="{5609860B-A290-4029-B2AA-4618AFD118EF}"/>
    <cellStyle name="Normal 7 14" xfId="4624" xr:uid="{FD1D1C03-4B8D-4C14-ACFB-3E9EFC4316D1}"/>
    <cellStyle name="Normal 7 14 2" xfId="4625" xr:uid="{5B2F2A64-5372-43A5-A3B6-1CA75AC1D87E}"/>
    <cellStyle name="Normal 7 14 2 2" xfId="4626" xr:uid="{7F55F940-610D-4F97-B2B4-FF8FE5FBB0CE}"/>
    <cellStyle name="Normal 7 14 2 2 2" xfId="7359" xr:uid="{41CCC7A4-9FC5-4BCD-8B6E-24A687AA74CD}"/>
    <cellStyle name="Normal 7 14 2 2 3" xfId="9269" xr:uid="{D7A47022-9649-41FE-8E76-687D972727F3}"/>
    <cellStyle name="Normal 7 14 2 3" xfId="5329" xr:uid="{23C29D7E-D2C4-4636-8C74-C571A9E66D37}"/>
    <cellStyle name="Normal 7 14 3" xfId="4627" xr:uid="{F36EF51B-44EE-4F0D-9620-3641D35A9205}"/>
    <cellStyle name="Normal 7 14 3 2" xfId="4628" xr:uid="{75638207-B06D-48C7-A701-53AF80C32248}"/>
    <cellStyle name="Normal 7 14 3 2 2" xfId="7360" xr:uid="{1666FD07-A08C-41B5-A178-23C2A63F5CD5}"/>
    <cellStyle name="Normal 7 14 3 2 3" xfId="9268" xr:uid="{77BC9C1E-1343-44A9-B888-80E283425815}"/>
    <cellStyle name="Normal 7 14 3 3" xfId="5330" xr:uid="{68697DD7-F147-4E50-A864-CB14316FB22B}"/>
    <cellStyle name="Normal 7 14 4" xfId="4629" xr:uid="{FE85539F-1B73-45D7-8C39-D48CD115B4A3}"/>
    <cellStyle name="Normal 7 14 4 2" xfId="7361" xr:uid="{E0EE2ABA-1ECA-4A7C-BFEF-271C92629A37}"/>
    <cellStyle name="Normal 7 14 4 3" xfId="9267" xr:uid="{1B446A09-9EE1-4ABF-9F39-A33F97F9161E}"/>
    <cellStyle name="Normal 7 14 5" xfId="5328" xr:uid="{E0B9514C-6C3B-4F97-B11C-41539FAB0A7D}"/>
    <cellStyle name="Normal 7 15" xfId="4630" xr:uid="{6E84A048-6AA7-40E3-915E-F7C6F554F0BD}"/>
    <cellStyle name="Normal 7 15 2" xfId="4631" xr:uid="{99C8CA8F-52B4-4D8C-8A39-C563A8CCD267}"/>
    <cellStyle name="Normal 7 15 2 2" xfId="4632" xr:uid="{42F3F610-70FD-4D3D-92A1-879041334DD8}"/>
    <cellStyle name="Normal 7 15 2 2 2" xfId="7362" xr:uid="{2EA1B2C4-DAE8-410A-AD29-560142020BCF}"/>
    <cellStyle name="Normal 7 15 2 2 3" xfId="9266" xr:uid="{E1FB97DE-0623-43B4-9547-F2925B212D73}"/>
    <cellStyle name="Normal 7 15 2 3" xfId="5332" xr:uid="{90E370A7-375B-4FA5-8875-2F9519974B3F}"/>
    <cellStyle name="Normal 7 15 3" xfId="4633" xr:uid="{19473605-F7AA-480C-A5D5-8B47E7C0C430}"/>
    <cellStyle name="Normal 7 15 3 2" xfId="4634" xr:uid="{908B60EA-1D3B-4231-922D-4626831C3170}"/>
    <cellStyle name="Normal 7 15 3 2 2" xfId="7363" xr:uid="{065E7FC3-33CF-40A2-BE9C-7D0C7D97AFC9}"/>
    <cellStyle name="Normal 7 15 3 2 3" xfId="9265" xr:uid="{BC0289FC-9D5A-4B12-A135-4711162BEE17}"/>
    <cellStyle name="Normal 7 15 3 3" xfId="5333" xr:uid="{D6F2EF38-4BF6-4215-A94A-215E45C711AA}"/>
    <cellStyle name="Normal 7 15 4" xfId="4635" xr:uid="{F7DF430E-02C0-4C9A-B7D6-3A9C4631048C}"/>
    <cellStyle name="Normal 7 15 4 2" xfId="7364" xr:uid="{1FD7740F-E72E-4142-884C-D9DE77EF4507}"/>
    <cellStyle name="Normal 7 15 4 3" xfId="9264" xr:uid="{FDE78370-0E0D-4EC5-A9EF-B32CA952FBB7}"/>
    <cellStyle name="Normal 7 15 5" xfId="5331" xr:uid="{9DBE5D7A-34C1-4611-BC53-82C3D3F52A73}"/>
    <cellStyle name="Normal 7 16" xfId="4636" xr:uid="{C3915B85-B8B6-47F4-81F8-0A47761F2754}"/>
    <cellStyle name="Normal 7 16 2" xfId="4637" xr:uid="{18B15368-24B9-4BA4-B673-B602D6AAC366}"/>
    <cellStyle name="Normal 7 16 2 2" xfId="4638" xr:uid="{57FAEB08-89BA-47A4-B077-E679D131478B}"/>
    <cellStyle name="Normal 7 16 2 2 2" xfId="7365" xr:uid="{4AF9A9C2-1009-4473-B9FE-BF91AD8E5F30}"/>
    <cellStyle name="Normal 7 16 2 2 3" xfId="9263" xr:uid="{62973583-CFBB-4079-8102-9B9FDA5B6287}"/>
    <cellStyle name="Normal 7 16 2 3" xfId="5335" xr:uid="{D39B0551-B1C5-42A3-9AF1-4B986340EADB}"/>
    <cellStyle name="Normal 7 16 3" xfId="4639" xr:uid="{F6EC4135-6E0D-47B2-A547-98E7F3217617}"/>
    <cellStyle name="Normal 7 16 3 2" xfId="4640" xr:uid="{FFB82202-E67D-4485-90A5-660D7F39D73F}"/>
    <cellStyle name="Normal 7 16 3 2 2" xfId="7366" xr:uid="{BF1953E1-297B-4E3C-8374-1DBACF03E8B6}"/>
    <cellStyle name="Normal 7 16 3 2 3" xfId="9262" xr:uid="{2DA1EDD4-1121-454B-8A40-5282DEC29B44}"/>
    <cellStyle name="Normal 7 16 3 3" xfId="5336" xr:uid="{16AD6FE9-3BDF-4135-851F-034974D2CAB4}"/>
    <cellStyle name="Normal 7 16 4" xfId="4641" xr:uid="{AE304499-17E9-4C60-B995-E5EBA2B0B937}"/>
    <cellStyle name="Normal 7 16 4 2" xfId="7367" xr:uid="{54E37BD0-3340-4CC3-8FCB-CC9000589035}"/>
    <cellStyle name="Normal 7 16 4 3" xfId="9261" xr:uid="{CF442B3E-1490-402C-930D-1CE952B79560}"/>
    <cellStyle name="Normal 7 16 5" xfId="5334" xr:uid="{E25368CE-605B-49AC-B87C-A39E3E43716B}"/>
    <cellStyle name="Normal 7 17" xfId="4642" xr:uid="{44DBD6DF-9EF4-4E2F-A7D9-C5EF9114B196}"/>
    <cellStyle name="Normal 7 17 2" xfId="4643" xr:uid="{4DD5ED19-37BF-4092-A438-4AB956CA340E}"/>
    <cellStyle name="Normal 7 17 2 2" xfId="4644" xr:uid="{B40E1220-AD0C-4B8D-ADCC-101EDAB64010}"/>
    <cellStyle name="Normal 7 17 2 2 2" xfId="7368" xr:uid="{FF07C59A-F919-40B8-8EF2-543177355B83}"/>
    <cellStyle name="Normal 7 17 2 2 3" xfId="9260" xr:uid="{A31C1475-B9E8-4BD0-A9FD-1C0058D23417}"/>
    <cellStyle name="Normal 7 17 2 3" xfId="5338" xr:uid="{269C55AC-3A24-4EF5-A49C-80FD7BDBD9FD}"/>
    <cellStyle name="Normal 7 17 3" xfId="4645" xr:uid="{9CF9F76C-9D51-45A6-9A08-2FB5C3212F23}"/>
    <cellStyle name="Normal 7 17 3 2" xfId="4646" xr:uid="{47B038B8-2D55-4691-90E7-1708527BE63F}"/>
    <cellStyle name="Normal 7 17 3 2 2" xfId="7369" xr:uid="{ACAC3C1B-677C-45B6-BD71-74D224AE02E8}"/>
    <cellStyle name="Normal 7 17 3 2 3" xfId="9259" xr:uid="{9DFAD6C9-4C1F-4A88-819F-AFF494970A7F}"/>
    <cellStyle name="Normal 7 17 3 3" xfId="5339" xr:uid="{D148CB55-E0C0-40C7-87AB-6DDCA3616DA1}"/>
    <cellStyle name="Normal 7 17 4" xfId="4647" xr:uid="{FD2C345D-B180-4E60-8E5D-4523B85462D0}"/>
    <cellStyle name="Normal 7 17 4 2" xfId="7370" xr:uid="{21735213-E58B-47E4-8EAE-88548DF1F157}"/>
    <cellStyle name="Normal 7 17 4 3" xfId="9258" xr:uid="{C126B7C6-C367-4C80-BE19-17BDABA57A7D}"/>
    <cellStyle name="Normal 7 17 5" xfId="5337" xr:uid="{6C190927-B55E-442B-9E85-D249669577E7}"/>
    <cellStyle name="Normal 7 18" xfId="4648" xr:uid="{0B02D514-18EC-4932-8797-1DAEA60E92CD}"/>
    <cellStyle name="Normal 7 18 2" xfId="4649" xr:uid="{285814AC-2352-47E9-9C6A-19058657F26D}"/>
    <cellStyle name="Normal 7 18 2 2" xfId="7371" xr:uid="{9AC8B535-4255-441C-9040-676C372B2128}"/>
    <cellStyle name="Normal 7 18 2 3" xfId="9257" xr:uid="{418BF73D-2ADB-4B21-84D3-4DBD53BB7FCE}"/>
    <cellStyle name="Normal 7 18 3" xfId="5340" xr:uid="{D42EDFD6-DF21-42A5-B3D3-226A81BB38FA}"/>
    <cellStyle name="Normal 7 19" xfId="4650" xr:uid="{D39C3CDD-2C0B-449D-8968-89985D3AC04D}"/>
    <cellStyle name="Normal 7 19 2" xfId="4651" xr:uid="{1109820C-C105-487B-BE5A-A517F62F8528}"/>
    <cellStyle name="Normal 7 19 2 2" xfId="7372" xr:uid="{F9D08949-546D-49B7-8285-741EB83D75AF}"/>
    <cellStyle name="Normal 7 19 2 3" xfId="9256" xr:uid="{EC4D0745-793A-4655-8141-75903BB559B8}"/>
    <cellStyle name="Normal 7 19 3" xfId="5341" xr:uid="{EF83C34E-24CD-4433-B242-5C45917FD3E6}"/>
    <cellStyle name="Normal 7 2" xfId="4652" xr:uid="{8D258CC8-FF08-4FB4-90E6-18775109E788}"/>
    <cellStyle name="Normal 7 2 2" xfId="4653" xr:uid="{63ADD9BD-2C28-4263-A6ED-DA00084CB581}"/>
    <cellStyle name="Normal 7 2 2 2" xfId="4654" xr:uid="{FFBB383D-EFD8-4B6A-8DE1-D99DE8B47948}"/>
    <cellStyle name="Normal 7 2 2 2 2" xfId="7373" xr:uid="{B6619D61-FEC4-4416-A543-57EC8B72F1AA}"/>
    <cellStyle name="Normal 7 2 2 2 3" xfId="9255" xr:uid="{796DDE75-5978-4298-9489-68D599286DCC}"/>
    <cellStyle name="Normal 7 2 2 3" xfId="5343" xr:uid="{81635C3C-38CA-43D0-A6B6-2B6A6EFB4EB2}"/>
    <cellStyle name="Normal 7 2 3" xfId="4655" xr:uid="{2FE2C934-AA9F-4C24-A56C-AA0FC7E8CDCB}"/>
    <cellStyle name="Normal 7 2 3 2" xfId="4656" xr:uid="{48F39991-72C9-458C-B5F5-3C5C1DF0CFCF}"/>
    <cellStyle name="Normal 7 2 3 2 2" xfId="7374" xr:uid="{F9A3BFE3-794F-4EAD-8C89-5154A125D6CA}"/>
    <cellStyle name="Normal 7 2 3 2 3" xfId="9254" xr:uid="{F997EB99-A573-455F-855D-35AF77F2C367}"/>
    <cellStyle name="Normal 7 2 3 3" xfId="5344" xr:uid="{F19F9E6A-DDB1-4B8C-9E5E-C09D62BB9CDD}"/>
    <cellStyle name="Normal 7 2 4" xfId="4657" xr:uid="{981A0B0B-D7FE-4123-9E62-0AD681C14DE7}"/>
    <cellStyle name="Normal 7 2 4 2" xfId="7375" xr:uid="{E19DDC26-21EC-4EE6-9097-E20920890B3A}"/>
    <cellStyle name="Normal 7 2 4 3" xfId="9253" xr:uid="{C2C2859C-8E08-4C9D-A3E3-556C0F56A516}"/>
    <cellStyle name="Normal 7 2 5" xfId="5342" xr:uid="{DBDB6A7A-B1E8-46B1-BE3D-F479F03A011C}"/>
    <cellStyle name="Normal 7 20" xfId="4658" xr:uid="{E1BD1E14-8969-48C9-902D-B5B7E28E5F90}"/>
    <cellStyle name="Normal 7 20 2" xfId="4659" xr:uid="{C71400F4-BA37-4616-B833-61619F9CBB66}"/>
    <cellStyle name="Normal 7 20 2 2" xfId="7376" xr:uid="{D7D7F953-02CD-45A0-8757-529E548545E0}"/>
    <cellStyle name="Normal 7 20 2 3" xfId="9252" xr:uid="{CDEBC9A8-158F-40BD-AB1A-FE1CE5DF09FA}"/>
    <cellStyle name="Normal 7 20 3" xfId="5345" xr:uid="{70E0D552-5199-4E6A-A093-4F775F92E11C}"/>
    <cellStyle name="Normal 7 21" xfId="4660" xr:uid="{0CD0E670-B87E-486B-85B8-768E14D49C40}"/>
    <cellStyle name="Normal 7 21 2" xfId="4661" xr:uid="{778C67E0-943E-43B3-8614-2F297EEC9915}"/>
    <cellStyle name="Normal 7 21 2 2" xfId="7377" xr:uid="{076F5C8C-5C23-4125-93A5-74CB6D842CDC}"/>
    <cellStyle name="Normal 7 21 2 3" xfId="9251" xr:uid="{C97C4E49-6DA3-4DDE-A2EA-0216782ADF70}"/>
    <cellStyle name="Normal 7 21 3" xfId="5346" xr:uid="{B7C41178-0203-4A59-99B8-3CFE6D96A1F3}"/>
    <cellStyle name="Normal 7 22" xfId="4662" xr:uid="{0BF9B8C8-E87A-4193-AE59-C01AFB6ED4BF}"/>
    <cellStyle name="Normal 7 22 2" xfId="4663" xr:uid="{00465462-F86D-4CF0-996C-30457CCD4183}"/>
    <cellStyle name="Normal 7 22 2 2" xfId="7378" xr:uid="{D29F7777-E438-4ADC-AA4D-C6EEB75B2586}"/>
    <cellStyle name="Normal 7 22 2 3" xfId="9250" xr:uid="{F04BD1A7-A3F6-414C-A3CD-70F78A04E692}"/>
    <cellStyle name="Normal 7 22 3" xfId="5347" xr:uid="{DB670631-227F-42F8-9D67-A59D6705BB8A}"/>
    <cellStyle name="Normal 7 23" xfId="4664" xr:uid="{4C4C3F48-486D-4C62-9393-5BD5290916B2}"/>
    <cellStyle name="Normal 7 23 2" xfId="4665" xr:uid="{64B2AC61-3C56-4C73-897E-2714D8E15417}"/>
    <cellStyle name="Normal 7 23 2 2" xfId="7379" xr:uid="{7D3DC9D3-9F5D-4E7A-BA85-2A8DD548BC9D}"/>
    <cellStyle name="Normal 7 23 2 3" xfId="9249" xr:uid="{1F176911-B3CC-4231-9EC9-274825D0A4D0}"/>
    <cellStyle name="Normal 7 23 3" xfId="5348" xr:uid="{09452414-D518-43E6-9810-7F82E1ED7C7E}"/>
    <cellStyle name="Normal 7 24" xfId="4666" xr:uid="{F964A041-5C4A-4D17-A6AF-40E24331150F}"/>
    <cellStyle name="Normal 7 24 2" xfId="4667" xr:uid="{6B98B422-2959-4E0D-AE86-E144A3453D9F}"/>
    <cellStyle name="Normal 7 24 2 2" xfId="7380" xr:uid="{E64B2064-FA9E-485B-A9BB-51473B8B682A}"/>
    <cellStyle name="Normal 7 24 2 3" xfId="9248" xr:uid="{B9638680-6171-433C-BF49-D06AAC5DB345}"/>
    <cellStyle name="Normal 7 24 3" xfId="5349" xr:uid="{A5508739-24D2-4DF5-95EB-3DB17F744FF1}"/>
    <cellStyle name="Normal 7 25" xfId="4668" xr:uid="{47A06529-38F5-42ED-AB57-E68231F526F5}"/>
    <cellStyle name="Normal 7 25 2" xfId="4669" xr:uid="{662CB365-F432-4ED3-A91F-924EB1742857}"/>
    <cellStyle name="Normal 7 25 2 2" xfId="4670" xr:uid="{0B422DF1-BBE3-470E-9D68-9DF561656569}"/>
    <cellStyle name="Normal 7 25 2 2 2" xfId="7382" xr:uid="{ECDFE52F-6C28-4491-B928-711F920448E8}"/>
    <cellStyle name="Normal 7 25 2 2 3" xfId="9247" xr:uid="{09767070-3516-4AD9-9DC5-3981AB098021}"/>
    <cellStyle name="Normal 7 25 2 3" xfId="4671" xr:uid="{61751A2E-EBD1-4257-8BB5-1BB3187CC7D3}"/>
    <cellStyle name="Normal 7 25 2 3 2" xfId="14794" xr:uid="{5D391D8F-C77A-4FB9-90C2-5106ABB7D184}"/>
    <cellStyle name="Normal 7 25 2 3 3" xfId="28994" xr:uid="{136B6C19-103A-4C67-8596-14BE5B219AEA}"/>
    <cellStyle name="Normal 7 25 2 4" xfId="5351" xr:uid="{84825534-8C2F-45EA-B287-D63313E99DE6}"/>
    <cellStyle name="Normal 7 25 2 4 2" xfId="18909" xr:uid="{66475F4E-B057-456B-87E6-283977A8D682}"/>
    <cellStyle name="Normal 7 25 2 5" xfId="7381" xr:uid="{49CC64B9-03D3-47E0-A125-AABF6CF71DEC}"/>
    <cellStyle name="Normal 7 25 3" xfId="5350" xr:uid="{DB3BB9EE-7A37-403B-A60B-46239C2E3754}"/>
    <cellStyle name="Normal 7 26" xfId="4672" xr:uid="{40AECA3B-E322-40B4-9CCA-58C641693824}"/>
    <cellStyle name="Normal 7 26 2" xfId="4673" xr:uid="{6C47713B-7F72-46E8-BF4A-4BE71CB098CF}"/>
    <cellStyle name="Normal 7 26 2 2" xfId="7383" xr:uid="{D6B52308-B63C-46F5-997A-5868CDA7E041}"/>
    <cellStyle name="Normal 7 26 2 3" xfId="9246" xr:uid="{B6292F37-F03D-4E3F-B234-489820ECE282}"/>
    <cellStyle name="Normal 7 26 3" xfId="5352" xr:uid="{3BED6FC7-F2CA-41BA-81D9-BA393EDE72CE}"/>
    <cellStyle name="Normal 7 27" xfId="4674" xr:uid="{112A9AF4-B3CE-4882-8DFC-9A2C565C2740}"/>
    <cellStyle name="Normal 7 27 2" xfId="4675" xr:uid="{D3883872-8C34-49C0-B4CF-9A13D48D7E53}"/>
    <cellStyle name="Normal 7 27 2 2" xfId="7384" xr:uid="{8C416CB6-9381-4B03-997C-663A0DC1D038}"/>
    <cellStyle name="Normal 7 27 2 3" xfId="9245" xr:uid="{CE7D43B1-F51B-4D36-993D-2235072AAEF2}"/>
    <cellStyle name="Normal 7 27 3" xfId="5353" xr:uid="{6A7BB04C-D0E8-4736-8117-6ECDAB68790E}"/>
    <cellStyle name="Normal 7 28" xfId="4676" xr:uid="{923EE5A8-E490-44A7-A5AD-04B778030304}"/>
    <cellStyle name="Normal 7 28 2" xfId="4677" xr:uid="{EB97424D-7420-43FF-B35C-6D2D17BF77C8}"/>
    <cellStyle name="Normal 7 28 2 2" xfId="7385" xr:uid="{23C4BD2F-34E5-4BCF-B4F5-82C84AAE99B0}"/>
    <cellStyle name="Normal 7 28 2 3" xfId="9244" xr:uid="{78CC92C2-5F32-4210-85BF-B0F03D18DFAE}"/>
    <cellStyle name="Normal 7 28 3" xfId="5354" xr:uid="{CEA6F5D2-2271-4BD1-AF91-DF73BB4716BF}"/>
    <cellStyle name="Normal 7 29" xfId="4678" xr:uid="{0693A670-62B2-44C8-88B1-4FC57738D149}"/>
    <cellStyle name="Normal 7 29 2" xfId="4679" xr:uid="{A5D63FC1-8EC0-4D50-B6E5-3658BF9A1EE2}"/>
    <cellStyle name="Normal 7 29 2 2" xfId="7386" xr:uid="{E4EA3B98-8ED2-4082-90AD-002BBF073238}"/>
    <cellStyle name="Normal 7 29 2 3" xfId="9243" xr:uid="{DB7BB332-7290-4916-AAB8-0FD3DD84AB69}"/>
    <cellStyle name="Normal 7 29 3" xfId="5355" xr:uid="{DC99E9E7-7CC4-4392-9BAB-2EFACA35F9C6}"/>
    <cellStyle name="Normal 7 3" xfId="4680" xr:uid="{D2B16EA9-8454-495C-9CF5-DD47A546FADC}"/>
    <cellStyle name="Normal 7 3 2" xfId="4681" xr:uid="{DF7C0867-A602-440D-B114-87545D776A0B}"/>
    <cellStyle name="Normal 7 3 2 2" xfId="4682" xr:uid="{85BD6F8C-249C-4453-8A60-6E9FA906B557}"/>
    <cellStyle name="Normal 7 3 2 2 2" xfId="7387" xr:uid="{8A987906-412B-4C23-A057-BF85CB854B36}"/>
    <cellStyle name="Normal 7 3 2 2 3" xfId="9242" xr:uid="{F22E9675-0E7C-4443-B602-33BFE1D8DC1E}"/>
    <cellStyle name="Normal 7 3 2 3" xfId="5357" xr:uid="{A1B01B26-1196-4E15-88BA-3B4231D1747C}"/>
    <cellStyle name="Normal 7 3 3" xfId="4683" xr:uid="{2A62CC6F-3B5A-4297-90E5-80DFE4839169}"/>
    <cellStyle name="Normal 7 3 3 2" xfId="4684" xr:uid="{BC5589DF-F041-43E6-B384-81DDE8BDEE88}"/>
    <cellStyle name="Normal 7 3 3 2 2" xfId="7388" xr:uid="{E22B41F5-4566-4206-945B-09DA6962AA92}"/>
    <cellStyle name="Normal 7 3 3 2 3" xfId="9241" xr:uid="{62A4E617-7A17-4787-8FD0-89E9CDD8D58E}"/>
    <cellStyle name="Normal 7 3 3 3" xfId="5358" xr:uid="{336318AA-27F5-4D5F-8438-F9645E02497B}"/>
    <cellStyle name="Normal 7 3 4" xfId="4685" xr:uid="{F760B13F-2BCF-4938-9D30-85AA7871E587}"/>
    <cellStyle name="Normal 7 3 4 2" xfId="7389" xr:uid="{5F0F201D-E455-444B-BDE8-67A32E0A5DCD}"/>
    <cellStyle name="Normal 7 3 4 3" xfId="9240" xr:uid="{3376668D-CA79-4860-BC1F-A5DAAB9D3977}"/>
    <cellStyle name="Normal 7 3 5" xfId="5356" xr:uid="{E11D04E4-5160-4005-865D-8AE4576D5044}"/>
    <cellStyle name="Normal 7 30" xfId="4686" xr:uid="{925EE438-BBA7-49DA-90CE-F6DA063D183E}"/>
    <cellStyle name="Normal 7 30 2" xfId="4687" xr:uid="{38FDCAFC-87C4-4BF6-AD5D-1CA5B4B00EC6}"/>
    <cellStyle name="Normal 7 30 2 2" xfId="7390" xr:uid="{6119A7DA-4FCE-4AE9-81DF-BEF7F9A95A4D}"/>
    <cellStyle name="Normal 7 30 2 3" xfId="9239" xr:uid="{5743E201-55B7-46BF-AB1D-59E0F2A4254A}"/>
    <cellStyle name="Normal 7 30 3" xfId="5359" xr:uid="{B6C23BD4-21EB-47B3-A882-E62EF6A5D79D}"/>
    <cellStyle name="Normal 7 31" xfId="4688" xr:uid="{F8B7CD00-6B63-44F8-9855-834733C4EAE7}"/>
    <cellStyle name="Normal 7 31 2" xfId="4689" xr:uid="{54846F2D-CAA7-46A4-A609-AC76304DEF2D}"/>
    <cellStyle name="Normal 7 31 2 2" xfId="7391" xr:uid="{D32FFAC4-9CA7-4BC2-AEB7-23F8C9E5D59C}"/>
    <cellStyle name="Normal 7 31 2 3" xfId="9238" xr:uid="{2A6261E6-A6E1-4BE8-B594-804ED722DB06}"/>
    <cellStyle name="Normal 7 31 3" xfId="5360" xr:uid="{9A4AAFAF-3803-4991-9CF6-4988FED753C2}"/>
    <cellStyle name="Normal 7 32" xfId="4690" xr:uid="{9D880998-9F4D-490C-97E0-0459C9DC0E17}"/>
    <cellStyle name="Normal 7 32 2" xfId="4691" xr:uid="{AB6DC5DA-9D30-4911-B892-A2822C5D0250}"/>
    <cellStyle name="Normal 7 32 2 2" xfId="7392" xr:uid="{0308CF84-1356-4777-AB89-78CC7B65F9DC}"/>
    <cellStyle name="Normal 7 32 2 3" xfId="9237" xr:uid="{DA97BBFD-69E9-4FA0-AFE4-CCA437D3A003}"/>
    <cellStyle name="Normal 7 32 3" xfId="5361" xr:uid="{0135EFD7-435F-4238-B2D0-277F609D7A3D}"/>
    <cellStyle name="Normal 7 33" xfId="4692" xr:uid="{90620395-3F9B-457C-B899-FDA15062791B}"/>
    <cellStyle name="Normal 7 33 2" xfId="4693" xr:uid="{4AE67025-AAB6-4DD4-B803-DE657F39469F}"/>
    <cellStyle name="Normal 7 33 2 2" xfId="7393" xr:uid="{359BF4A7-3948-4732-B5C7-1FC2BEADE7A0}"/>
    <cellStyle name="Normal 7 33 2 3" xfId="9236" xr:uid="{048812F1-99E7-4156-BB49-85D13E916C57}"/>
    <cellStyle name="Normal 7 33 3" xfId="5362" xr:uid="{A9AD0BC9-7597-41C2-99EB-35F27E04C273}"/>
    <cellStyle name="Normal 7 34" xfId="4694" xr:uid="{7855B78C-2938-48C3-A1C6-932D3A362181}"/>
    <cellStyle name="Normal 7 34 2" xfId="4695" xr:uid="{EF03049A-D0D1-405A-955A-5D96AAE60AA4}"/>
    <cellStyle name="Normal 7 34 2 2" xfId="7394" xr:uid="{046E2D71-9341-4716-A053-4203F3189BFD}"/>
    <cellStyle name="Normal 7 34 2 3" xfId="9235" xr:uid="{D8C786C8-7365-4F22-A0ED-A39511E5B465}"/>
    <cellStyle name="Normal 7 34 3" xfId="5363" xr:uid="{C56A2995-0A56-43DC-94ED-51F33A0B98B7}"/>
    <cellStyle name="Normal 7 35" xfId="4696" xr:uid="{7CF2B361-9B3A-4CF7-9E96-1B43C91E123D}"/>
    <cellStyle name="Normal 7 35 2" xfId="4697" xr:uid="{B2DB8043-0F5D-4A20-8AC3-F79CC7FC9FC8}"/>
    <cellStyle name="Normal 7 35 2 2" xfId="7395" xr:uid="{769568F7-868B-48DF-95C1-BA045648867C}"/>
    <cellStyle name="Normal 7 35 2 3" xfId="9234" xr:uid="{6AFA6CEE-630A-4657-9FF2-3FB93B2D5E50}"/>
    <cellStyle name="Normal 7 35 3" xfId="5364" xr:uid="{E50CD529-829F-4704-B8D5-D59C1168710D}"/>
    <cellStyle name="Normal 7 36" xfId="4698" xr:uid="{4F6D5940-ED56-4B31-9452-94500E3E5F9B}"/>
    <cellStyle name="Normal 7 36 2" xfId="4699" xr:uid="{B9136143-9B85-48C4-A60F-61DA1C0515AD}"/>
    <cellStyle name="Normal 7 36 2 2" xfId="7396" xr:uid="{F1D30031-47A8-49DC-83CB-70EA91E5D0BD}"/>
    <cellStyle name="Normal 7 36 2 3" xfId="9233" xr:uid="{23717B8B-B796-4A3F-B243-87E60E1FE7F6}"/>
    <cellStyle name="Normal 7 36 3" xfId="5365" xr:uid="{19C61DEF-0775-4D3D-B4BD-3ADB185524ED}"/>
    <cellStyle name="Normal 7 37" xfId="4700" xr:uid="{7AEBF190-9553-410B-AD94-013F35D5A023}"/>
    <cellStyle name="Normal 7 37 2" xfId="4701" xr:uid="{D1CFC1C1-DD41-47DC-AF40-CDD88369B42F}"/>
    <cellStyle name="Normal 7 37 2 2" xfId="7397" xr:uid="{F4DCC773-1C4E-4A39-9A02-DFD5E4F8D3DB}"/>
    <cellStyle name="Normal 7 37 2 3" xfId="9232" xr:uid="{B5F61FBE-11F6-4ED4-A627-2DF4F769242E}"/>
    <cellStyle name="Normal 7 37 3" xfId="5366" xr:uid="{753D573B-242E-465A-BFC5-44D815C83911}"/>
    <cellStyle name="Normal 7 38" xfId="4702" xr:uid="{92287AEE-2B3E-43B8-A1B1-4DC0AD9F9CB0}"/>
    <cellStyle name="Normal 7 38 2" xfId="4703" xr:uid="{65CD32BF-6DA9-4F35-A632-2E94CDC6A9BE}"/>
    <cellStyle name="Normal 7 38 2 2" xfId="7398" xr:uid="{D4356FDD-BEA1-4BFB-AC18-1BC54FE59227}"/>
    <cellStyle name="Normal 7 38 2 3" xfId="9231" xr:uid="{13C66143-CF89-4D81-AE96-A27CF591D0B9}"/>
    <cellStyle name="Normal 7 38 3" xfId="5367" xr:uid="{F24FB1EF-0D6D-4773-B827-78E552B484E0}"/>
    <cellStyle name="Normal 7 39" xfId="4704" xr:uid="{E6543AE4-E763-4ED4-8BD7-E62ADF59D81E}"/>
    <cellStyle name="Normal 7 39 2" xfId="4705" xr:uid="{C77F7724-D5BA-49A2-B8E5-98659DBECF28}"/>
    <cellStyle name="Normal 7 39 2 2" xfId="7399" xr:uid="{DF20EBF2-9159-464A-8C85-36A67493534C}"/>
    <cellStyle name="Normal 7 39 2 3" xfId="9230" xr:uid="{8BDF8BD5-8D4C-443F-A4B4-3C585E5AF478}"/>
    <cellStyle name="Normal 7 39 3" xfId="5368" xr:uid="{237E69DF-3D85-437B-9E61-979573991FE2}"/>
    <cellStyle name="Normal 7 4" xfId="4706" xr:uid="{435A9037-A58F-4B48-AADD-37F4D9FA29BA}"/>
    <cellStyle name="Normal 7 4 2" xfId="4707" xr:uid="{B64752FE-7582-43AE-B6E5-7CA0F8D0C0B8}"/>
    <cellStyle name="Normal 7 4 2 2" xfId="4708" xr:uid="{76864C40-C1F4-4A5F-8630-5EC103A21EDF}"/>
    <cellStyle name="Normal 7 4 2 2 2" xfId="7400" xr:uid="{6E587D10-8420-463F-9D57-978936129CB9}"/>
    <cellStyle name="Normal 7 4 2 2 3" xfId="9229" xr:uid="{5DB4C26F-0208-4A71-B121-6D08C465B17C}"/>
    <cellStyle name="Normal 7 4 2 3" xfId="5370" xr:uid="{A8A26885-E713-4B7F-9BAF-BA3AAE9E2AD8}"/>
    <cellStyle name="Normal 7 4 3" xfId="4709" xr:uid="{CB78256B-B840-4A0A-83C4-FD1135C3AB61}"/>
    <cellStyle name="Normal 7 4 3 2" xfId="4710" xr:uid="{A4FA0558-7BDB-4837-98A6-81B622EFC930}"/>
    <cellStyle name="Normal 7 4 3 2 2" xfId="7401" xr:uid="{071F0ED1-9642-42C1-BB6A-5453CC50F8BF}"/>
    <cellStyle name="Normal 7 4 3 2 3" xfId="9228" xr:uid="{81C4A114-AC06-4511-A783-9187460B3C4E}"/>
    <cellStyle name="Normal 7 4 3 3" xfId="5371" xr:uid="{05B5DAE7-3EF7-4100-A508-19C42889E30B}"/>
    <cellStyle name="Normal 7 4 4" xfId="4711" xr:uid="{8B7B4B5B-F137-42B9-A424-8ACC9752B396}"/>
    <cellStyle name="Normal 7 4 4 2" xfId="7402" xr:uid="{AA7C61FE-3C5D-4EE0-B290-E008BDFE19BF}"/>
    <cellStyle name="Normal 7 4 4 3" xfId="9227" xr:uid="{7E6145B3-CD9D-40C6-9872-E99145600876}"/>
    <cellStyle name="Normal 7 4 5" xfId="5369" xr:uid="{2EB4F6D2-E14E-4BD5-8E33-2E0BBA6B7C1E}"/>
    <cellStyle name="Normal 7 40" xfId="4712" xr:uid="{EC2D4340-61F4-4100-AFDB-35296BC583FA}"/>
    <cellStyle name="Normal 7 40 2" xfId="4713" xr:uid="{559A456C-4C0C-49D0-9334-A0ECEBEF0957}"/>
    <cellStyle name="Normal 7 40 2 2" xfId="7403" xr:uid="{D5897457-0358-4B75-B25D-67E269D4EF96}"/>
    <cellStyle name="Normal 7 40 2 3" xfId="9226" xr:uid="{9EAB13E0-5568-41D1-AC02-E655C582BDEA}"/>
    <cellStyle name="Normal 7 40 3" xfId="5372" xr:uid="{C49A0A5F-5EDA-4CF0-8F94-657A7AC40EE3}"/>
    <cellStyle name="Normal 7 41" xfId="4714" xr:uid="{D9F85247-93DF-4F4B-8700-DB4C441CE6D1}"/>
    <cellStyle name="Normal 7 41 2" xfId="4715" xr:uid="{BD5600E7-E862-49F3-BC39-40B78D67D9FF}"/>
    <cellStyle name="Normal 7 41 2 2" xfId="7405" xr:uid="{10954F6A-B599-4376-A0ED-A31B39DDFF1E}"/>
    <cellStyle name="Normal 7 41 2 3" xfId="9225" xr:uid="{31C2F7DC-BC93-48A9-9205-5830847CFFF0}"/>
    <cellStyle name="Normal 7 41 3" xfId="4716" xr:uid="{DE527BB3-5ABE-49B8-B3D1-05E079CE89EC}"/>
    <cellStyle name="Normal 7 41 3 2" xfId="14795" xr:uid="{59373586-48CB-4A52-AB21-76F1CE618D30}"/>
    <cellStyle name="Normal 7 41 3 3" xfId="28995" xr:uid="{C2673C72-B5E4-4EBF-82C5-FD44F0FDA68D}"/>
    <cellStyle name="Normal 7 41 4" xfId="5373" xr:uid="{7163747B-8216-4583-AA87-66D55EDF7D83}"/>
    <cellStyle name="Normal 7 41 4 2" xfId="18910" xr:uid="{B69611AA-AEE8-4BCA-BB69-4E020CE5CDC2}"/>
    <cellStyle name="Normal 7 41 5" xfId="7404" xr:uid="{DCD3FBA0-0899-46D9-8B51-85F8EB17F4FD}"/>
    <cellStyle name="Normal 7 42" xfId="5315" xr:uid="{921960DA-FAEB-4252-B898-48CA80930F74}"/>
    <cellStyle name="Normal 7 5" xfId="4717" xr:uid="{C3A46C22-0971-47D3-B2CD-DB5F1FC1EA2C}"/>
    <cellStyle name="Normal 7 5 2" xfId="4718" xr:uid="{DE6FD98E-15B6-40C6-844C-A019B3B2FB5A}"/>
    <cellStyle name="Normal 7 5 2 2" xfId="4719" xr:uid="{B12BBA12-FBC3-495C-AF62-44E591B09D4A}"/>
    <cellStyle name="Normal 7 5 2 2 2" xfId="7406" xr:uid="{2365FC17-B0CE-4697-B017-EAA4BB6B4266}"/>
    <cellStyle name="Normal 7 5 2 2 3" xfId="9224" xr:uid="{7954DF59-BB00-436A-ADCC-5531832B6FC8}"/>
    <cellStyle name="Normal 7 5 2 3" xfId="5375" xr:uid="{CEFAE5AB-E007-4A95-93BD-32F9F30208DB}"/>
    <cellStyle name="Normal 7 5 3" xfId="4720" xr:uid="{7C2330C1-013B-4781-AE3C-1882C52AB3AB}"/>
    <cellStyle name="Normal 7 5 3 2" xfId="4721" xr:uid="{78406FE3-416C-4C16-9A46-B1CA0A3E640D}"/>
    <cellStyle name="Normal 7 5 3 2 2" xfId="7407" xr:uid="{4493FFD2-1B68-4EC6-816C-B19566194C04}"/>
    <cellStyle name="Normal 7 5 3 2 3" xfId="9223" xr:uid="{69DA2AE9-8129-46E3-AF53-BD453B4A761B}"/>
    <cellStyle name="Normal 7 5 3 3" xfId="5376" xr:uid="{E3BDFB0E-4F36-4C37-870C-B9EB65B951BD}"/>
    <cellStyle name="Normal 7 5 4" xfId="4722" xr:uid="{E96658B4-EAED-42F3-8F69-DEE53AF60AA7}"/>
    <cellStyle name="Normal 7 5 4 2" xfId="7408" xr:uid="{BBA007AB-95C7-43B6-92B1-68864D7675EA}"/>
    <cellStyle name="Normal 7 5 4 3" xfId="9222" xr:uid="{FAD93400-C71B-46EA-A595-0CCC2CEC65D4}"/>
    <cellStyle name="Normal 7 5 5" xfId="5374" xr:uid="{18A4BC7E-996D-4C32-B4AA-E82C0B1B1A47}"/>
    <cellStyle name="Normal 7 6" xfId="4723" xr:uid="{2E978EAA-1029-474A-B550-2BBDBC66B900}"/>
    <cellStyle name="Normal 7 6 2" xfId="4724" xr:uid="{B5C75EF5-B5C8-4E19-B443-4EE1A4F414CC}"/>
    <cellStyle name="Normal 7 6 2 2" xfId="4725" xr:uid="{F8C6DFCF-1CB6-469A-8870-7A93594886D2}"/>
    <cellStyle name="Normal 7 6 2 2 2" xfId="7409" xr:uid="{3BC00946-C757-4BE4-8EFD-A9A4285A4F15}"/>
    <cellStyle name="Normal 7 6 2 2 3" xfId="9221" xr:uid="{B9DAD38C-0A30-4FF3-9B56-B7AC7539BF7D}"/>
    <cellStyle name="Normal 7 6 2 3" xfId="5378" xr:uid="{9497D932-3090-460D-AAFF-5AD49B2FC3EE}"/>
    <cellStyle name="Normal 7 6 3" xfId="4726" xr:uid="{9716A4D2-31C5-4A94-8A2C-F86EA2A8FD3C}"/>
    <cellStyle name="Normal 7 6 3 2" xfId="4727" xr:uid="{2A277C53-A15E-4E94-A61E-F07D790A73A7}"/>
    <cellStyle name="Normal 7 6 3 2 2" xfId="7410" xr:uid="{F608E21D-6D18-42E8-9B9A-220368BE9999}"/>
    <cellStyle name="Normal 7 6 3 2 3" xfId="9220" xr:uid="{61F65D09-F6FA-4D93-B5E7-612673BDE8AD}"/>
    <cellStyle name="Normal 7 6 3 3" xfId="5379" xr:uid="{23137AD4-542A-49A5-9046-8A5B47BAC829}"/>
    <cellStyle name="Normal 7 6 4" xfId="4728" xr:uid="{43D480E4-851C-4551-8F1E-2E3D5CE96A85}"/>
    <cellStyle name="Normal 7 6 4 2" xfId="7411" xr:uid="{FE4943D4-D435-4A9C-AB23-360CF5DB6AD2}"/>
    <cellStyle name="Normal 7 6 4 3" xfId="9219" xr:uid="{4779FF87-D51F-480F-895A-BC4636BBB593}"/>
    <cellStyle name="Normal 7 6 5" xfId="5377" xr:uid="{3C7ED5AA-58DD-4BF5-8983-2C3B5C848CEF}"/>
    <cellStyle name="Normal 7 7" xfId="4729" xr:uid="{ABB9A3B1-59D5-4742-9986-86C3F6B6E0FD}"/>
    <cellStyle name="Normal 7 7 2" xfId="4730" xr:uid="{B573AB57-F379-45BA-97B8-D191A2451A8F}"/>
    <cellStyle name="Normal 7 7 2 2" xfId="4731" xr:uid="{1F471FCB-B5E7-4910-97D0-F4C855729039}"/>
    <cellStyle name="Normal 7 7 2 2 2" xfId="7412" xr:uid="{46719F9A-91AA-42FF-B16A-30149109C50A}"/>
    <cellStyle name="Normal 7 7 2 2 3" xfId="9218" xr:uid="{10535A12-9B37-4188-8B04-5EFEC38C8C54}"/>
    <cellStyle name="Normal 7 7 2 3" xfId="5381" xr:uid="{DCE9700A-AD9F-42CB-9DA9-11561D10480F}"/>
    <cellStyle name="Normal 7 7 3" xfId="4732" xr:uid="{708D16F9-8A3B-49E8-9300-198DE4B7ED99}"/>
    <cellStyle name="Normal 7 7 3 2" xfId="4733" xr:uid="{35C59BB3-54ED-461C-BB1E-D2AA504D7926}"/>
    <cellStyle name="Normal 7 7 3 2 2" xfId="7413" xr:uid="{EBD6B633-8E16-4C63-A64F-F982E66FEFD9}"/>
    <cellStyle name="Normal 7 7 3 2 3" xfId="9217" xr:uid="{1259CCFA-5786-417F-8DA7-286CEA8B1F4F}"/>
    <cellStyle name="Normal 7 7 3 3" xfId="5382" xr:uid="{1BB986C5-374B-436E-9AD1-A157291C56B7}"/>
    <cellStyle name="Normal 7 7 4" xfId="4734" xr:uid="{C1F82BBE-D6C8-447B-B312-9793682EC44B}"/>
    <cellStyle name="Normal 7 7 4 2" xfId="7414" xr:uid="{D0149A84-92D5-435B-B647-2B265C579352}"/>
    <cellStyle name="Normal 7 7 4 3" xfId="9216" xr:uid="{181165CD-9D6C-4363-A9BA-484ABC162F3F}"/>
    <cellStyle name="Normal 7 7 5" xfId="5380" xr:uid="{2A03F741-0677-4DAC-8B8B-F303171F6452}"/>
    <cellStyle name="Normal 7 8" xfId="4735" xr:uid="{AA98C863-1D18-455A-A941-B58149D998A4}"/>
    <cellStyle name="Normal 7 8 2" xfId="4736" xr:uid="{50F07EE7-92DB-4FDD-B5B4-8A75CE065840}"/>
    <cellStyle name="Normal 7 8 2 2" xfId="4737" xr:uid="{34954984-99C5-4569-932D-D192B463B3D2}"/>
    <cellStyle name="Normal 7 8 2 2 2" xfId="7415" xr:uid="{0B023662-E41B-4752-8C2F-47449C0EA6B9}"/>
    <cellStyle name="Normal 7 8 2 2 3" xfId="9215" xr:uid="{AE22AB99-F643-412B-B143-C2F653F595E0}"/>
    <cellStyle name="Normal 7 8 2 3" xfId="5384" xr:uid="{DF57F06B-A46C-4EF3-B9A4-14D2868B31A5}"/>
    <cellStyle name="Normal 7 8 3" xfId="4738" xr:uid="{8B14FD8A-1763-4E6B-9BD8-80DC055FE418}"/>
    <cellStyle name="Normal 7 8 3 2" xfId="4739" xr:uid="{66F33C92-9DB5-4084-9382-61B0076FCB67}"/>
    <cellStyle name="Normal 7 8 3 2 2" xfId="7416" xr:uid="{0DB3F4F6-0DDF-4D35-B5C0-B4A2620C4100}"/>
    <cellStyle name="Normal 7 8 3 2 3" xfId="9214" xr:uid="{E6C70CC8-37E6-40E9-BEDE-654F9FF26C82}"/>
    <cellStyle name="Normal 7 8 3 3" xfId="5385" xr:uid="{DDFEE4E5-C139-4508-ADD5-A91DEE5EBB82}"/>
    <cellStyle name="Normal 7 8 4" xfId="4740" xr:uid="{336A14A1-F412-48A9-A126-25430F6BC921}"/>
    <cellStyle name="Normal 7 8 4 2" xfId="7417" xr:uid="{924E1A8B-2D29-4460-8FD0-76FC9CE0E5FF}"/>
    <cellStyle name="Normal 7 8 4 3" xfId="9213" xr:uid="{0E73C119-5933-452D-99D3-2C25210C6159}"/>
    <cellStyle name="Normal 7 8 5" xfId="5383" xr:uid="{9C1C2433-DC06-477E-961E-0C14E08439DE}"/>
    <cellStyle name="Normal 7 9" xfId="4741" xr:uid="{C0EEBC6C-09ED-4727-8D5B-404695D73999}"/>
    <cellStyle name="Normal 7 9 2" xfId="4742" xr:uid="{037B233A-1ED3-4F69-A99A-638E0CE0A5C2}"/>
    <cellStyle name="Normal 7 9 2 2" xfId="4743" xr:uid="{720BD2E2-989D-481C-8AF4-43C15479EECD}"/>
    <cellStyle name="Normal 7 9 2 2 2" xfId="7418" xr:uid="{02071169-5862-4CA9-B2C6-4F7ACC2560FC}"/>
    <cellStyle name="Normal 7 9 2 2 3" xfId="9212" xr:uid="{C2E104A9-7445-477E-A9B2-87DFB45F7078}"/>
    <cellStyle name="Normal 7 9 2 3" xfId="5387" xr:uid="{1B65AB12-3239-427C-B7AB-2335157D1784}"/>
    <cellStyle name="Normal 7 9 3" xfId="4744" xr:uid="{9BC7FB98-AC6D-496D-B5A9-645AB25DB744}"/>
    <cellStyle name="Normal 7 9 3 2" xfId="4745" xr:uid="{ECB8480D-DF72-4A91-A628-911CD304C1BA}"/>
    <cellStyle name="Normal 7 9 3 2 2" xfId="7419" xr:uid="{FE98509A-BC78-4D4C-BB92-807096670E4E}"/>
    <cellStyle name="Normal 7 9 3 2 3" xfId="9211" xr:uid="{094D675C-D254-49A0-BF2F-F8FA29102F7F}"/>
    <cellStyle name="Normal 7 9 3 3" xfId="5388" xr:uid="{58E570B5-A6D4-433E-9149-799AAC362B34}"/>
    <cellStyle name="Normal 7 9 4" xfId="4746" xr:uid="{FC6E15B8-0545-4903-9394-E62A7B92FC63}"/>
    <cellStyle name="Normal 7 9 4 2" xfId="7420" xr:uid="{77894638-BE28-4013-A6EB-551F3200CBF7}"/>
    <cellStyle name="Normal 7 9 4 3" xfId="9210" xr:uid="{BADC7751-F99F-40AF-87F0-23D99AEBE9A4}"/>
    <cellStyle name="Normal 7 9 5" xfId="5386" xr:uid="{72B35FBE-E46B-4E54-A535-0ECA2A032C9F}"/>
    <cellStyle name="Normal 8" xfId="4747" xr:uid="{4A3F96D8-EB3B-4214-9C9D-93441FA8B301}"/>
    <cellStyle name="Normal 8 10" xfId="4748" xr:uid="{79ADA184-6CB9-4EA0-AD5B-B272D9A95112}"/>
    <cellStyle name="Normal 8 10 2" xfId="4749" xr:uid="{1A1AE719-34BF-47F1-8802-C835E71064F8}"/>
    <cellStyle name="Normal 8 10 2 2" xfId="4750" xr:uid="{CBC2E2D8-5BDD-4DA5-AD73-D7A9C14A66AF}"/>
    <cellStyle name="Normal 8 10 2 2 2" xfId="7421" xr:uid="{06726D61-7A9C-497B-88A6-2DD1F4C5B5BD}"/>
    <cellStyle name="Normal 8 10 2 2 3" xfId="9209" xr:uid="{8C128C7F-536E-4A56-B166-09215D28BF16}"/>
    <cellStyle name="Normal 8 10 2 3" xfId="5391" xr:uid="{C8BC04A1-A08B-4591-802D-6368353FA2AD}"/>
    <cellStyle name="Normal 8 10 3" xfId="4751" xr:uid="{4382A5ED-B3DA-4C91-97C9-10CFC31E045B}"/>
    <cellStyle name="Normal 8 10 3 2" xfId="4752" xr:uid="{4D237E4A-F993-42F9-B5A0-309A4B63D196}"/>
    <cellStyle name="Normal 8 10 3 2 2" xfId="7422" xr:uid="{406C8D7E-D5F8-4A33-B959-B3948D5E81A7}"/>
    <cellStyle name="Normal 8 10 3 2 3" xfId="9208" xr:uid="{2BF03AD1-5E76-4662-9538-630DBECE8CFC}"/>
    <cellStyle name="Normal 8 10 3 3" xfId="5392" xr:uid="{597BB4FB-D2D1-4297-9C17-406DF8206F87}"/>
    <cellStyle name="Normal 8 10 4" xfId="4753" xr:uid="{D0763E91-4DF8-4951-A839-EF3A26E4A088}"/>
    <cellStyle name="Normal 8 10 4 2" xfId="7423" xr:uid="{F387182E-235A-4A6E-A112-6BE84AE0D40A}"/>
    <cellStyle name="Normal 8 10 4 3" xfId="9207" xr:uid="{F5A6B5C3-645E-4FBF-8D3C-84896A7C47D1}"/>
    <cellStyle name="Normal 8 10 5" xfId="5390" xr:uid="{86ED99F0-7976-4248-9344-D9F872211559}"/>
    <cellStyle name="Normal 8 11" xfId="4754" xr:uid="{FFA5B5CF-737F-4C60-898A-2D694708B070}"/>
    <cellStyle name="Normal 8 11 2" xfId="4755" xr:uid="{611D9BB6-D038-402B-A46F-0F35050C54EA}"/>
    <cellStyle name="Normal 8 11 2 2" xfId="4756" xr:uid="{C9111F9B-3B62-44B0-B277-5755F1A9FC1E}"/>
    <cellStyle name="Normal 8 11 2 2 2" xfId="7424" xr:uid="{2B4B8524-544B-41BC-A35D-8AF8E8C2F4F8}"/>
    <cellStyle name="Normal 8 11 2 2 3" xfId="9206" xr:uid="{C222DC83-ED8D-4643-9139-62E9AB529A06}"/>
    <cellStyle name="Normal 8 11 2 3" xfId="5394" xr:uid="{EFBE6A0C-75F9-4825-A818-67AF78934F48}"/>
    <cellStyle name="Normal 8 11 3" xfId="4757" xr:uid="{DD13D811-D47C-4122-AFC1-430AC550616E}"/>
    <cellStyle name="Normal 8 11 3 2" xfId="4758" xr:uid="{1D304D2C-DD2B-4D5D-A30C-3693BCCE714F}"/>
    <cellStyle name="Normal 8 11 3 2 2" xfId="7425" xr:uid="{7BBC3684-A1CE-42CA-9098-499F24E39B8B}"/>
    <cellStyle name="Normal 8 11 3 2 3" xfId="9205" xr:uid="{AECCEC28-BD1C-4D7E-8A9A-ED2C214B3896}"/>
    <cellStyle name="Normal 8 11 3 3" xfId="5395" xr:uid="{96C49803-82DF-47B6-BD83-631248D85225}"/>
    <cellStyle name="Normal 8 11 4" xfId="4759" xr:uid="{8AD71625-A39C-427B-897C-6A72540A9440}"/>
    <cellStyle name="Normal 8 11 4 2" xfId="7426" xr:uid="{E19FCE82-B3A4-43B4-AA89-CDFA5731202A}"/>
    <cellStyle name="Normal 8 11 4 3" xfId="9204" xr:uid="{4A47E73E-13C1-4FAA-9068-9F4DE6CBABFF}"/>
    <cellStyle name="Normal 8 11 5" xfId="5393" xr:uid="{49A8A95C-26FD-49FB-9601-F9EFD694F71F}"/>
    <cellStyle name="Normal 8 12" xfId="4760" xr:uid="{6B04D0B5-113B-45E8-9335-798904C134CE}"/>
    <cellStyle name="Normal 8 12 2" xfId="4761" xr:uid="{91182636-1E95-4A55-8F74-38B5D51CF8C7}"/>
    <cellStyle name="Normal 8 12 2 2" xfId="4762" xr:uid="{A4F10473-CE5B-4F91-B991-7B8D5BA1396A}"/>
    <cellStyle name="Normal 8 12 2 2 2" xfId="7427" xr:uid="{17BDDB8C-4644-4A39-A3E0-B4816D40A55A}"/>
    <cellStyle name="Normal 8 12 2 2 3" xfId="9203" xr:uid="{DEF00275-A445-40B5-A8CE-07A0E53FC09A}"/>
    <cellStyle name="Normal 8 12 2 3" xfId="5397" xr:uid="{337B04CB-DBE6-45DC-B62E-C2358BC093CB}"/>
    <cellStyle name="Normal 8 12 3" xfId="4763" xr:uid="{870097C7-87BD-43E5-8B7D-1D0ED1F7806F}"/>
    <cellStyle name="Normal 8 12 3 2" xfId="4764" xr:uid="{559AB4AE-00FE-4CB2-A976-C1CD14C13462}"/>
    <cellStyle name="Normal 8 12 3 2 2" xfId="7428" xr:uid="{916BEFFB-674D-49BF-93F6-3BFBB897C47D}"/>
    <cellStyle name="Normal 8 12 3 2 3" xfId="9202" xr:uid="{864CED55-6133-4F94-B83D-E76D78377E91}"/>
    <cellStyle name="Normal 8 12 3 3" xfId="5398" xr:uid="{7F6AF0F2-B234-4F2D-9EFA-867401E94A38}"/>
    <cellStyle name="Normal 8 12 4" xfId="4765" xr:uid="{CF870EE2-8420-45A2-B48A-B34C759AB72A}"/>
    <cellStyle name="Normal 8 12 4 2" xfId="7429" xr:uid="{9B230A4C-FF35-40FE-AA32-91798A72EB55}"/>
    <cellStyle name="Normal 8 12 4 3" xfId="9201" xr:uid="{75C8E068-AB46-46CC-80A2-D43833834D78}"/>
    <cellStyle name="Normal 8 12 5" xfId="5396" xr:uid="{0D09D4F0-BE93-4D84-BAF6-E1AE63980E17}"/>
    <cellStyle name="Normal 8 13" xfId="4766" xr:uid="{9B74E868-0BD8-4549-B28F-CA372014CF15}"/>
    <cellStyle name="Normal 8 13 2" xfId="4767" xr:uid="{40779B1E-FFFF-489A-8FAA-CEE683360EC4}"/>
    <cellStyle name="Normal 8 13 2 2" xfId="4768" xr:uid="{857CF551-B6AB-42BA-8D09-EF4199F015C3}"/>
    <cellStyle name="Normal 8 13 2 2 2" xfId="7430" xr:uid="{383654F2-5801-4400-8F3B-7F2566419300}"/>
    <cellStyle name="Normal 8 13 2 2 3" xfId="9200" xr:uid="{16EBB9A5-3B3E-4E9B-9CE0-64C4671233E2}"/>
    <cellStyle name="Normal 8 13 2 3" xfId="5400" xr:uid="{CC4CFE44-8747-47D7-A07F-B50C02859660}"/>
    <cellStyle name="Normal 8 13 3" xfId="4769" xr:uid="{9555A14E-B2AB-4338-BC6C-CA15D734A0F3}"/>
    <cellStyle name="Normal 8 13 3 2" xfId="4770" xr:uid="{5A6F125D-956F-407B-B1B8-B098F12EA909}"/>
    <cellStyle name="Normal 8 13 3 2 2" xfId="7431" xr:uid="{5A3DB5D8-526F-4033-A7E7-EDC713AA64C6}"/>
    <cellStyle name="Normal 8 13 3 2 3" xfId="9199" xr:uid="{1EA84DBE-F255-42AA-9EB8-CBE5B2231439}"/>
    <cellStyle name="Normal 8 13 3 3" xfId="5401" xr:uid="{75A019C7-D942-4AE3-A097-8B5F8477D1E3}"/>
    <cellStyle name="Normal 8 13 4" xfId="4771" xr:uid="{28708461-7A41-4510-B01F-7CEE458F4127}"/>
    <cellStyle name="Normal 8 13 4 2" xfId="7432" xr:uid="{BC2D267C-7C23-4CD8-B4C8-B09A6AD998E1}"/>
    <cellStyle name="Normal 8 13 4 3" xfId="9198" xr:uid="{AF3444C1-1C3C-4E42-80E5-707941EBDE66}"/>
    <cellStyle name="Normal 8 13 5" xfId="5399" xr:uid="{0BC95651-EFEA-4B9A-8F70-FC7A83A16A16}"/>
    <cellStyle name="Normal 8 14" xfId="4772" xr:uid="{3EC94C99-5E52-4C16-8DD2-45CC5FD9AE54}"/>
    <cellStyle name="Normal 8 14 2" xfId="4773" xr:uid="{9AF6AE8B-5BF5-4A7D-83D3-C2A5A7694F2A}"/>
    <cellStyle name="Normal 8 14 2 2" xfId="7433" xr:uid="{75BA649D-0F7A-4A28-AF6A-2410018D2C38}"/>
    <cellStyle name="Normal 8 14 2 3" xfId="9197" xr:uid="{37B4E316-7DB5-4392-A92F-366EB39AE26D}"/>
    <cellStyle name="Normal 8 14 3" xfId="5402" xr:uid="{1A3C3AB4-5A72-4734-BF67-0BED6FBA7F58}"/>
    <cellStyle name="Normal 8 15" xfId="4774" xr:uid="{37F1FBAE-5634-4016-85A3-812CFAB9B0B6}"/>
    <cellStyle name="Normal 8 15 2" xfId="4775" xr:uid="{ACFF0A6F-3B16-4810-8033-A7F93FDDC215}"/>
    <cellStyle name="Normal 8 15 2 2" xfId="7434" xr:uid="{68B8C168-3D30-48E5-8882-DDD07AE9B3BC}"/>
    <cellStyle name="Normal 8 15 2 3" xfId="9196" xr:uid="{6EAA9A1E-1672-45F0-8DF7-7D4BF4817115}"/>
    <cellStyle name="Normal 8 15 3" xfId="5403" xr:uid="{85B90106-1951-4FD9-9898-56CAE06D2079}"/>
    <cellStyle name="Normal 8 16" xfId="4776" xr:uid="{EC7C7631-F816-4671-BA37-F1DE9F89B3A3}"/>
    <cellStyle name="Normal 8 16 2" xfId="4777" xr:uid="{412FA0C7-B3D9-4B8F-9B2A-38949940044F}"/>
    <cellStyle name="Normal 8 16 2 2" xfId="7435" xr:uid="{014EA598-FE21-441F-9B42-3587DBAC5EE4}"/>
    <cellStyle name="Normal 8 16 2 3" xfId="9195" xr:uid="{06E40E55-DDF8-4669-BB3F-28E0DA6E5715}"/>
    <cellStyle name="Normal 8 16 3" xfId="5404" xr:uid="{0F62191C-408F-488F-8D81-BD5E7CB26562}"/>
    <cellStyle name="Normal 8 17" xfId="4778" xr:uid="{DA9AE144-106A-4CBD-A722-6F8BB8645ED7}"/>
    <cellStyle name="Normal 8 17 2" xfId="4779" xr:uid="{511C4917-96DB-48AE-B3B1-7A4A984581AB}"/>
    <cellStyle name="Normal 8 17 2 2" xfId="7436" xr:uid="{D458BBEA-6A90-470C-A712-32D0025F4365}"/>
    <cellStyle name="Normal 8 17 2 3" xfId="9194" xr:uid="{BE28946C-9266-40CE-9928-5BD7E4F67F6B}"/>
    <cellStyle name="Normal 8 17 3" xfId="5405" xr:uid="{4033CDC6-6063-4FEF-BE90-2324F63D24BA}"/>
    <cellStyle name="Normal 8 18" xfId="4780" xr:uid="{0B6E8923-EF50-4235-B4F1-10F2D0F6A5DA}"/>
    <cellStyle name="Normal 8 18 2" xfId="4781" xr:uid="{6C84B535-1CD0-4EF3-9FEF-AB2797E11F31}"/>
    <cellStyle name="Normal 8 18 2 2" xfId="7437" xr:uid="{BDA47D1C-9EA7-4369-8D33-8F515913383C}"/>
    <cellStyle name="Normal 8 18 2 3" xfId="9193" xr:uid="{21F6A5E7-1D9F-4D69-81D7-C6CFD62C9299}"/>
    <cellStyle name="Normal 8 18 3" xfId="5406" xr:uid="{96949CA5-CAF2-4E31-A627-AF951DF23B4A}"/>
    <cellStyle name="Normal 8 19" xfId="4782" xr:uid="{2E9C0053-475F-4EB4-902C-0886AB810CBF}"/>
    <cellStyle name="Normal 8 19 2" xfId="4783" xr:uid="{EF575DEA-512A-43E2-9959-9369FEA2EFA6}"/>
    <cellStyle name="Normal 8 19 2 2" xfId="7438" xr:uid="{3EDA471E-0924-41F1-AD6C-85EF49B2D02F}"/>
    <cellStyle name="Normal 8 19 2 3" xfId="9192" xr:uid="{DA05E4B0-BDD2-40FB-9229-DEC18E5AF810}"/>
    <cellStyle name="Normal 8 19 3" xfId="5407" xr:uid="{BFCAABA3-9339-464B-8BFA-62D2F85462F0}"/>
    <cellStyle name="Normal 8 2" xfId="4784" xr:uid="{6AE7D52C-5101-47F0-A71A-6480C41680CC}"/>
    <cellStyle name="Normal 8 2 2" xfId="4785" xr:uid="{EBED369F-7F2F-438E-81DF-8C3AFC974381}"/>
    <cellStyle name="Normal 8 2 2 2" xfId="4786" xr:uid="{FF055B2A-739B-4A9F-9198-F8608ED8C329}"/>
    <cellStyle name="Normal 8 2 2 2 2" xfId="7439" xr:uid="{38C5D06D-93F8-4CD6-AD61-5A973BE8F603}"/>
    <cellStyle name="Normal 8 2 2 2 3" xfId="9191" xr:uid="{7AA161DF-32D6-437D-804B-94715E600C7C}"/>
    <cellStyle name="Normal 8 2 2 3" xfId="5409" xr:uid="{AAD720D0-3147-4E50-91E6-AF96F747809B}"/>
    <cellStyle name="Normal 8 2 3" xfId="4787" xr:uid="{9CBAC3D9-FF16-4F09-B0ED-BCCD455AD48C}"/>
    <cellStyle name="Normal 8 2 3 2" xfId="4788" xr:uid="{96936F8F-A66E-4BF2-AD31-D3CDFEC0F6E0}"/>
    <cellStyle name="Normal 8 2 3 2 2" xfId="7440" xr:uid="{81C4E976-5CBB-4E93-865E-D11578EA4675}"/>
    <cellStyle name="Normal 8 2 3 2 3" xfId="9190" xr:uid="{E1B1B8DE-C208-436B-AEFB-609A58DEC222}"/>
    <cellStyle name="Normal 8 2 3 3" xfId="5410" xr:uid="{58E3994A-F1AF-439D-984B-DE11F8FDF4FA}"/>
    <cellStyle name="Normal 8 2 4" xfId="4789" xr:uid="{13AF1F85-EB75-478E-AF53-0129801F9B50}"/>
    <cellStyle name="Normal 8 2 4 2" xfId="7441" xr:uid="{CC819A00-231C-476B-BF18-6CD3347B095A}"/>
    <cellStyle name="Normal 8 2 4 3" xfId="9189" xr:uid="{CF573547-B092-494C-AE89-864DA94FF6A6}"/>
    <cellStyle name="Normal 8 2 5" xfId="5408" xr:uid="{E2734EA4-0441-4FE5-8F08-67263F686533}"/>
    <cellStyle name="Normal 8 20" xfId="4790" xr:uid="{2F22617C-BEA4-41E2-800A-F6DF10528B45}"/>
    <cellStyle name="Normal 8 20 2" xfId="4791" xr:uid="{2BB961C9-6CE6-4B88-8C7C-EA3C843152AC}"/>
    <cellStyle name="Normal 8 20 2 2" xfId="7442" xr:uid="{9C0B0542-892D-4C7D-9006-0B638D08B718}"/>
    <cellStyle name="Normal 8 20 2 3" xfId="9188" xr:uid="{0C349110-3C7F-4DCC-A2C0-CE7A0B609840}"/>
    <cellStyle name="Normal 8 20 3" xfId="5411" xr:uid="{BC6D5AE1-9457-48A5-810C-1DB20E930308}"/>
    <cellStyle name="Normal 8 21" xfId="4792" xr:uid="{1496C48A-8D48-4244-8226-EE55301784C5}"/>
    <cellStyle name="Normal 8 21 2" xfId="4793" xr:uid="{238D67FD-0282-4BBC-8B45-9840A9B10C13}"/>
    <cellStyle name="Normal 8 21 2 2" xfId="4794" xr:uid="{88FEA002-6073-4A39-86F9-05278F94AC35}"/>
    <cellStyle name="Normal 8 21 2 2 2" xfId="7444" xr:uid="{E7337FFE-E454-47DB-B4BF-013A93560477}"/>
    <cellStyle name="Normal 8 21 2 2 3" xfId="9187" xr:uid="{DD28BCA6-9112-4C73-9BFB-EE0AC67280DC}"/>
    <cellStyle name="Normal 8 21 2 3" xfId="4795" xr:uid="{FD2EF360-7A9A-4418-8D41-664C645DF441}"/>
    <cellStyle name="Normal 8 21 2 3 2" xfId="14796" xr:uid="{9BC55B90-D797-4554-A53E-9603FE4667A3}"/>
    <cellStyle name="Normal 8 21 2 3 3" xfId="28996" xr:uid="{A5BCBC94-17F7-4283-9342-EB2A608644CB}"/>
    <cellStyle name="Normal 8 21 2 4" xfId="5413" xr:uid="{C561481F-56BF-4AD4-9805-2744A6231325}"/>
    <cellStyle name="Normal 8 21 2 4 2" xfId="18911" xr:uid="{48AC4021-B04B-47D0-AF8A-788B67979B8C}"/>
    <cellStyle name="Normal 8 21 2 5" xfId="7443" xr:uid="{715205B9-270E-455F-A77C-7D196EBF502B}"/>
    <cellStyle name="Normal 8 21 3" xfId="5412" xr:uid="{49AD7A2B-FC71-44D7-AB20-DF2942409F6F}"/>
    <cellStyle name="Normal 8 22" xfId="4796" xr:uid="{447BFCBF-F587-4095-A53E-965EE9EE5F22}"/>
    <cellStyle name="Normal 8 22 2" xfId="4797" xr:uid="{03375A3D-1FAF-4078-9A44-BCEB9D8E3DC1}"/>
    <cellStyle name="Normal 8 22 2 2" xfId="7445" xr:uid="{8B02E32F-C782-4959-9BEF-4445BFCC9D9F}"/>
    <cellStyle name="Normal 8 22 2 3" xfId="9186" xr:uid="{9C505629-7A32-4DB5-9470-AD6E72D3E9D5}"/>
    <cellStyle name="Normal 8 22 3" xfId="5414" xr:uid="{E18026B9-1088-415F-B3F6-A151B19B090F}"/>
    <cellStyle name="Normal 8 23" xfId="4798" xr:uid="{38D402A7-5215-4EEA-A59B-6436447C4245}"/>
    <cellStyle name="Normal 8 23 2" xfId="4799" xr:uid="{751A432B-2682-49F7-A2BA-3F5E737F5EDB}"/>
    <cellStyle name="Normal 8 23 2 2" xfId="7446" xr:uid="{95A7F804-2ED0-41CC-A836-3EEF0F0E4D54}"/>
    <cellStyle name="Normal 8 23 2 3" xfId="9185" xr:uid="{9CBCAA1A-969C-47F8-8FA0-FED830800A59}"/>
    <cellStyle name="Normal 8 23 3" xfId="5415" xr:uid="{45266AF5-494C-48D3-9CE3-2C478207EC65}"/>
    <cellStyle name="Normal 8 24" xfId="4800" xr:uid="{C5A885E2-CC8B-4203-BA4F-B40762A26715}"/>
    <cellStyle name="Normal 8 24 2" xfId="4801" xr:uid="{B0B810FB-E4E5-4DC6-8482-10B20DDB1079}"/>
    <cellStyle name="Normal 8 24 2 2" xfId="7447" xr:uid="{1E31351D-9C11-4E41-B6AB-0D956E27826E}"/>
    <cellStyle name="Normal 8 24 2 3" xfId="9184" xr:uid="{4C303F1A-BADD-41F3-97BB-AADC14F9A8ED}"/>
    <cellStyle name="Normal 8 24 3" xfId="5416" xr:uid="{E8D3507B-D1F8-4B53-9BF6-8116C2E0FBA9}"/>
    <cellStyle name="Normal 8 25" xfId="4802" xr:uid="{EB447B7B-3F73-4E5A-86C2-F13934ED9B16}"/>
    <cellStyle name="Normal 8 25 2" xfId="4803" xr:uid="{9AAAE101-A5C4-4D78-885A-751043AC9F38}"/>
    <cellStyle name="Normal 8 25 2 2" xfId="7448" xr:uid="{9449F8A6-48A1-43BC-A7C9-90ECA94AB2C0}"/>
    <cellStyle name="Normal 8 25 2 3" xfId="9183" xr:uid="{88378CFE-8162-49B5-A3DE-E3A709AD12F1}"/>
    <cellStyle name="Normal 8 25 3" xfId="5417" xr:uid="{C2676D82-24B7-4F9A-BB75-A773E5670B83}"/>
    <cellStyle name="Normal 8 26" xfId="4804" xr:uid="{9EA27E69-D98E-4FB2-A710-CE33879AE9F1}"/>
    <cellStyle name="Normal 8 26 2" xfId="4805" xr:uid="{7A21F66D-B311-412A-9F7A-D3575FAACEA4}"/>
    <cellStyle name="Normal 8 26 2 2" xfId="7449" xr:uid="{DB22E3C8-6447-4D1D-B991-6C9B91A9F678}"/>
    <cellStyle name="Normal 8 26 2 3" xfId="9182" xr:uid="{58570061-8DA8-4B57-A011-49DF3E20C848}"/>
    <cellStyle name="Normal 8 26 3" xfId="5418" xr:uid="{9330D716-D3BF-4F56-A1F9-262B8AF93A85}"/>
    <cellStyle name="Normal 8 27" xfId="4806" xr:uid="{E979F9B5-EFDA-49E3-B8F9-EF5D2B91B01A}"/>
    <cellStyle name="Normal 8 27 2" xfId="4807" xr:uid="{6D648C11-B22D-4D9C-AB80-07E9DB166D58}"/>
    <cellStyle name="Normal 8 27 2 2" xfId="7450" xr:uid="{8BEC5EF4-2EA7-4C9A-88F5-ACD5FC910EB0}"/>
    <cellStyle name="Normal 8 27 2 3" xfId="9181" xr:uid="{4BD636C0-F9EC-4157-BF90-CADC0E305D22}"/>
    <cellStyle name="Normal 8 27 3" xfId="5419" xr:uid="{DB35F7A1-1101-4676-A927-10AC14054DE6}"/>
    <cellStyle name="Normal 8 28" xfId="4808" xr:uid="{1723EE47-D4E1-4244-B80B-67FC3C2771ED}"/>
    <cellStyle name="Normal 8 28 2" xfId="4809" xr:uid="{B67D1DC4-21EC-4E24-976F-DD9D93A52628}"/>
    <cellStyle name="Normal 8 28 2 2" xfId="7451" xr:uid="{90C8082C-59BF-4FA2-A09F-C83456E52128}"/>
    <cellStyle name="Normal 8 28 2 3" xfId="9180" xr:uid="{AEC56FD5-2CE4-42B9-B438-DC819404A497}"/>
    <cellStyle name="Normal 8 28 3" xfId="5420" xr:uid="{023E0ED9-AAC6-4A90-8002-793178147EF4}"/>
    <cellStyle name="Normal 8 29" xfId="4810" xr:uid="{774FECD8-EB4F-47F7-A4CD-A819632A0B91}"/>
    <cellStyle name="Normal 8 29 2" xfId="4811" xr:uid="{67C6BB82-67EB-43C8-9D1E-9E7B59EFEBB2}"/>
    <cellStyle name="Normal 8 29 2 2" xfId="7452" xr:uid="{A96AF80F-0F76-4FE1-8F19-F7DAA820C796}"/>
    <cellStyle name="Normal 8 29 2 3" xfId="9179" xr:uid="{89C8794E-C41B-497F-ADE6-0F60EC2990C2}"/>
    <cellStyle name="Normal 8 29 3" xfId="5421" xr:uid="{86A82232-FF81-421E-92CB-FC04ADD78B5B}"/>
    <cellStyle name="Normal 8 3" xfId="4812" xr:uid="{768959B8-9387-44CE-A2F6-A455E87BA631}"/>
    <cellStyle name="Normal 8 3 2" xfId="4813" xr:uid="{63C68070-DFFE-49E3-89F5-AD55384C3BEB}"/>
    <cellStyle name="Normal 8 3 2 2" xfId="4814" xr:uid="{C253FB52-3ABD-4EBA-A0BE-C9291C70D69F}"/>
    <cellStyle name="Normal 8 3 2 2 2" xfId="7453" xr:uid="{66040DA1-9CFF-4359-AEEB-88795EB9AEBC}"/>
    <cellStyle name="Normal 8 3 2 2 3" xfId="9178" xr:uid="{602285B4-1660-499A-A2BD-4611CC428325}"/>
    <cellStyle name="Normal 8 3 2 3" xfId="5423" xr:uid="{3EBF8C74-E9C0-4EFC-9A72-C3231393D48C}"/>
    <cellStyle name="Normal 8 3 3" xfId="4815" xr:uid="{41023EA6-1B49-4BED-BBEC-124B81C52765}"/>
    <cellStyle name="Normal 8 3 3 2" xfId="4816" xr:uid="{31CC2144-739A-4F2D-82FF-ED267F6D4AE3}"/>
    <cellStyle name="Normal 8 3 3 2 2" xfId="7454" xr:uid="{E65DE205-D4D3-49C9-B3BA-4DA2DD0EDE58}"/>
    <cellStyle name="Normal 8 3 3 2 3" xfId="9177" xr:uid="{18CED062-0AA8-465E-B507-818A066A78E8}"/>
    <cellStyle name="Normal 8 3 3 3" xfId="5424" xr:uid="{FEF90BBB-C7AE-4086-8A74-C32C07CA6725}"/>
    <cellStyle name="Normal 8 3 4" xfId="4817" xr:uid="{83AEDA4E-D866-40AA-B137-122157EEFCAC}"/>
    <cellStyle name="Normal 8 3 4 2" xfId="7455" xr:uid="{046367A3-72E9-45F6-9EEC-60347A4EA0FD}"/>
    <cellStyle name="Normal 8 3 4 3" xfId="9176" xr:uid="{2878BD10-5560-462F-886C-1D1B97329107}"/>
    <cellStyle name="Normal 8 3 5" xfId="5422" xr:uid="{BF6EE8B5-8F84-4AC1-B5B2-D96EFA6C235A}"/>
    <cellStyle name="Normal 8 30" xfId="4818" xr:uid="{1FA2F06A-B208-4EAC-916F-0864309363AE}"/>
    <cellStyle name="Normal 8 30 2" xfId="4819" xr:uid="{65DC71AB-909C-4861-B197-30E8C445D020}"/>
    <cellStyle name="Normal 8 30 2 2" xfId="7456" xr:uid="{12778B1C-15E7-40CD-9D6D-6A3A99D07BBD}"/>
    <cellStyle name="Normal 8 30 2 3" xfId="9175" xr:uid="{EBBCF488-7CDA-4BBA-B75A-2686E3853DB8}"/>
    <cellStyle name="Normal 8 30 3" xfId="5425" xr:uid="{71806858-021E-4E83-B1BD-484DD5DE8452}"/>
    <cellStyle name="Normal 8 31" xfId="4820" xr:uid="{AFAFB3F5-D623-41B3-B2B0-40D22B6333DA}"/>
    <cellStyle name="Normal 8 31 2" xfId="4821" xr:uid="{D79CA880-928D-41FE-80AD-4B14B136E597}"/>
    <cellStyle name="Normal 8 31 2 2" xfId="7457" xr:uid="{2A2ECC95-99CB-4C06-9370-A5E78E334C21}"/>
    <cellStyle name="Normal 8 31 2 3" xfId="9174" xr:uid="{68828DBC-3D9F-4491-B7AF-0ED44630748E}"/>
    <cellStyle name="Normal 8 31 3" xfId="5426" xr:uid="{4252372F-D73A-4AD8-A1E0-3FCE8720E483}"/>
    <cellStyle name="Normal 8 32" xfId="4822" xr:uid="{EB9927EE-CFAB-4371-9178-4AC2283F4AC8}"/>
    <cellStyle name="Normal 8 32 2" xfId="4823" xr:uid="{BD83CA5A-A99D-4D1D-84B5-5C263A75269D}"/>
    <cellStyle name="Normal 8 32 2 2" xfId="7458" xr:uid="{64A89D70-5040-463F-AD66-7450880792A4}"/>
    <cellStyle name="Normal 8 32 2 3" xfId="9173" xr:uid="{6DF7DF4B-7B25-4759-81C8-746887A8C0D7}"/>
    <cellStyle name="Normal 8 32 3" xfId="5427" xr:uid="{58D661EE-4ABA-43A2-A1D0-75C225712A24}"/>
    <cellStyle name="Normal 8 33" xfId="4824" xr:uid="{D285C88D-CBCF-43B9-AF7D-3A4DF6629EEC}"/>
    <cellStyle name="Normal 8 33 2" xfId="4825" xr:uid="{71A97C43-7B86-4655-A3F8-D9B555269AF5}"/>
    <cellStyle name="Normal 8 33 2 2" xfId="7459" xr:uid="{7105485E-E446-46BC-AA58-F9F0EA4E4934}"/>
    <cellStyle name="Normal 8 33 2 3" xfId="9172" xr:uid="{E74B5C68-A877-480E-BA7F-272E5BD70A87}"/>
    <cellStyle name="Normal 8 33 3" xfId="5428" xr:uid="{F7C9B829-C118-4272-A853-835CBDF03C3F}"/>
    <cellStyle name="Normal 8 34" xfId="4826" xr:uid="{25B1509B-B53D-4121-A455-AE28F8F87EC7}"/>
    <cellStyle name="Normal 8 34 2" xfId="4827" xr:uid="{0A727D66-F3A9-4F33-8D0B-4D011C5C7877}"/>
    <cellStyle name="Normal 8 34 2 2" xfId="7460" xr:uid="{3E13EAB4-4036-456C-907D-93A3505CC529}"/>
    <cellStyle name="Normal 8 34 2 3" xfId="9171" xr:uid="{54F4B60B-1034-43F4-AC01-679C6ED20357}"/>
    <cellStyle name="Normal 8 34 3" xfId="5429" xr:uid="{113DA5B7-8A74-4762-A24D-E304AA990221}"/>
    <cellStyle name="Normal 8 35" xfId="4828" xr:uid="{05759947-FF7E-45DE-9A6D-CEBE74139265}"/>
    <cellStyle name="Normal 8 35 2" xfId="4829" xr:uid="{C795E47A-1F8B-48EE-8C7F-AD5A5BEEA90D}"/>
    <cellStyle name="Normal 8 35 2 2" xfId="7461" xr:uid="{A0E1726D-22F5-438D-8BF0-A2B073F069B5}"/>
    <cellStyle name="Normal 8 35 2 3" xfId="9170" xr:uid="{D10F6F09-268A-484C-B55C-E581BAD21B9D}"/>
    <cellStyle name="Normal 8 35 3" xfId="5430" xr:uid="{F8284E0D-8F95-4A38-A2AD-EB762888A161}"/>
    <cellStyle name="Normal 8 36" xfId="4830" xr:uid="{9C49706E-1422-4CC7-9831-EB9FA9144DA1}"/>
    <cellStyle name="Normal 8 36 2" xfId="4831" xr:uid="{D0E2056D-AFAB-4142-AB16-4C3468CFBC58}"/>
    <cellStyle name="Normal 8 36 2 2" xfId="7462" xr:uid="{EBEDAFE2-334B-45D3-A8DE-8A8E35A3A7FB}"/>
    <cellStyle name="Normal 8 36 2 3" xfId="9169" xr:uid="{BB9F166E-8EAA-4B6F-A5F2-FE0F24D10B3C}"/>
    <cellStyle name="Normal 8 36 3" xfId="5431" xr:uid="{E8253850-3B6E-4DB2-82DC-526771F54F44}"/>
    <cellStyle name="Normal 8 37" xfId="4832" xr:uid="{3834D990-B509-40F9-8CB5-900F4CF26A44}"/>
    <cellStyle name="Normal 8 37 2" xfId="4833" xr:uid="{A69C5870-A2A4-47BE-96E3-835A5383AC6D}"/>
    <cellStyle name="Normal 8 37 2 2" xfId="7464" xr:uid="{19601BDC-6145-4E30-9556-3EE7CCFEA5D4}"/>
    <cellStyle name="Normal 8 37 2 3" xfId="9168" xr:uid="{1D364CCE-6B89-4E3B-83D9-F9F80717055F}"/>
    <cellStyle name="Normal 8 37 3" xfId="4834" xr:uid="{39856BCB-BE1A-47DF-B17E-F41F97387338}"/>
    <cellStyle name="Normal 8 37 3 2" xfId="14797" xr:uid="{541AE9B1-CEF2-4A5A-83E9-212F88C20D3E}"/>
    <cellStyle name="Normal 8 37 3 3" xfId="28997" xr:uid="{6EDBA095-93C8-4EDD-BEE9-203D06E7BF77}"/>
    <cellStyle name="Normal 8 37 4" xfId="5432" xr:uid="{03AF93E7-DD07-40F8-8276-FAE4740BB84C}"/>
    <cellStyle name="Normal 8 37 4 2" xfId="18912" xr:uid="{D80E2685-84CC-4885-9C7E-E77A94D6F73B}"/>
    <cellStyle name="Normal 8 37 5" xfId="7463" xr:uid="{CC63D460-EAC4-4F30-AAD6-9077EC7C00D3}"/>
    <cellStyle name="Normal 8 38" xfId="5389" xr:uid="{A5F7FD7D-5134-4B60-8160-1E9E8D0504CA}"/>
    <cellStyle name="Normal 8 4" xfId="4835" xr:uid="{3AA2D8C3-E255-4968-962A-E36AECDC5F31}"/>
    <cellStyle name="Normal 8 4 2" xfId="4836" xr:uid="{C8AF9FF1-5066-434D-91D7-9DB90EAA4E99}"/>
    <cellStyle name="Normal 8 4 2 2" xfId="4837" xr:uid="{D8021826-AE57-40E9-AD53-1932B9C0E659}"/>
    <cellStyle name="Normal 8 4 2 2 2" xfId="7465" xr:uid="{7DA224F8-680E-4BF8-A6AD-D5718F52B17C}"/>
    <cellStyle name="Normal 8 4 2 2 3" xfId="9167" xr:uid="{A5919FF4-2508-4936-8F11-19C70B216673}"/>
    <cellStyle name="Normal 8 4 2 3" xfId="5434" xr:uid="{BEEA7523-95AE-4A9A-8574-CEF0136761A4}"/>
    <cellStyle name="Normal 8 4 3" xfId="4838" xr:uid="{EE002592-133F-4237-91D7-970A61507ABE}"/>
    <cellStyle name="Normal 8 4 3 2" xfId="4839" xr:uid="{8AFFBC6B-E018-4884-BF28-00AA5E45803A}"/>
    <cellStyle name="Normal 8 4 3 2 2" xfId="7466" xr:uid="{C6557D22-EE79-405E-8454-E3331BA457D1}"/>
    <cellStyle name="Normal 8 4 3 2 3" xfId="9166" xr:uid="{16BD58F0-83E7-4479-99B3-209EFA28934D}"/>
    <cellStyle name="Normal 8 4 3 3" xfId="5435" xr:uid="{A6DA69C5-D91B-4D1F-8C1E-D1DACC706AD7}"/>
    <cellStyle name="Normal 8 4 4" xfId="4840" xr:uid="{775F9D9B-3829-4E4D-9FCC-B57867D1066D}"/>
    <cellStyle name="Normal 8 4 4 2" xfId="7467" xr:uid="{70F5C65A-20FB-46AB-B332-056C88319BA3}"/>
    <cellStyle name="Normal 8 4 4 3" xfId="9165" xr:uid="{6D1AB063-31F2-4530-BF76-D5137B8CE1D7}"/>
    <cellStyle name="Normal 8 4 5" xfId="5433" xr:uid="{3BAB82EB-36FD-4A52-8608-B21D42F59EBE}"/>
    <cellStyle name="Normal 8 5" xfId="4841" xr:uid="{0ABA6203-3C1C-440C-9B7F-8DDFA78A7BC4}"/>
    <cellStyle name="Normal 8 5 2" xfId="4842" xr:uid="{1BBCCBC9-9D40-4FFA-82F6-5ADF5844762D}"/>
    <cellStyle name="Normal 8 5 2 2" xfId="4843" xr:uid="{4712ACFC-F171-4A79-8262-1627007A6184}"/>
    <cellStyle name="Normal 8 5 2 2 2" xfId="7468" xr:uid="{1505DBBF-DDA7-48EA-B0EB-F157D9A1FC80}"/>
    <cellStyle name="Normal 8 5 2 2 3" xfId="9164" xr:uid="{13DF6B48-83C0-47E0-80BB-72E6AE1B2226}"/>
    <cellStyle name="Normal 8 5 2 3" xfId="5437" xr:uid="{C80A2E64-3EBE-4277-BE75-D873B9EDA5BD}"/>
    <cellStyle name="Normal 8 5 3" xfId="4844" xr:uid="{31A5E14F-F34B-407B-B882-B67FAE35EED0}"/>
    <cellStyle name="Normal 8 5 3 2" xfId="4845" xr:uid="{992B116C-4BD4-4173-A9D8-D4E93FBB29B6}"/>
    <cellStyle name="Normal 8 5 3 2 2" xfId="7469" xr:uid="{CF0AA6D6-1A87-4171-999E-F585CA804925}"/>
    <cellStyle name="Normal 8 5 3 2 3" xfId="9163" xr:uid="{A8BA7A85-DB1D-4859-A58E-25536256440A}"/>
    <cellStyle name="Normal 8 5 3 3" xfId="5438" xr:uid="{C9A561EC-2FC0-422D-B8A6-EC5A2B0DB142}"/>
    <cellStyle name="Normal 8 5 4" xfId="4846" xr:uid="{9662F40B-43C8-4C5D-9822-5F0C87C79D08}"/>
    <cellStyle name="Normal 8 5 4 2" xfId="7470" xr:uid="{B6F7A68E-85B9-47C7-AE40-60E4DD38E0A2}"/>
    <cellStyle name="Normal 8 5 4 3" xfId="9162" xr:uid="{33A0F76E-AAA4-449D-B491-1C01F15E478C}"/>
    <cellStyle name="Normal 8 5 5" xfId="5436" xr:uid="{DB4A8CC6-389F-4D06-B03B-CAC6A52E651D}"/>
    <cellStyle name="Normal 8 6" xfId="4847" xr:uid="{72185A01-8137-4916-8E3D-F113090BD927}"/>
    <cellStyle name="Normal 8 6 2" xfId="4848" xr:uid="{5085DCAA-6279-4CAB-B713-11417E17C364}"/>
    <cellStyle name="Normal 8 6 2 2" xfId="4849" xr:uid="{23AAACA1-68A6-42F7-870F-CF53991AF500}"/>
    <cellStyle name="Normal 8 6 2 2 2" xfId="7471" xr:uid="{425C006D-1EB1-4692-BA16-8814456C4C80}"/>
    <cellStyle name="Normal 8 6 2 2 3" xfId="9161" xr:uid="{4112BD31-DFBA-494D-8FA5-93D379865F28}"/>
    <cellStyle name="Normal 8 6 2 3" xfId="5440" xr:uid="{EDB79A25-E5F7-44BC-B7CD-1409F5C8F697}"/>
    <cellStyle name="Normal 8 6 3" xfId="4850" xr:uid="{DBA1301E-697F-4330-96FD-B53EA388F5FF}"/>
    <cellStyle name="Normal 8 6 3 2" xfId="4851" xr:uid="{3F279ED5-8D86-4518-A536-E9F0E86F8980}"/>
    <cellStyle name="Normal 8 6 3 2 2" xfId="7472" xr:uid="{D12DABF3-D2BD-46A4-8025-11E8C7DC8263}"/>
    <cellStyle name="Normal 8 6 3 2 3" xfId="9160" xr:uid="{4AD07E45-7FD9-4C47-B5A0-4E73372C383D}"/>
    <cellStyle name="Normal 8 6 3 3" xfId="5441" xr:uid="{D1AA7481-8F32-4802-993E-E562912839AA}"/>
    <cellStyle name="Normal 8 6 4" xfId="4852" xr:uid="{BB12A2A9-9627-4E7D-A5A1-0B67C029F678}"/>
    <cellStyle name="Normal 8 6 4 2" xfId="7473" xr:uid="{7102FD8B-EF9E-4CD7-B704-5001F91A63D7}"/>
    <cellStyle name="Normal 8 6 4 3" xfId="9159" xr:uid="{F5A92FE5-63A4-4757-AEF7-2671E8526D5D}"/>
    <cellStyle name="Normal 8 6 5" xfId="5439" xr:uid="{D63F5751-30D8-49D8-B253-6529FB5DFD83}"/>
    <cellStyle name="Normal 8 7" xfId="4853" xr:uid="{D21D84AD-7A94-4D43-A6F3-A1E482C39EA3}"/>
    <cellStyle name="Normal 8 7 2" xfId="4854" xr:uid="{235DE778-DFB7-4C71-8796-600A2DBCB7FB}"/>
    <cellStyle name="Normal 8 7 2 2" xfId="4855" xr:uid="{843236FE-AB1F-44CA-8951-E3143F227C57}"/>
    <cellStyle name="Normal 8 7 2 2 2" xfId="7474" xr:uid="{BA497FAD-4A45-4B47-B871-DC59E001F465}"/>
    <cellStyle name="Normal 8 7 2 2 3" xfId="9158" xr:uid="{BE5E26AE-CC34-4ACE-B794-CC57FE01DA8E}"/>
    <cellStyle name="Normal 8 7 2 3" xfId="5443" xr:uid="{DC5592B6-9910-474B-A989-B4DA4D9F204C}"/>
    <cellStyle name="Normal 8 7 3" xfId="4856" xr:uid="{538C4C9F-73B7-46D8-AA64-3E2C0FE5EF41}"/>
    <cellStyle name="Normal 8 7 3 2" xfId="4857" xr:uid="{325E7EFE-0131-4475-B012-6B5AD9E309A1}"/>
    <cellStyle name="Normal 8 7 3 2 2" xfId="7475" xr:uid="{2B42395B-0C03-49C7-BEEA-B7A9B24DA542}"/>
    <cellStyle name="Normal 8 7 3 2 3" xfId="9157" xr:uid="{E7B2EB53-A719-4409-B8E8-E4C58AE0FFC5}"/>
    <cellStyle name="Normal 8 7 3 3" xfId="5444" xr:uid="{21ED13B0-9609-4020-8997-E1D2A00CC88B}"/>
    <cellStyle name="Normal 8 7 4" xfId="4858" xr:uid="{F6243C51-7D62-415E-B8DC-BC8EDB67C175}"/>
    <cellStyle name="Normal 8 7 4 2" xfId="7476" xr:uid="{C685DE89-C334-4D0E-A2F0-8057098F5AA0}"/>
    <cellStyle name="Normal 8 7 4 3" xfId="9156" xr:uid="{D21E960C-66B6-4A71-A851-59992173969B}"/>
    <cellStyle name="Normal 8 7 5" xfId="5442" xr:uid="{74B9C508-3E11-4CC2-B0B5-ED4D7BE71524}"/>
    <cellStyle name="Normal 8 8" xfId="4859" xr:uid="{4D810A4E-2244-4FE9-870D-C0E2DE1CF145}"/>
    <cellStyle name="Normal 8 8 2" xfId="4860" xr:uid="{AEAFC2BE-54DB-4660-A930-7929B8C40F25}"/>
    <cellStyle name="Normal 8 8 2 2" xfId="4861" xr:uid="{748963DC-4805-43B5-96E5-156E573C5793}"/>
    <cellStyle name="Normal 8 8 2 2 2" xfId="7477" xr:uid="{B65DC7C0-8B75-4500-A920-82AC5267FDB6}"/>
    <cellStyle name="Normal 8 8 2 2 3" xfId="9155" xr:uid="{757A06DE-EF03-48F3-B448-730B3CDF74F8}"/>
    <cellStyle name="Normal 8 8 2 3" xfId="5446" xr:uid="{65019DE1-9374-44CD-8537-AE54DEA4C19C}"/>
    <cellStyle name="Normal 8 8 3" xfId="4862" xr:uid="{D899352C-92B3-4DB1-A8A1-887992DB1F60}"/>
    <cellStyle name="Normal 8 8 3 2" xfId="4863" xr:uid="{9CC09260-C4F5-41E4-A5C2-A3CC37AA7B31}"/>
    <cellStyle name="Normal 8 8 3 2 2" xfId="7478" xr:uid="{8D34C85B-6C25-4595-81F2-7A25C2A0AED9}"/>
    <cellStyle name="Normal 8 8 3 2 3" xfId="9154" xr:uid="{F0C9FCE7-CB2D-41C4-AD3B-08E25A4443EC}"/>
    <cellStyle name="Normal 8 8 3 3" xfId="5447" xr:uid="{FE256499-4F94-4A58-A502-DD8EB3CA88BF}"/>
    <cellStyle name="Normal 8 8 4" xfId="4864" xr:uid="{C4C52947-4B05-4AA3-A9FE-D085FE94B1FF}"/>
    <cellStyle name="Normal 8 8 4 2" xfId="7479" xr:uid="{7247FB17-FE61-47E2-8908-5EAC0B279B35}"/>
    <cellStyle name="Normal 8 8 4 3" xfId="9153" xr:uid="{1BA90FCB-52CE-4F09-AED0-EC60EF8193DE}"/>
    <cellStyle name="Normal 8 8 5" xfId="5445" xr:uid="{B64EB25C-5857-4981-908D-9081831947FD}"/>
    <cellStyle name="Normal 8 9" xfId="4865" xr:uid="{E10C841C-367C-4C6E-921E-6D1B38197BE4}"/>
    <cellStyle name="Normal 8 9 2" xfId="4866" xr:uid="{49EFEAE5-5BFE-48F2-B3FD-07A8F66A252B}"/>
    <cellStyle name="Normal 8 9 2 2" xfId="4867" xr:uid="{02A3913A-FB79-4BE7-BFA9-EF6FF9E3E0FA}"/>
    <cellStyle name="Normal 8 9 2 2 2" xfId="7480" xr:uid="{ABA65D60-3B25-4A25-84D0-31A29ED6FE71}"/>
    <cellStyle name="Normal 8 9 2 2 3" xfId="9152" xr:uid="{F9B7199D-230B-4AFB-9D62-8C6B24A6D31A}"/>
    <cellStyle name="Normal 8 9 2 3" xfId="5449" xr:uid="{C7F79A7D-DA1B-405F-94F5-7969FA116ED6}"/>
    <cellStyle name="Normal 8 9 3" xfId="4868" xr:uid="{C9C265FB-2C8D-4CD3-AAA1-3CE073974C00}"/>
    <cellStyle name="Normal 8 9 3 2" xfId="4869" xr:uid="{D47258D3-2095-429E-8742-6BA33B116BDA}"/>
    <cellStyle name="Normal 8 9 3 2 2" xfId="7481" xr:uid="{889F0250-3127-453B-BECD-30EE87473CBC}"/>
    <cellStyle name="Normal 8 9 3 2 3" xfId="9151" xr:uid="{1E924D32-C4CF-4A61-8E87-88E2AB4197D3}"/>
    <cellStyle name="Normal 8 9 3 3" xfId="5450" xr:uid="{7F411FF5-3BF8-415E-A079-A752FD208A72}"/>
    <cellStyle name="Normal 8 9 4" xfId="4870" xr:uid="{6BEBDF23-96D9-499E-9D9E-2045F7DCF2BB}"/>
    <cellStyle name="Normal 8 9 4 2" xfId="7482" xr:uid="{14EAC51D-CB4E-4D90-9A7E-3318D391A79F}"/>
    <cellStyle name="Normal 8 9 4 3" xfId="9150" xr:uid="{16A80E47-172B-47ED-BA2F-C504739F0760}"/>
    <cellStyle name="Normal 8 9 5" xfId="5448" xr:uid="{A35012A5-2C72-4E12-8F7D-624B7ACCBE00}"/>
    <cellStyle name="Normal 9" xfId="4871" xr:uid="{905C9158-613A-4BF4-A47A-AC2F5F34802F}"/>
    <cellStyle name="Normal 9 2" xfId="4872" xr:uid="{2DD1D1C5-15DE-4D26-B39E-EC42E31186E3}"/>
    <cellStyle name="Normal 9 2 2" xfId="4873" xr:uid="{1FFC1955-C7DE-4360-A2C7-AD22719E40FA}"/>
    <cellStyle name="Normal 9 2 2 2" xfId="4874" xr:uid="{6D2B5693-8BC1-472B-8026-6440F2A7647F}"/>
    <cellStyle name="Normal 9 2 2 2 2" xfId="7483" xr:uid="{9A6E23EE-CE32-4665-99CA-008631A58740}"/>
    <cellStyle name="Normal 9 2 2 2 3" xfId="9149" xr:uid="{907DB74C-38C2-48A3-B591-9A274ACE56AF}"/>
    <cellStyle name="Normal 9 2 2 3" xfId="5453" xr:uid="{C4C98B3B-87A5-4DAF-9383-CBB175E619E0}"/>
    <cellStyle name="Normal 9 2 3" xfId="4875" xr:uid="{27B4CBD9-0AEE-4936-855D-84E3E5C1199A}"/>
    <cellStyle name="Normal 9 2 3 2" xfId="4876" xr:uid="{EF8F4E47-48EB-462B-AB31-21096005B45A}"/>
    <cellStyle name="Normal 9 2 3 2 2" xfId="7484" xr:uid="{D97D9EC9-323D-40E2-9B0E-D08817C858D3}"/>
    <cellStyle name="Normal 9 2 3 2 3" xfId="9148" xr:uid="{CFF54E44-18F7-4B71-A56C-13BD33D4F2E5}"/>
    <cellStyle name="Normal 9 2 3 3" xfId="5454" xr:uid="{B9CB53A7-AC98-469F-9BEA-EAD856D3698A}"/>
    <cellStyle name="Normal 9 2 4" xfId="4877" xr:uid="{A678EE4E-9A40-4899-BA41-42D0994954D0}"/>
    <cellStyle name="Normal 9 2 4 2" xfId="7485" xr:uid="{2D3AD231-365F-4A0A-AFA7-345249AE4926}"/>
    <cellStyle name="Normal 9 2 4 3" xfId="9147" xr:uid="{01C8B88A-E457-4297-B9CB-18170A84A194}"/>
    <cellStyle name="Normal 9 2 5" xfId="5452" xr:uid="{67284144-245C-4B46-ACA2-6FAC024A81B3}"/>
    <cellStyle name="Normal 9 3" xfId="4878" xr:uid="{5CFD1916-7BC9-4368-8572-568EBD1EA644}"/>
    <cellStyle name="Normal 9 3 2" xfId="4879" xr:uid="{02D10E1C-0D30-4ABE-93BE-7DE45A2B26E7}"/>
    <cellStyle name="Normal 9 3 2 2" xfId="4880" xr:uid="{D2A2F6AF-42C4-447E-B6F2-00EE128D0F18}"/>
    <cellStyle name="Normal 9 3 2 2 2" xfId="7486" xr:uid="{EF421396-692F-48F3-8F85-00CF62839318}"/>
    <cellStyle name="Normal 9 3 2 2 3" xfId="9146" xr:uid="{8916BE2A-F431-4673-AD34-F77AD626B398}"/>
    <cellStyle name="Normal 9 3 2 3" xfId="5456" xr:uid="{B9A68953-892B-4885-A72D-C0AD843D32BB}"/>
    <cellStyle name="Normal 9 3 3" xfId="4881" xr:uid="{63985214-E162-4C3B-A726-F7C10C201BC7}"/>
    <cellStyle name="Normal 9 3 3 2" xfId="4882" xr:uid="{D0CCF705-B953-4AA0-9373-AEB3103147D3}"/>
    <cellStyle name="Normal 9 3 3 2 2" xfId="7487" xr:uid="{06C37DD8-0182-401E-BD6E-2AF5A917CD21}"/>
    <cellStyle name="Normal 9 3 3 2 3" xfId="9145" xr:uid="{A42EB796-CEB2-4A37-867C-6DB0A1FC9963}"/>
    <cellStyle name="Normal 9 3 3 3" xfId="5457" xr:uid="{EB5CBAD8-EA2F-4086-A1E0-55FCD5CFAE19}"/>
    <cellStyle name="Normal 9 3 4" xfId="4883" xr:uid="{985D2150-8855-465F-BC6E-5D2336881B8A}"/>
    <cellStyle name="Normal 9 3 4 2" xfId="7488" xr:uid="{6D91BFEC-D892-447F-B60E-8C2459EDE780}"/>
    <cellStyle name="Normal 9 3 4 3" xfId="9144" xr:uid="{A4CB35E7-B5DB-4EE6-83B8-68C586A9ECAB}"/>
    <cellStyle name="Normal 9 3 5" xfId="5455" xr:uid="{D2EE85C3-431A-44E8-A7B4-D55462CAB497}"/>
    <cellStyle name="Normal 9 4" xfId="4884" xr:uid="{E61934CE-AC05-4C3F-88D2-6EB04B295EF2}"/>
    <cellStyle name="Normal 9 4 2" xfId="4885" xr:uid="{A989E954-5842-4988-99BB-7BA5E2062683}"/>
    <cellStyle name="Normal 9 4 2 2" xfId="4886" xr:uid="{34A110EA-5BAD-44E8-80BC-97F8F241EFFA}"/>
    <cellStyle name="Normal 9 4 2 2 2" xfId="7489" xr:uid="{E6C5D425-E796-46D9-99D9-E40DBEEADA66}"/>
    <cellStyle name="Normal 9 4 2 2 3" xfId="9143" xr:uid="{710C174C-EDD2-416A-B926-23CCEB5CCB52}"/>
    <cellStyle name="Normal 9 4 2 3" xfId="5459" xr:uid="{231C6262-0A2B-4FAF-AE4E-0DC525148E5C}"/>
    <cellStyle name="Normal 9 4 3" xfId="4887" xr:uid="{E0521C73-A05E-4935-A030-85923FC60463}"/>
    <cellStyle name="Normal 9 4 3 2" xfId="4888" xr:uid="{1DAB606A-1A38-4A77-B719-7FE5D612B4CA}"/>
    <cellStyle name="Normal 9 4 3 2 2" xfId="7490" xr:uid="{EFFBC202-23F4-4536-A04E-73FFE513060A}"/>
    <cellStyle name="Normal 9 4 3 2 3" xfId="9142" xr:uid="{14979332-E83B-47C6-8644-1E8519B13D34}"/>
    <cellStyle name="Normal 9 4 3 3" xfId="5460" xr:uid="{32BA200F-9389-41F5-A047-3027B4FA2B7B}"/>
    <cellStyle name="Normal 9 4 4" xfId="4889" xr:uid="{BDA26CB2-C7AB-469A-9838-1D83CC062E82}"/>
    <cellStyle name="Normal 9 4 4 2" xfId="7491" xr:uid="{9F38938E-59AB-4EDB-8EB9-EE2CA48B8986}"/>
    <cellStyle name="Normal 9 4 4 3" xfId="9141" xr:uid="{379BF21A-4902-4778-8EFA-A94EF7E273E1}"/>
    <cellStyle name="Normal 9 4 5" xfId="5458" xr:uid="{572CBD4D-EE8B-4D95-8A56-C02244E83E5E}"/>
    <cellStyle name="Normal 9 5" xfId="4890" xr:uid="{B5EF4599-FB18-4EFC-A8EC-7968306BC85A}"/>
    <cellStyle name="Normal 9 5 2" xfId="4891" xr:uid="{6F86DD95-090A-4481-A110-A586A6BE77D1}"/>
    <cellStyle name="Normal 9 5 2 2" xfId="4892" xr:uid="{271323CF-0D80-4C50-8D56-F13FC78C34FE}"/>
    <cellStyle name="Normal 9 5 2 2 2" xfId="7492" xr:uid="{AE521635-6F90-47C7-B18D-6F7DBE09E2BF}"/>
    <cellStyle name="Normal 9 5 2 2 3" xfId="9140" xr:uid="{DCA5F945-3C58-491E-8CF6-9112910EFAEE}"/>
    <cellStyle name="Normal 9 5 2 3" xfId="5462" xr:uid="{F5031A8C-A724-4AFA-B860-1EF7786CBBFD}"/>
    <cellStyle name="Normal 9 5 3" xfId="4893" xr:uid="{B8173DB1-43B8-4BF4-AC14-6CBAB78DD91B}"/>
    <cellStyle name="Normal 9 5 3 2" xfId="4894" xr:uid="{043FCFBF-29B3-47A2-B61C-CB57E14462DE}"/>
    <cellStyle name="Normal 9 5 3 2 2" xfId="7493" xr:uid="{DFA055D7-EDC4-4410-992A-BBB02BC91EBA}"/>
    <cellStyle name="Normal 9 5 3 2 3" xfId="9139" xr:uid="{120083A9-F00F-4801-97E5-EEE4B7D05891}"/>
    <cellStyle name="Normal 9 5 3 3" xfId="5463" xr:uid="{E87DF41E-6B10-4F3E-A8E9-A1D850F492B2}"/>
    <cellStyle name="Normal 9 5 4" xfId="4895" xr:uid="{AA538E9D-F3FA-4BA3-B3AD-1EAA2F0FE243}"/>
    <cellStyle name="Normal 9 5 4 2" xfId="7494" xr:uid="{4C6E83CA-4C29-4A78-8FEC-687E926BAB0A}"/>
    <cellStyle name="Normal 9 5 4 3" xfId="9138" xr:uid="{82070F28-29F9-4EC0-A9B0-C42ABEC03BD1}"/>
    <cellStyle name="Normal 9 5 5" xfId="5461" xr:uid="{1CAB276E-D109-4631-947C-9EF7DA5469D1}"/>
    <cellStyle name="Normal 9 6" xfId="4896" xr:uid="{EE318C48-2A22-4262-951D-832B2BF385A9}"/>
    <cellStyle name="Normal 9 6 2" xfId="4897" xr:uid="{4B90E2BC-DA7A-4E03-AB3D-C4338260DD29}"/>
    <cellStyle name="Normal 9 6 2 2" xfId="4898" xr:uid="{5A803B46-1A0C-44AA-AF33-428F20BCCDE8}"/>
    <cellStyle name="Normal 9 6 2 2 2" xfId="7495" xr:uid="{B78FDACE-CD70-4607-8A66-CDDE6A77B42B}"/>
    <cellStyle name="Normal 9 6 2 2 3" xfId="9137" xr:uid="{E08125B3-1ECC-45E2-90A4-C3587EC93046}"/>
    <cellStyle name="Normal 9 6 2 3" xfId="5465" xr:uid="{09F18D15-C24F-4959-8FE5-9B1A3C71E29D}"/>
    <cellStyle name="Normal 9 6 3" xfId="4899" xr:uid="{E3916CC6-0361-4B4D-92E4-05678A9FA48F}"/>
    <cellStyle name="Normal 9 6 3 2" xfId="4900" xr:uid="{DD2A0770-B866-4731-9054-6FE85FF1D1E5}"/>
    <cellStyle name="Normal 9 6 3 2 2" xfId="7496" xr:uid="{957D5197-2EC7-4C2D-B2CF-ABA31F119ED7}"/>
    <cellStyle name="Normal 9 6 3 2 3" xfId="9136" xr:uid="{E05BD0F0-D907-4CB0-ADCC-C30C0240FA14}"/>
    <cellStyle name="Normal 9 6 3 3" xfId="5466" xr:uid="{336A1894-CFB3-4E47-9772-FFEF71C593E3}"/>
    <cellStyle name="Normal 9 6 4" xfId="4901" xr:uid="{41D0D904-8B5B-4D13-82D7-62FFECCC7A69}"/>
    <cellStyle name="Normal 9 6 4 2" xfId="7497" xr:uid="{E4639E56-102A-4162-96D2-5CDD342736A2}"/>
    <cellStyle name="Normal 9 6 4 3" xfId="9135" xr:uid="{57FDB284-5AC2-4630-8CCA-0BD8D7E0F15B}"/>
    <cellStyle name="Normal 9 6 5" xfId="5464" xr:uid="{7B83BD34-F19C-4347-AF57-7C83CD8A3A0F}"/>
    <cellStyle name="Normal 9 7" xfId="4902" xr:uid="{A379DD7B-D936-4A4F-B279-D620D792F1A8}"/>
    <cellStyle name="Normal 9 7 2" xfId="7498" xr:uid="{C872381D-2CA4-49D8-8BB8-03BFF6F1C9C4}"/>
    <cellStyle name="Normal 9 7 3" xfId="9134" xr:uid="{0BB95853-160F-46EE-99CC-450B5AF30DDC}"/>
    <cellStyle name="Normal 9 8" xfId="5451" xr:uid="{58F383F8-F7E0-40AF-8721-B3E342148234}"/>
    <cellStyle name="Normal_Flash Jun09" xfId="50298" xr:uid="{4487F17A-AAD6-48EA-9A2A-A35161E6600F}"/>
    <cellStyle name="Note" xfId="17" builtinId="10" customBuiltin="1"/>
    <cellStyle name="Output" xfId="12" builtinId="21" customBuiltin="1"/>
    <cellStyle name="Percent" xfId="2" builtinId="5"/>
    <cellStyle name="Percent 10" xfId="4904" xr:uid="{2A1C756F-51D5-4D25-BF35-F52B664038FC}"/>
    <cellStyle name="Percent 10 2" xfId="4905" xr:uid="{A6D1CF8E-D469-47B8-821D-A056C22414F1}"/>
    <cellStyle name="Percent 10 2 2" xfId="4906" xr:uid="{4347665B-155F-4182-8E58-1BCE637559D3}"/>
    <cellStyle name="Percent 10 2 2 2" xfId="4907" xr:uid="{FFBC1735-2562-4A14-AF73-DFE751EC234D}"/>
    <cellStyle name="Percent 10 2 2 2 2" xfId="18914" xr:uid="{98D08DDF-621A-4D73-A445-BB0519F48CB0}"/>
    <cellStyle name="Percent 10 2 2 2 2 2" xfId="50292" xr:uid="{DEBFE84A-0D4D-405B-B852-395FF5F87F57}"/>
    <cellStyle name="Percent 10 2 2 3" xfId="5470" xr:uid="{4F52491A-793E-403C-9382-98ACD6CE38E6}"/>
    <cellStyle name="Percent 10 2 2 4" xfId="7500" xr:uid="{51AD1A11-D2A5-4AB6-99AA-C0BDF6D948DC}"/>
    <cellStyle name="Percent 10 2 3" xfId="4908" xr:uid="{19198737-AD31-4528-AFBB-E7CD713361A3}"/>
    <cellStyle name="Percent 10 2 3 2" xfId="4909" xr:uid="{9AC650D1-97AF-4C89-840C-F2F5175B9DF6}"/>
    <cellStyle name="Percent 10 2 3 2 2" xfId="18915" xr:uid="{42E901D4-9617-478C-A255-9196B18FA26C}"/>
    <cellStyle name="Percent 10 2 3 3" xfId="5471" xr:uid="{A29F4AD7-E308-4004-B1E5-47B3E4023478}"/>
    <cellStyle name="Percent 10 2 3 4" xfId="7501" xr:uid="{B8B7622E-D7BB-4626-AD24-67D69092C164}"/>
    <cellStyle name="Percent 10 2 4" xfId="4910" xr:uid="{1DEEF63C-DD06-4B2E-BCC9-91492B4964C2}"/>
    <cellStyle name="Percent 10 2 4 2" xfId="18913" xr:uid="{C9EB8895-4AED-4DCE-9BA6-041F2CDA0FBD}"/>
    <cellStyle name="Percent 10 2 5" xfId="5469" xr:uid="{6B791D7D-68B3-4DAE-9629-6ABCE2D92D04}"/>
    <cellStyle name="Percent 10 2 6" xfId="7499" xr:uid="{D69C87CA-2BEA-43C9-B53F-73CDCCDC2097}"/>
    <cellStyle name="Percent 10 3" xfId="4911" xr:uid="{4E7267BB-048E-4610-B895-B4F6E9A199B6}"/>
    <cellStyle name="Percent 10 3 2" xfId="4912" xr:uid="{93CC28FF-318E-4F1E-9582-CE77C8A66B3C}"/>
    <cellStyle name="Percent 10 3 2 2" xfId="4913" xr:uid="{82935F1A-0446-4ADC-A21E-F4AECB6AF190}"/>
    <cellStyle name="Percent 10 3 2 2 2" xfId="18917" xr:uid="{A4FC3AAE-820F-4B06-8561-3CBF9A06E20A}"/>
    <cellStyle name="Percent 10 3 2 3" xfId="5473" xr:uid="{44C44CE9-3E69-4CE0-A49F-937F67CDD5A5}"/>
    <cellStyle name="Percent 10 3 2 4" xfId="7503" xr:uid="{8F096358-682D-4FC4-8229-4DD15E3F9505}"/>
    <cellStyle name="Percent 10 3 3" xfId="4914" xr:uid="{761A8082-6CD3-43DD-B699-E64F0DAAD39D}"/>
    <cellStyle name="Percent 10 3 3 2" xfId="4915" xr:uid="{4B3B27E7-CA50-4A18-8E77-AAF3D4C2C25D}"/>
    <cellStyle name="Percent 10 3 3 2 2" xfId="18918" xr:uid="{2B301AE0-FE9E-4449-A3CE-B55165E3BAEE}"/>
    <cellStyle name="Percent 10 3 3 3" xfId="5474" xr:uid="{5C1E7D47-11EB-4B4E-85C3-E8A682B92F66}"/>
    <cellStyle name="Percent 10 3 3 4" xfId="7504" xr:uid="{80FA9851-A0D1-4772-8BD5-C7DAB66D2421}"/>
    <cellStyle name="Percent 10 3 4" xfId="4916" xr:uid="{F49C05A5-0F85-42AE-8768-2614A3475A21}"/>
    <cellStyle name="Percent 10 3 4 2" xfId="18916" xr:uid="{9D9DD300-3200-4ED1-BCB4-7E30031C3A33}"/>
    <cellStyle name="Percent 10 3 5" xfId="5472" xr:uid="{079F2241-3155-44E1-9C6A-12572FBB0FF3}"/>
    <cellStyle name="Percent 10 3 6" xfId="7502" xr:uid="{562C765C-290B-4EEA-A870-53A9594E352A}"/>
    <cellStyle name="Percent 10 4" xfId="4917" xr:uid="{E2708C6D-6D63-4ED5-8141-6B92318B783D}"/>
    <cellStyle name="Percent 10 4 2" xfId="4918" xr:uid="{631350EC-E582-4CE6-B901-B6846A12A4A9}"/>
    <cellStyle name="Percent 10 4 2 2" xfId="4919" xr:uid="{31689262-0F2F-432B-8432-53501F3E2828}"/>
    <cellStyle name="Percent 10 4 2 2 2" xfId="18920" xr:uid="{71CC74E6-76E3-4970-8B1E-563262EFDF44}"/>
    <cellStyle name="Percent 10 4 2 3" xfId="5476" xr:uid="{A59738CA-DBE5-42C7-9C0E-AA6D68C52036}"/>
    <cellStyle name="Percent 10 4 2 4" xfId="7506" xr:uid="{B8FB4701-B7B0-4098-BDE7-2BC56101A257}"/>
    <cellStyle name="Percent 10 4 3" xfId="4920" xr:uid="{215E5C91-BE7B-46CD-A873-D08DE4214BB0}"/>
    <cellStyle name="Percent 10 4 3 2" xfId="4921" xr:uid="{0C494DA1-5FA2-4EE4-B7E6-C739C3F4EB3E}"/>
    <cellStyle name="Percent 10 4 3 2 2" xfId="18921" xr:uid="{52FFF8A5-8427-4CE0-A82D-AABD6B46F659}"/>
    <cellStyle name="Percent 10 4 3 3" xfId="5477" xr:uid="{E7506E3A-B482-4B10-9561-67091F9AAED3}"/>
    <cellStyle name="Percent 10 4 3 4" xfId="7507" xr:uid="{8C815489-5736-4219-B749-E5EEEC9BF8D7}"/>
    <cellStyle name="Percent 10 4 4" xfId="4922" xr:uid="{0DEFF0D2-A0BC-4915-B0AA-734B044A75B6}"/>
    <cellStyle name="Percent 10 4 4 2" xfId="18919" xr:uid="{D7C4EEDC-FBC7-4C10-842B-AA6A93BBE701}"/>
    <cellStyle name="Percent 10 4 5" xfId="5475" xr:uid="{0382CDF3-3B48-4F31-9C52-1B88D35610F5}"/>
    <cellStyle name="Percent 10 4 6" xfId="7505" xr:uid="{A907A1FB-CAE8-4A16-88BA-92318112A1A9}"/>
    <cellStyle name="Percent 10 5" xfId="4923" xr:uid="{9654EED3-CD05-45AC-AA15-82CC27C2E84A}"/>
    <cellStyle name="Percent 10 5 2" xfId="4924" xr:uid="{B6D8850A-AF09-495C-B47A-78571630C6E3}"/>
    <cellStyle name="Percent 10 5 2 2" xfId="4925" xr:uid="{0118DCA4-D5D9-43E8-A8A7-7B8FA686F15C}"/>
    <cellStyle name="Percent 10 5 2 2 2" xfId="18923" xr:uid="{AEAFDC7D-DCC9-49E4-861B-95A9EB258256}"/>
    <cellStyle name="Percent 10 5 2 3" xfId="5479" xr:uid="{9243AB7D-DC90-43FE-ADD1-89AEA3D7B51A}"/>
    <cellStyle name="Percent 10 5 2 4" xfId="7509" xr:uid="{5972461F-1D49-4B3A-9873-25525C60237B}"/>
    <cellStyle name="Percent 10 5 3" xfId="4926" xr:uid="{DFD6AAF5-A554-4396-B2A3-612FC26017B3}"/>
    <cellStyle name="Percent 10 5 3 2" xfId="4927" xr:uid="{1796D42A-B9A9-4CB6-973E-C2B2A2291E14}"/>
    <cellStyle name="Percent 10 5 3 2 2" xfId="18924" xr:uid="{258C741D-8196-48B4-9997-082FD5822FFD}"/>
    <cellStyle name="Percent 10 5 3 3" xfId="5480" xr:uid="{9858CF3C-6489-43D3-8C9D-6227069011A2}"/>
    <cellStyle name="Percent 10 5 3 4" xfId="7510" xr:uid="{1D956E1B-CE58-47D1-A3A7-3212CB0EB7BB}"/>
    <cellStyle name="Percent 10 5 4" xfId="4928" xr:uid="{7349F8E0-7FCB-4C3A-87AE-3937FDE60346}"/>
    <cellStyle name="Percent 10 5 4 2" xfId="18922" xr:uid="{0F61273F-E872-44F7-8063-995C682B7654}"/>
    <cellStyle name="Percent 10 5 5" xfId="5478" xr:uid="{7F1CC14A-79FB-4EA5-B361-355612E734EE}"/>
    <cellStyle name="Percent 10 5 6" xfId="7508" xr:uid="{843DB2D7-1800-4C83-94E7-4076C4BC7243}"/>
    <cellStyle name="Percent 10 6" xfId="4929" xr:uid="{B29F4EC7-B7BF-436E-BB23-52CBC3EA5E30}"/>
    <cellStyle name="Percent 10 6 2" xfId="4930" xr:uid="{B645A38A-EB51-41E3-8A90-7E0431837C29}"/>
    <cellStyle name="Percent 10 6 2 2" xfId="18925" xr:uid="{B7BB8E28-4E99-4C3E-A56B-C11E3EEEA4BF}"/>
    <cellStyle name="Percent 10 6 3" xfId="5481" xr:uid="{BD7AF24E-7CB0-43F4-A31C-8DF12AA4F0FF}"/>
    <cellStyle name="Percent 10 6 4" xfId="7511" xr:uid="{763DCD3E-EE08-4C31-A58F-BF2A44583D16}"/>
    <cellStyle name="Percent 10 7" xfId="5468" xr:uid="{6A09BE30-6C77-478D-9480-15B37E678FD0}"/>
    <cellStyle name="Percent 11" xfId="11205" xr:uid="{06BE3D4F-6965-44F7-849F-EB029BED2BDC}"/>
    <cellStyle name="Percent 11 2" xfId="4931" xr:uid="{7A810355-636C-42A2-8C97-59CC93426795}"/>
    <cellStyle name="Percent 11 2 2" xfId="4932" xr:uid="{36F712B7-D41D-4784-B69A-2FBB634B486D}"/>
    <cellStyle name="Percent 11 2 2 2" xfId="4933" xr:uid="{2A24AFE5-40CF-4060-9759-9E7CBF593151}"/>
    <cellStyle name="Percent 11 2 2 2 2" xfId="7514" xr:uid="{77EFF158-2834-4B0B-9E85-E4E79A1CF186}"/>
    <cellStyle name="Percent 11 2 2 2 3" xfId="12142" xr:uid="{BA812348-5FCF-4FA0-92B3-E66D8BEDA75A}"/>
    <cellStyle name="Percent 11 2 2 3" xfId="4934" xr:uid="{5A3CF059-D03F-40A9-A13D-6546D93ECE3C}"/>
    <cellStyle name="Percent 11 2 2 3 2" xfId="18927" xr:uid="{42B74FAF-9659-47E0-9CF7-075BFEEDEB65}"/>
    <cellStyle name="Percent 11 2 2 4" xfId="5483" xr:uid="{927C1E90-338B-4ED7-BD4B-E6F0C3256A0E}"/>
    <cellStyle name="Percent 11 2 2 5" xfId="7513" xr:uid="{918E90C1-5B13-4F06-AD4E-16F5FEEA40E5}"/>
    <cellStyle name="Percent 11 2 3" xfId="4935" xr:uid="{1651CD31-4D5C-4CB3-8855-20B91C511085}"/>
    <cellStyle name="Percent 11 2 3 2" xfId="7515" xr:uid="{FEB9C202-F761-4B46-BF76-C5B95796F370}"/>
    <cellStyle name="Percent 11 2 3 3" xfId="10099" xr:uid="{6F1F2E04-A923-4793-A84D-4D8158533EC0}"/>
    <cellStyle name="Percent 11 2 4" xfId="4936" xr:uid="{45E8AA7A-E7F6-4CD6-8DF3-6145D466C4CD}"/>
    <cellStyle name="Percent 11 2 4 2" xfId="7516" xr:uid="{90E9509E-5886-45E4-9867-906456F2447A}"/>
    <cellStyle name="Percent 11 2 4 3" xfId="10101" xr:uid="{0EF6F181-A0E3-4D09-90FE-34246D737813}"/>
    <cellStyle name="Percent 11 2 5" xfId="4937" xr:uid="{2156B49F-807E-4386-A7A9-3845B55E55B1}"/>
    <cellStyle name="Percent 11 2 5 2" xfId="7517" xr:uid="{5F7C1F8D-E6BA-4310-89FF-220E51DFADDD}"/>
    <cellStyle name="Percent 11 2 5 3" xfId="9404" xr:uid="{6AE5FDDE-A21F-4ED8-9EF9-B83CF096AB01}"/>
    <cellStyle name="Percent 11 2 6" xfId="4938" xr:uid="{B63E352B-E09B-445B-AEB6-126EBEFF31AE}"/>
    <cellStyle name="Percent 11 2 6 2" xfId="18926" xr:uid="{24B0CCC4-720C-44A7-9194-270CA5BBB06A}"/>
    <cellStyle name="Percent 11 2 7" xfId="5482" xr:uid="{242C0D98-0DEE-4974-B8E9-F3320D695798}"/>
    <cellStyle name="Percent 11 2 8" xfId="7512" xr:uid="{207202D2-8F5F-42D7-BAC7-8C4FDFE986C9}"/>
    <cellStyle name="Percent 11 3" xfId="4939" xr:uid="{768EB73D-E52B-4914-A00B-70E33C64939C}"/>
    <cellStyle name="Percent 11 3 2" xfId="4940" xr:uid="{A9F8730A-84B7-40A0-8316-B4516592C053}"/>
    <cellStyle name="Percent 11 3 2 2" xfId="7519" xr:uid="{27AAE53B-C830-4CB1-95E8-5A23822E7789}"/>
    <cellStyle name="Percent 11 3 2 3" xfId="12143" xr:uid="{1F561735-0190-4DC4-BC62-D41C61FA56E1}"/>
    <cellStyle name="Percent 11 3 3" xfId="4941" xr:uid="{6919713E-4487-46F0-9092-E01E0E7F62B0}"/>
    <cellStyle name="Percent 11 3 3 2" xfId="18928" xr:uid="{BA90610C-C1E9-4ADC-A791-0529AE96AEDD}"/>
    <cellStyle name="Percent 11 3 4" xfId="5484" xr:uid="{AAB654F3-82BC-4BFD-ACAF-77DE3CD06B9D}"/>
    <cellStyle name="Percent 11 3 5" xfId="7518" xr:uid="{4B2B0B1A-D146-49FD-901B-EA9828D573DC}"/>
    <cellStyle name="Percent 11 4" xfId="4942" xr:uid="{92CB144C-F45A-4189-AE2C-75A09DB5A43E}"/>
    <cellStyle name="Percent 11 4 2" xfId="7520" xr:uid="{B6C04196-96A3-4336-B371-E3D35D15EBA7}"/>
    <cellStyle name="Percent 11 4 3" xfId="10100" xr:uid="{73350A70-F033-4F90-BF90-AF168AEC8A63}"/>
    <cellStyle name="Percent 11 5" xfId="4943" xr:uid="{B1DBA7F1-19D9-425F-B61C-82FE90BE1D28}"/>
    <cellStyle name="Percent 11 5 2" xfId="7521" xr:uid="{5A91264A-60E3-4B13-AE30-C636F9C5606D}"/>
    <cellStyle name="Percent 11 5 3" xfId="9469" xr:uid="{9054696C-C9D9-440E-B118-5203CEE305E8}"/>
    <cellStyle name="Percent 12" xfId="10102" xr:uid="{2D01326A-53F5-4F3E-BA88-213C11505294}"/>
    <cellStyle name="Percent 12 2" xfId="4944" xr:uid="{48C4701F-3864-4A35-A714-43AB59C60529}"/>
    <cellStyle name="Percent 12 2 2" xfId="7522" xr:uid="{D27030A3-9FDB-41D2-B417-0BD49A024678}"/>
    <cellStyle name="Percent 12 2 3" xfId="9296" xr:uid="{310E56B6-4A92-428D-9A6C-FA7EDAA41C9A}"/>
    <cellStyle name="Percent 12 3" xfId="4945" xr:uid="{A4C49144-D80E-40DA-903A-F3CBFEB8D8B6}"/>
    <cellStyle name="Percent 12 3 2" xfId="7523" xr:uid="{CFCA69E9-E821-4FE6-8441-EA0D9ACCFD4B}"/>
    <cellStyle name="Percent 12 3 3" xfId="12443" xr:uid="{75750A8C-EE5C-4CD2-8B7D-284DBBB8F613}"/>
    <cellStyle name="Percent 13" xfId="9133" xr:uid="{E8E889AF-0A4B-4791-9052-74425BD3575D}"/>
    <cellStyle name="Percent 13 2" xfId="4946" xr:uid="{54082EC0-1E21-42B2-A048-456567255BAB}"/>
    <cellStyle name="Percent 13 2 2" xfId="7524" xr:uid="{4689B29F-14A5-4CAC-BE77-8925EE710034}"/>
    <cellStyle name="Percent 13 2 3" xfId="11861" xr:uid="{7E3114F0-43BC-4643-9264-38C3F954CC53}"/>
    <cellStyle name="Percent 13 3" xfId="4947" xr:uid="{EBA935BC-4499-4D3B-89A0-40AAD1FBABEF}"/>
    <cellStyle name="Percent 13 3 2" xfId="7525" xr:uid="{58299D0E-FBD6-4435-A751-48794F89F8C3}"/>
    <cellStyle name="Percent 13 3 3" xfId="13147" xr:uid="{11722225-BBEA-4FF8-837B-739DE3194A07}"/>
    <cellStyle name="Percent 14" xfId="12638" xr:uid="{3CB1CB16-F8AF-4E86-9BB1-D4162FC7BD79}"/>
    <cellStyle name="Percent 14 2" xfId="14803" xr:uid="{59FA9D53-320D-4A66-A760-5A3536087316}"/>
    <cellStyle name="Percent 15" xfId="23203" xr:uid="{BF20DB91-FFEC-41C1-AFCA-FF9B791BF598}"/>
    <cellStyle name="Percent 16" xfId="4903" xr:uid="{0B7FEA1F-E23B-4F92-9122-314F341A67D9}"/>
    <cellStyle name="Percent 19" xfId="50296" xr:uid="{69229409-7C23-4990-90C0-1F42856C195F}"/>
    <cellStyle name="Percent 2" xfId="4948" xr:uid="{3481CB41-5CA8-438D-A347-7E4C37C460A7}"/>
    <cellStyle name="Percent 2 10" xfId="4949" xr:uid="{BC5BD3BF-6C12-4489-AE4B-0F0E9BEDEB2C}"/>
    <cellStyle name="Percent 2 10 2" xfId="4950" xr:uid="{CD1DC1DA-C86C-476E-8550-0CB2A3B5FFC5}"/>
    <cellStyle name="Percent 2 10 2 2" xfId="18929" xr:uid="{65ED8F69-E70B-449C-A810-29F8CBC9CD0B}"/>
    <cellStyle name="Percent 2 10 3" xfId="5486" xr:uid="{F68F5C11-377E-4C43-BF41-EFC1560F14FB}"/>
    <cellStyle name="Percent 2 10 4" xfId="7526" xr:uid="{EAC02A82-D739-4148-95AC-003A40953B3D}"/>
    <cellStyle name="Percent 2 11" xfId="4951" xr:uid="{8A1A7AAC-79DA-45DA-8731-6DE3D7DFF965}"/>
    <cellStyle name="Percent 2 11 2" xfId="4952" xr:uid="{D864A2F8-6057-4217-B6B9-51D7B818DC7B}"/>
    <cellStyle name="Percent 2 11 2 2" xfId="18930" xr:uid="{6980860E-8725-4E60-9C97-566DF8820A06}"/>
    <cellStyle name="Percent 2 11 3" xfId="5487" xr:uid="{7A99AAB8-2C34-4F22-B395-7BB8EB09B21D}"/>
    <cellStyle name="Percent 2 11 4" xfId="7527" xr:uid="{125A9ACF-0469-43E3-9A0F-30CCE3F679F5}"/>
    <cellStyle name="Percent 2 12" xfId="4953" xr:uid="{86CF8C15-AF8E-4FD8-8394-63DF51161727}"/>
    <cellStyle name="Percent 2 12 2" xfId="4954" xr:uid="{D24C2300-2ADC-495E-8FA9-0DF965FC1F2A}"/>
    <cellStyle name="Percent 2 12 2 2" xfId="18931" xr:uid="{0DB1790F-CC0C-4761-A5BA-1B91BA9649D4}"/>
    <cellStyle name="Percent 2 12 3" xfId="5488" xr:uid="{E10D2BD2-DA70-4C0F-929C-382BF30C9533}"/>
    <cellStyle name="Percent 2 12 4" xfId="7528" xr:uid="{406EFE94-1B84-490A-810B-159D7661006B}"/>
    <cellStyle name="Percent 2 13" xfId="4955" xr:uid="{586620CA-40C6-47C8-B4AA-83E7E287DFEA}"/>
    <cellStyle name="Percent 2 13 2" xfId="4956" xr:uid="{DA1F81DE-BAED-4929-ADBB-105D575C187A}"/>
    <cellStyle name="Percent 2 13 2 2" xfId="7530" xr:uid="{F4A3CE2A-0F9F-4218-B10E-2816E81F822F}"/>
    <cellStyle name="Percent 2 13 2 2 2" xfId="13834" xr:uid="{330C7769-68F0-4BBF-9A9C-82F2192A7D37}"/>
    <cellStyle name="Percent 2 13 2 2 3" xfId="36601" xr:uid="{04CF888A-26A4-412E-80BF-0AD4BEC904AF}"/>
    <cellStyle name="Percent 2 13 2 3" xfId="16642" xr:uid="{FE3BFF9C-E9CB-49E8-989B-DC9EAEC9FB39}"/>
    <cellStyle name="Percent 2 13 2 3 2" xfId="39392" xr:uid="{0A23784D-932F-4BCD-96E1-63D52BF106BF}"/>
    <cellStyle name="Percent 2 13 2 4" xfId="18933" xr:uid="{2425B8F1-C823-4C34-8EB6-EB682752FEAC}"/>
    <cellStyle name="Percent 2 13 2 5" xfId="20824" xr:uid="{D70D5A75-8F4B-4298-863F-8ED226687772}"/>
    <cellStyle name="Percent 2 13 2 5 2" xfId="43612" xr:uid="{A16B6BD8-2F57-43F9-B44E-6879E6679060}"/>
    <cellStyle name="Percent 2 13 2 6" xfId="11525" xr:uid="{1FD7D5E0-49F3-427C-91A7-E3F03688460A}"/>
    <cellStyle name="Percent 2 13 2 7" xfId="34300" xr:uid="{83E718F3-C955-4AB8-B668-2E03676EA620}"/>
    <cellStyle name="Percent 2 13 3" xfId="7529" xr:uid="{2016E3DD-E663-4606-B485-93D0B19E616E}"/>
    <cellStyle name="Percent 2 13 3 2" xfId="12446" xr:uid="{C036334D-971D-4763-B8F0-CDCFC136736F}"/>
    <cellStyle name="Percent 2 13 3 3" xfId="35216" xr:uid="{59460FAB-13E7-4D4C-970F-811A2C087AFF}"/>
    <cellStyle name="Percent 2 13 4" xfId="15257" xr:uid="{FDE30424-1F32-4A64-B74C-DF0DDE035275}"/>
    <cellStyle name="Percent 2 13 4 2" xfId="38007" xr:uid="{F8445144-2C8C-48DD-A871-1750E39CC93B}"/>
    <cellStyle name="Percent 2 13 5" xfId="18932" xr:uid="{1543267C-9ED7-4069-A155-05D36E8CDE4E}"/>
    <cellStyle name="Percent 2 13 6" xfId="19439" xr:uid="{387B636D-68DD-4434-BA4E-312BE1640FFB}"/>
    <cellStyle name="Percent 2 13 6 2" xfId="42227" xr:uid="{49E52D38-A4FD-4F43-843F-DEE5DDD47723}"/>
    <cellStyle name="Percent 2 13 7" xfId="10096" xr:uid="{131C3FE1-1A54-4291-A3FA-05625ED7299F}"/>
    <cellStyle name="Percent 2 13 8" xfId="32310" xr:uid="{47A7381B-C459-447C-9092-183222287BE2}"/>
    <cellStyle name="Percent 2 14" xfId="4957" xr:uid="{654ED87E-A322-4422-8B03-DF2A8C3BCCED}"/>
    <cellStyle name="Percent 2 14 2" xfId="4958" xr:uid="{2134BB83-5F17-40F6-8871-D3D1690277DD}"/>
    <cellStyle name="Percent 2 14 2 2" xfId="7532" xr:uid="{E39CB007-6D0D-45B2-8E6B-7671F986D0E8}"/>
    <cellStyle name="Percent 2 14 2 2 2" xfId="14534" xr:uid="{3C08D167-1F05-48E4-990D-44E94897CC0E}"/>
    <cellStyle name="Percent 2 14 2 2 3" xfId="37301" xr:uid="{9D00092A-DE97-4B14-9B30-78B01F006B5D}"/>
    <cellStyle name="Percent 2 14 2 3" xfId="17342" xr:uid="{ECB8C66F-7D25-4B4F-B8D4-9795A704222F}"/>
    <cellStyle name="Percent 2 14 2 3 2" xfId="40092" xr:uid="{5477E1F5-CBD3-43BE-B816-2F1739F9D062}"/>
    <cellStyle name="Percent 2 14 2 4" xfId="18935" xr:uid="{2550B332-D920-40AB-B7D0-1C60E7A6CE64}"/>
    <cellStyle name="Percent 2 14 2 5" xfId="21524" xr:uid="{F3892C33-51C0-43C6-9991-025F0D88C12D}"/>
    <cellStyle name="Percent 2 14 2 5 2" xfId="44312" xr:uid="{D7F43BB1-3E67-403B-BA2E-964C76069C6B}"/>
    <cellStyle name="Percent 2 14 2 6" xfId="11862" xr:uid="{2B4D671C-C194-4C1F-B173-35828D03086B}"/>
    <cellStyle name="Percent 2 14 2 7" xfId="34639" xr:uid="{E62ED71F-442C-419E-A5ED-5A334C6DF01F}"/>
    <cellStyle name="Percent 2 14 3" xfId="7531" xr:uid="{C8A3D33B-DE50-4760-BACE-B9B3833D31FB}"/>
    <cellStyle name="Percent 2 14 3 2" xfId="13149" xr:uid="{E2591512-E55C-4D20-B6AC-4674DB7E71BC}"/>
    <cellStyle name="Percent 2 14 3 3" xfId="35916" xr:uid="{F4802F70-0D85-4032-A160-73E7D79E6CCA}"/>
    <cellStyle name="Percent 2 14 4" xfId="15957" xr:uid="{3A7BDB9B-30C0-4170-BC85-548693E8D989}"/>
    <cellStyle name="Percent 2 14 4 2" xfId="38707" xr:uid="{6451AA38-64EF-4B14-8982-D8B9024BFDC8}"/>
    <cellStyle name="Percent 2 14 5" xfId="18934" xr:uid="{74C1B81C-C783-4972-A7CC-5EC3441B45E1}"/>
    <cellStyle name="Percent 2 14 6" xfId="20139" xr:uid="{2BD983F8-2EE1-4798-8AB9-674AC9BA5006}"/>
    <cellStyle name="Percent 2 14 6 2" xfId="42927" xr:uid="{8F2A6184-5A2A-4CCB-B638-DB6655BB8DD7}"/>
    <cellStyle name="Percent 2 14 7" xfId="9132" xr:uid="{348DFA4D-63AE-44DB-A113-C8A9ECE3A49C}"/>
    <cellStyle name="Percent 2 14 8" xfId="33965" xr:uid="{8073D137-6894-43A9-B895-732E13272D99}"/>
    <cellStyle name="Percent 2 15" xfId="4959" xr:uid="{202DEE1C-8078-4683-BD82-E5AB18FE57A1}"/>
    <cellStyle name="Percent 2 15 2" xfId="4960" xr:uid="{13D05128-209A-4CB2-AED3-C177D4E5054C}"/>
    <cellStyle name="Percent 2 15 2 2" xfId="7534" xr:uid="{592D7B87-E03D-4467-925C-53551C10C22C}"/>
    <cellStyle name="Percent 2 15 2 2 2" xfId="14536" xr:uid="{E4DFA641-A681-4CBC-9B9B-4CD066B91E40}"/>
    <cellStyle name="Percent 2 15 2 2 3" xfId="37303" xr:uid="{9240A26C-7ADC-4DA0-81F0-4BFE150D8E5D}"/>
    <cellStyle name="Percent 2 15 2 3" xfId="17344" xr:uid="{9E010D7E-D786-4027-AF6F-EC59B72C46E5}"/>
    <cellStyle name="Percent 2 15 2 3 2" xfId="40094" xr:uid="{5B55D20F-F37F-45D6-92D9-3CDA302CA79D}"/>
    <cellStyle name="Percent 2 15 2 4" xfId="18937" xr:uid="{4E803AD7-A945-4FE0-B905-0664CED14811}"/>
    <cellStyle name="Percent 2 15 2 5" xfId="21526" xr:uid="{23F5A003-EE3B-477D-ACF6-E8B8FC8D25CB}"/>
    <cellStyle name="Percent 2 15 2 5 2" xfId="44314" xr:uid="{3164178F-485E-4A51-87A5-7E3DD005F178}"/>
    <cellStyle name="Percent 2 15 2 6" xfId="11863" xr:uid="{C020514A-8215-413E-A5E4-3C218B921FE2}"/>
    <cellStyle name="Percent 2 15 2 7" xfId="34640" xr:uid="{83946B92-1872-405F-B4C1-80850FE328A0}"/>
    <cellStyle name="Percent 2 15 3" xfId="7533" xr:uid="{E04B095D-0740-4ADF-9535-AC7DC2622B96}"/>
    <cellStyle name="Percent 2 15 3 2" xfId="13151" xr:uid="{FE5CF882-AE7D-46FB-9D52-74506D88BAF3}"/>
    <cellStyle name="Percent 2 15 3 3" xfId="35918" xr:uid="{BCE8D17C-D1CB-42E9-8463-01D1F972F6AD}"/>
    <cellStyle name="Percent 2 15 4" xfId="15959" xr:uid="{E43522FC-64DE-48C1-9E15-EADBF980D663}"/>
    <cellStyle name="Percent 2 15 4 2" xfId="38709" xr:uid="{E20F1ADB-975C-4743-9F7E-B60D42355D3F}"/>
    <cellStyle name="Percent 2 15 5" xfId="18936" xr:uid="{290FB843-D578-49E7-96D1-11F97698F42F}"/>
    <cellStyle name="Percent 2 15 6" xfId="20141" xr:uid="{1359AC8D-2875-444A-8CD1-00BC84CCA81D}"/>
    <cellStyle name="Percent 2 15 6 2" xfId="42929" xr:uid="{4650B18E-B02E-4506-B6DA-28E5DD0437A5}"/>
    <cellStyle name="Percent 2 15 7" xfId="9131" xr:uid="{71CD6DF0-5BBB-4847-880D-B59BAD0BFC44}"/>
    <cellStyle name="Percent 2 15 8" xfId="33966" xr:uid="{8931F0BC-8D7D-48C1-859D-B51D303D055C}"/>
    <cellStyle name="Percent 2 16" xfId="5485" xr:uid="{9EB8E43B-BDE2-48A9-8FB2-148F02D6A3B2}"/>
    <cellStyle name="Percent 2 2" xfId="4961" xr:uid="{AC45E0F3-BF43-4690-980C-9B1DA67D8BFA}"/>
    <cellStyle name="Percent 2 2 2" xfId="4962" xr:uid="{A8F2C260-4AA2-45AD-9F89-1C9449B764B9}"/>
    <cellStyle name="Percent 2 2 2 2" xfId="4963" xr:uid="{46858D88-9EE7-4A03-B965-EA1D75BF7FD9}"/>
    <cellStyle name="Percent 2 2 2 2 2" xfId="18939" xr:uid="{CFDD53EE-81A5-4B61-A886-73AC2B151B94}"/>
    <cellStyle name="Percent 2 2 2 3" xfId="5490" xr:uid="{64DC7ABE-E104-427E-8252-9049DE694F91}"/>
    <cellStyle name="Percent 2 2 2 4" xfId="7536" xr:uid="{EF5CB46C-9351-40C4-AAD0-3BC4B1E84994}"/>
    <cellStyle name="Percent 2 2 3" xfId="4964" xr:uid="{18133C19-FD7A-4709-B2B5-747BCE3702DD}"/>
    <cellStyle name="Percent 2 2 3 2" xfId="4965" xr:uid="{F58042A8-256E-43FF-87A4-E341CF230EFE}"/>
    <cellStyle name="Percent 2 2 3 2 2" xfId="18940" xr:uid="{DDA472CC-ECC3-45E7-A479-B16E21ACA923}"/>
    <cellStyle name="Percent 2 2 3 3" xfId="5491" xr:uid="{A0DC8D8D-5E75-4BD7-91A3-CC9CFF6018F1}"/>
    <cellStyle name="Percent 2 2 3 4" xfId="7537" xr:uid="{4DA42544-9586-4473-A7D7-8764533CB7C4}"/>
    <cellStyle name="Percent 2 2 4" xfId="4966" xr:uid="{982F24C8-17F3-4B90-A30D-43E7E614C3FA}"/>
    <cellStyle name="Percent 2 2 4 2" xfId="18938" xr:uid="{2771F185-47E1-4F82-8388-40FEC20E232A}"/>
    <cellStyle name="Percent 2 2 5" xfId="5489" xr:uid="{15317800-DA53-47C9-9135-EC6DE9E5A8D3}"/>
    <cellStyle name="Percent 2 2 6" xfId="7535" xr:uid="{8DBF342E-AF95-4BB6-AF09-16989C9E1C0E}"/>
    <cellStyle name="Percent 2 3" xfId="4967" xr:uid="{603EA6C2-F1E1-4A8E-AC41-B621B74C990E}"/>
    <cellStyle name="Percent 2 3 2" xfId="4968" xr:uid="{3A48B377-B009-424C-AA44-02257C06DB20}"/>
    <cellStyle name="Percent 2 3 2 2" xfId="4969" xr:uid="{81FBC346-E4D4-4725-A8A1-2590F50D11E0}"/>
    <cellStyle name="Percent 2 3 2 2 2" xfId="18942" xr:uid="{08C04C58-FEF6-4CDD-AE04-6F63F15F91DD}"/>
    <cellStyle name="Percent 2 3 2 3" xfId="5493" xr:uid="{3074B332-18CE-412E-8E65-E0E1DA6959F7}"/>
    <cellStyle name="Percent 2 3 2 4" xfId="7539" xr:uid="{9C110D8E-7C0D-48CB-9836-5D8E878A812A}"/>
    <cellStyle name="Percent 2 3 3" xfId="4970" xr:uid="{2DF932C5-37DA-46C7-8060-6282274D3FE8}"/>
    <cellStyle name="Percent 2 3 3 2" xfId="4971" xr:uid="{C3265D7C-D1FB-4373-A1B6-A1E69712DD56}"/>
    <cellStyle name="Percent 2 3 3 2 2" xfId="18943" xr:uid="{7E3562A2-B724-401A-A71E-0BA84702883B}"/>
    <cellStyle name="Percent 2 3 3 3" xfId="5494" xr:uid="{0EA1D17A-FB37-4146-B70F-BB225FB519E0}"/>
    <cellStyle name="Percent 2 3 3 4" xfId="7540" xr:uid="{E35926DF-DDFB-436E-A01D-BB5413E9F9EE}"/>
    <cellStyle name="Percent 2 3 4" xfId="4972" xr:uid="{24C8120F-A1D3-471C-A458-763F39A9C06E}"/>
    <cellStyle name="Percent 2 3 4 2" xfId="18941" xr:uid="{E16D492E-2B28-4542-8C5B-3AD6DE0266DC}"/>
    <cellStyle name="Percent 2 3 5" xfId="5492" xr:uid="{57796909-0B0A-44D7-8BC6-E496390F98F3}"/>
    <cellStyle name="Percent 2 3 6" xfId="7538" xr:uid="{76E4AE8E-5262-465A-8D59-99660BCFA307}"/>
    <cellStyle name="Percent 2 4" xfId="4973" xr:uid="{26DC3EFB-CC35-4046-9FA2-3479CAC5A1C2}"/>
    <cellStyle name="Percent 2 4 2" xfId="4974" xr:uid="{2D5424FA-70E7-4EBC-9433-5EEAFD8C1EF3}"/>
    <cellStyle name="Percent 2 4 2 2" xfId="4975" xr:uid="{AEC8DB3E-5350-44C0-9C0E-7C8BF73DC6D7}"/>
    <cellStyle name="Percent 2 4 2 2 2" xfId="18945" xr:uid="{E5944BEB-CFB1-4792-8122-1DAB409CDA04}"/>
    <cellStyle name="Percent 2 4 2 3" xfId="5496" xr:uid="{30D71CAC-55C0-436E-9140-8302065697B1}"/>
    <cellStyle name="Percent 2 4 2 4" xfId="7542" xr:uid="{3B9BB4DE-3254-4AA2-97B5-31E6E33B58EB}"/>
    <cellStyle name="Percent 2 4 3" xfId="4976" xr:uid="{14740A83-0267-4229-B062-47555E3D6003}"/>
    <cellStyle name="Percent 2 4 3 2" xfId="4977" xr:uid="{1FD77CF5-1165-4BBE-A714-4696F1DB7F84}"/>
    <cellStyle name="Percent 2 4 3 2 2" xfId="18946" xr:uid="{1AC41B70-B6CC-4AE3-9445-2B748F71BE67}"/>
    <cellStyle name="Percent 2 4 3 3" xfId="5497" xr:uid="{C5763C73-DD6D-4739-BACE-4E97C0C0FEC3}"/>
    <cellStyle name="Percent 2 4 3 4" xfId="7543" xr:uid="{DDA8431D-DC06-4D7D-B9AB-F46D5B176B0F}"/>
    <cellStyle name="Percent 2 4 4" xfId="4978" xr:uid="{8979AF86-37E5-4879-9E57-D5E272F36F9C}"/>
    <cellStyle name="Percent 2 4 4 2" xfId="18944" xr:uid="{C6EF057A-E286-4E65-B387-A522AF04A45B}"/>
    <cellStyle name="Percent 2 4 5" xfId="5495" xr:uid="{771B7E49-6C67-469C-ACFE-BCE9B741B952}"/>
    <cellStyle name="Percent 2 4 6" xfId="7541" xr:uid="{A89E885F-9609-421B-925B-9E4E70D29DDD}"/>
    <cellStyle name="Percent 2 5" xfId="4979" xr:uid="{68675843-537B-4922-8F19-22D8FB7CC5AB}"/>
    <cellStyle name="Percent 2 5 2" xfId="4980" xr:uid="{6F8098B6-27FD-455C-B199-43263CE228F3}"/>
    <cellStyle name="Percent 2 5 2 2" xfId="4981" xr:uid="{03A05F20-201F-4E40-B4B4-13C15F45DD70}"/>
    <cellStyle name="Percent 2 5 2 2 2" xfId="18948" xr:uid="{95C469B9-801B-4976-9C21-367801F7D80A}"/>
    <cellStyle name="Percent 2 5 2 3" xfId="5499" xr:uid="{400C8C8A-C75F-4B98-8387-31F8E7ADA499}"/>
    <cellStyle name="Percent 2 5 2 4" xfId="7545" xr:uid="{1D4D84F6-18E3-4CEA-9BD6-E30B5F9AA874}"/>
    <cellStyle name="Percent 2 5 3" xfId="4982" xr:uid="{74E976EC-E27D-41C3-A774-3DAA281C17C1}"/>
    <cellStyle name="Percent 2 5 3 2" xfId="4983" xr:uid="{ABB786E1-4C0B-4473-98E5-06C1FB9D8727}"/>
    <cellStyle name="Percent 2 5 3 2 2" xfId="18949" xr:uid="{A0668E86-D570-4603-B05F-84B0FCFF02F0}"/>
    <cellStyle name="Percent 2 5 3 3" xfId="5500" xr:uid="{B367758C-C120-42A6-A885-72A3A11EAE21}"/>
    <cellStyle name="Percent 2 5 3 4" xfId="7546" xr:uid="{A359AC6A-7AF0-4284-84E6-A5FC9F9303D3}"/>
    <cellStyle name="Percent 2 5 4" xfId="4984" xr:uid="{FEC8F8C4-8E17-41F8-B2A0-AF1BE36C3117}"/>
    <cellStyle name="Percent 2 5 4 2" xfId="18947" xr:uid="{403A392B-9F5C-421C-AEC7-922524994F0C}"/>
    <cellStyle name="Percent 2 5 5" xfId="5498" xr:uid="{8C002E4E-B815-4F86-83FD-9DFEB8839F26}"/>
    <cellStyle name="Percent 2 5 6" xfId="7544" xr:uid="{F164E314-78A7-461E-B706-B900E7325DAD}"/>
    <cellStyle name="Percent 2 6" xfId="4985" xr:uid="{B1839707-0E22-4537-9DAA-72C41CAC0007}"/>
    <cellStyle name="Percent 2 6 2" xfId="4986" xr:uid="{9083FCE8-4E75-45F7-A37E-BF33359DD352}"/>
    <cellStyle name="Percent 2 6 2 2" xfId="4987" xr:uid="{9340C90B-7C68-4D50-97D0-3AF336E263C2}"/>
    <cellStyle name="Percent 2 6 2 2 2" xfId="18951" xr:uid="{BB2F14AE-940F-49A8-AF24-102A5F2C04B8}"/>
    <cellStyle name="Percent 2 6 2 3" xfId="5502" xr:uid="{7F8462CF-6F09-4C11-A843-80476543F822}"/>
    <cellStyle name="Percent 2 6 2 4" xfId="7548" xr:uid="{A317479E-C5BA-438D-9F21-580294D00CAA}"/>
    <cellStyle name="Percent 2 6 3" xfId="4988" xr:uid="{34AF0DAE-F136-4E2E-9A3F-833D2589F258}"/>
    <cellStyle name="Percent 2 6 3 2" xfId="4989" xr:uid="{3CE2F9E6-1506-4C7F-AA08-C1E69D84B3B3}"/>
    <cellStyle name="Percent 2 6 3 2 2" xfId="18952" xr:uid="{B78A3C0A-02D2-4C67-BEA6-CC38CB7AF257}"/>
    <cellStyle name="Percent 2 6 3 3" xfId="5503" xr:uid="{4B18A999-E56A-4397-8ADC-A6E20D15BB91}"/>
    <cellStyle name="Percent 2 6 3 4" xfId="7549" xr:uid="{56874641-0024-47E3-AC93-A67EC92ACC27}"/>
    <cellStyle name="Percent 2 6 4" xfId="4990" xr:uid="{48564CC7-CB1F-4EDD-B9F8-9C6EC0DCFE62}"/>
    <cellStyle name="Percent 2 6 4 2" xfId="18950" xr:uid="{A212078A-6F6E-4DF4-A0B6-EC0677E53CB9}"/>
    <cellStyle name="Percent 2 6 5" xfId="5501" xr:uid="{3D9BE259-83EC-4D7B-BF7E-6C39546B3EA3}"/>
    <cellStyle name="Percent 2 6 6" xfId="7547" xr:uid="{444BF805-024D-4FE1-B272-0CB57051A0D1}"/>
    <cellStyle name="Percent 2 7" xfId="4991" xr:uid="{6D9A2340-6F92-4B14-B6D5-564C38EAFF02}"/>
    <cellStyle name="Percent 2 7 2" xfId="4992" xr:uid="{2462A5BB-4A78-45A4-814A-346EC5C1645A}"/>
    <cellStyle name="Percent 2 7 2 2" xfId="4993" xr:uid="{229F7E5D-4BCB-43A1-8F96-48A6EC37DD49}"/>
    <cellStyle name="Percent 2 7 2 2 2" xfId="18954" xr:uid="{981D9AB8-15BC-460E-A666-D703FF8E1BFA}"/>
    <cellStyle name="Percent 2 7 2 3" xfId="5505" xr:uid="{BD1EA309-8C22-41C4-A4EF-A4190DDE36D1}"/>
    <cellStyle name="Percent 2 7 2 4" xfId="7551" xr:uid="{42B1294F-2E58-48F7-9151-8FA73501BF30}"/>
    <cellStyle name="Percent 2 7 3" xfId="4994" xr:uid="{3DB9FB21-FB18-4548-8304-FD5DDA2630BE}"/>
    <cellStyle name="Percent 2 7 3 2" xfId="4995" xr:uid="{8CFA4911-B94B-4C3B-9F42-BD3CFBF98D8E}"/>
    <cellStyle name="Percent 2 7 3 2 2" xfId="18955" xr:uid="{2BCC6D90-B057-4FD2-AA1A-2206D6485780}"/>
    <cellStyle name="Percent 2 7 3 3" xfId="5506" xr:uid="{CD3B029B-9608-4411-A54B-DB846A756FC5}"/>
    <cellStyle name="Percent 2 7 3 4" xfId="7552" xr:uid="{3C8BE199-0A83-44A5-A7D5-CB401DE4AE19}"/>
    <cellStyle name="Percent 2 7 4" xfId="4996" xr:uid="{89B5E936-2B4E-4BA0-9FF3-1D471A8C726A}"/>
    <cellStyle name="Percent 2 7 4 2" xfId="18953" xr:uid="{502C2727-BFF1-4EEC-B611-BE153BFD191A}"/>
    <cellStyle name="Percent 2 7 5" xfId="5504" xr:uid="{6E972FB4-3404-41E2-B709-395880764774}"/>
    <cellStyle name="Percent 2 7 6" xfId="7550" xr:uid="{A03A4D06-F080-4425-B468-0EF5724AE621}"/>
    <cellStyle name="Percent 2 8" xfId="4997" xr:uid="{39D62A71-BF57-46DA-84F2-1AFC6DB46DE8}"/>
    <cellStyle name="Percent 2 8 2" xfId="4998" xr:uid="{E7ECC416-64E5-4078-A256-A774EB1FF666}"/>
    <cellStyle name="Percent 2 8 2 2" xfId="4999" xr:uid="{6DB568C5-FFC5-4207-9C61-0540C5B63F91}"/>
    <cellStyle name="Percent 2 8 2 2 2" xfId="18957" xr:uid="{1AAF1B33-DBF3-4BF2-AA0A-0FB2F86120FA}"/>
    <cellStyle name="Percent 2 8 2 3" xfId="5508" xr:uid="{516668A4-1E8B-4421-8693-3E5E470E6F98}"/>
    <cellStyle name="Percent 2 8 2 4" xfId="7554" xr:uid="{06AAE203-00EC-461A-8785-7FB1E49F5EE9}"/>
    <cellStyle name="Percent 2 8 3" xfId="5000" xr:uid="{2557FDCD-56CD-4991-88AD-68FA0BB4FEEA}"/>
    <cellStyle name="Percent 2 8 3 2" xfId="5001" xr:uid="{0D48D98D-FDF3-48E6-A6C0-0741C36AA735}"/>
    <cellStyle name="Percent 2 8 3 2 2" xfId="18958" xr:uid="{6AE95D64-40E9-420A-A969-50048FE92E3E}"/>
    <cellStyle name="Percent 2 8 3 3" xfId="5509" xr:uid="{AB09FFBA-BDB0-47DC-9219-B3EB96653E6B}"/>
    <cellStyle name="Percent 2 8 3 4" xfId="7555" xr:uid="{2532511D-B0D6-4121-A1D6-10D1B718E5EB}"/>
    <cellStyle name="Percent 2 8 4" xfId="5002" xr:uid="{4C42CCC2-8805-47DA-9E72-46BF5249C5F9}"/>
    <cellStyle name="Percent 2 8 4 2" xfId="18956" xr:uid="{ADB6AB40-E1AC-4F67-9BF8-8124ADF4F1A7}"/>
    <cellStyle name="Percent 2 8 5" xfId="5507" xr:uid="{92D6C39B-FAEA-4653-AD51-47DF29E36D97}"/>
    <cellStyle name="Percent 2 8 6" xfId="7553" xr:uid="{972E0BB1-65C4-4B55-8650-4E9E6917C186}"/>
    <cellStyle name="Percent 2 9" xfId="5003" xr:uid="{2820B75D-FF9A-462E-B25A-BB55BC7088F0}"/>
    <cellStyle name="Percent 2 9 2" xfId="5004" xr:uid="{B90B7CCE-5E7C-404C-92F0-36BAFB40639A}"/>
    <cellStyle name="Percent 2 9 2 2" xfId="18959" xr:uid="{72292596-C8EA-43B8-802A-83E0D011B52B}"/>
    <cellStyle name="Percent 2 9 3" xfId="5510" xr:uid="{3F341A27-5246-4571-AAF8-3367C93D4294}"/>
    <cellStyle name="Percent 2 9 4" xfId="7556" xr:uid="{5B3EAACE-AF92-4088-9D95-6B3B27CAFA4C}"/>
    <cellStyle name="Percent 25" xfId="5005" xr:uid="{21D6B7C6-FC99-4938-96EE-582DFCF44E2F}"/>
    <cellStyle name="Percent 25 2" xfId="5006" xr:uid="{8B132491-8C41-401A-A655-CE5DB96F8C67}"/>
    <cellStyle name="Percent 25 2 2" xfId="18960" xr:uid="{67A74FCF-2C1D-491D-AA6E-B00B1F160B6C}"/>
    <cellStyle name="Percent 25 3" xfId="5511" xr:uid="{7AA3A78F-CC31-4F1B-8DE0-00FC369A77BD}"/>
    <cellStyle name="Percent 25 4" xfId="7557" xr:uid="{C6DE4DFF-1259-4926-B9AD-AF200CF3879E}"/>
    <cellStyle name="Percent 26" xfId="5007" xr:uid="{2775FDF5-C0C5-4311-8CD3-426BEF136D53}"/>
    <cellStyle name="Percent 26 2" xfId="5008" xr:uid="{4BA33FA6-D393-4F2C-B3DB-26F4B9028AA1}"/>
    <cellStyle name="Percent 26 2 2" xfId="18961" xr:uid="{CB3DF2BD-7388-48A9-AEA9-0292A21BC843}"/>
    <cellStyle name="Percent 26 3" xfId="5512" xr:uid="{20BD25AB-32CE-45D3-9619-1A0794BCF6CB}"/>
    <cellStyle name="Percent 26 4" xfId="7558" xr:uid="{702AF72A-19D0-488A-99E0-A2106365433D}"/>
    <cellStyle name="Percent 27" xfId="5009" xr:uid="{14A87914-FA0F-4EBA-9847-8C0C7B55AA48}"/>
    <cellStyle name="Percent 27 2" xfId="5010" xr:uid="{826C430D-998B-482F-B2EE-3D875D2801E6}"/>
    <cellStyle name="Percent 27 2 2" xfId="5011" xr:uid="{7CF1FA32-76B9-4998-A068-589FF7564273}"/>
    <cellStyle name="Percent 27 2 2 2" xfId="18963" xr:uid="{C87F9551-7142-4241-98A6-9A82210BF362}"/>
    <cellStyle name="Percent 27 2 3" xfId="5514" xr:uid="{2C1AB972-688E-4A48-A3A2-942858183418}"/>
    <cellStyle name="Percent 27 2 4" xfId="7560" xr:uid="{5E592745-A634-4CFB-B6B4-1C83774081B2}"/>
    <cellStyle name="Percent 27 3" xfId="5012" xr:uid="{BB4E2699-6D4F-4CAD-9CAC-F859F9916B44}"/>
    <cellStyle name="Percent 27 3 2" xfId="5013" xr:uid="{7E8C590F-77BA-420F-A2C0-B3FE47C4DC5B}"/>
    <cellStyle name="Percent 27 3 2 2" xfId="18964" xr:uid="{4C1E3C04-1C97-448F-BFC8-3FC785056493}"/>
    <cellStyle name="Percent 27 3 3" xfId="5515" xr:uid="{C6B58F23-2C4F-4F6A-8397-8501320D78E7}"/>
    <cellStyle name="Percent 27 3 4" xfId="7561" xr:uid="{7532C8C0-BF4C-4867-ADEC-EDE9311F09F2}"/>
    <cellStyle name="Percent 27 4" xfId="5014" xr:uid="{786B2482-D823-436D-B1B6-C798C9618A59}"/>
    <cellStyle name="Percent 27 4 2" xfId="18962" xr:uid="{606F6CC9-2E19-46BB-A79B-562270D17BCC}"/>
    <cellStyle name="Percent 27 5" xfId="5513" xr:uid="{23499770-4830-4A22-A671-41EC8755885E}"/>
    <cellStyle name="Percent 27 6" xfId="7559" xr:uid="{70C65F1B-FA0A-4ED8-88B0-B33C8EA5A2D4}"/>
    <cellStyle name="Percent 28" xfId="5015" xr:uid="{E058D92E-3456-4D89-AAB9-99A501B1CD56}"/>
    <cellStyle name="Percent 28 2" xfId="5016" xr:uid="{8F9CA1DA-0B6C-434B-9E0C-BDD55B402E5B}"/>
    <cellStyle name="Percent 28 2 2" xfId="5017" xr:uid="{86256BB9-3CE0-4A71-ADD4-FCE9C19675CF}"/>
    <cellStyle name="Percent 28 2 2 2" xfId="18966" xr:uid="{221EA7CB-78FE-4095-8692-434C83DE0A93}"/>
    <cellStyle name="Percent 28 2 3" xfId="5517" xr:uid="{290DD049-5BF1-403D-B6FC-338DFFE3FEC5}"/>
    <cellStyle name="Percent 28 2 4" xfId="7563" xr:uid="{4A7EE1A6-04AF-4F01-A45B-DF5E443C4EB5}"/>
    <cellStyle name="Percent 28 3" xfId="5018" xr:uid="{954C42F1-4C25-436B-9AA4-91AF6F468F96}"/>
    <cellStyle name="Percent 28 3 2" xfId="5019" xr:uid="{12C647E1-97BF-47DB-A5FC-2FDB9347749A}"/>
    <cellStyle name="Percent 28 3 2 2" xfId="18967" xr:uid="{B8262B3C-F9DC-4C07-A461-05DBA0E4C4D5}"/>
    <cellStyle name="Percent 28 3 3" xfId="5518" xr:uid="{4E5C01A7-4638-40B7-9116-8496CD213560}"/>
    <cellStyle name="Percent 28 3 4" xfId="7564" xr:uid="{E5537D3E-68B5-4A77-8421-43D94425E4C9}"/>
    <cellStyle name="Percent 28 4" xfId="5020" xr:uid="{2E709F28-67C9-41F9-A910-65C8CE689B8C}"/>
    <cellStyle name="Percent 28 4 2" xfId="18965" xr:uid="{26674357-55AE-4E41-987D-5991FEBBB675}"/>
    <cellStyle name="Percent 28 5" xfId="5516" xr:uid="{48864E2D-F712-44E4-8B16-43C3E5EE7D45}"/>
    <cellStyle name="Percent 28 6" xfId="7562" xr:uid="{42EABD98-7652-4F6A-AA6F-85FFD208069D}"/>
    <cellStyle name="Percent 29" xfId="5021" xr:uid="{1BE85653-4D4B-4B28-8091-8200A89FC27A}"/>
    <cellStyle name="Percent 29 2" xfId="5022" xr:uid="{826F9B36-5318-41C2-B4F1-6E16E64B4CEF}"/>
    <cellStyle name="Percent 29 2 2" xfId="7566" xr:uid="{66D2293C-EABB-41CE-BB13-ECEB96EF29C5}"/>
    <cellStyle name="Percent 29 2 3" xfId="12145" xr:uid="{DB0F4BBD-5D8A-4FE3-A6DE-C75DC5E99FB0}"/>
    <cellStyle name="Percent 29 3" xfId="7565" xr:uid="{C7AFB844-8BBE-4744-979D-003E4C87DCC8}"/>
    <cellStyle name="Percent 29 4" xfId="12144" xr:uid="{0E9F9827-CFCB-4BB3-914E-4308E2F227B6}"/>
    <cellStyle name="Percent 3" xfId="5023" xr:uid="{9BD54424-5937-4ADF-A5C7-11FE4AC6B6D9}"/>
    <cellStyle name="Percent 3 2" xfId="5024" xr:uid="{E745E53C-9D52-470A-A399-4E72B3FDAC63}"/>
    <cellStyle name="Percent 3 2 2" xfId="5025" xr:uid="{16AF1746-AE05-4312-9123-19F3FBCF4689}"/>
    <cellStyle name="Percent 3 2 2 2" xfId="18968" xr:uid="{6DDB497E-7669-453A-9618-E00BFF73CC71}"/>
    <cellStyle name="Percent 3 2 3" xfId="5520" xr:uid="{F5FD58D1-1BAB-462B-8871-F28C38CF7B8F}"/>
    <cellStyle name="Percent 3 2 4" xfId="7567" xr:uid="{C04E78EC-ECC6-4D39-B838-935CE4031707}"/>
    <cellStyle name="Percent 3 3" xfId="5026" xr:uid="{69772B72-72A7-46B2-9227-25FE0F849AD8}"/>
    <cellStyle name="Percent 3 3 2" xfId="5027" xr:uid="{EE4AAD52-3447-4123-A3BC-17F985538237}"/>
    <cellStyle name="Percent 3 3 2 2" xfId="18969" xr:uid="{CE45BF95-6F0D-4F63-B375-A2F6BEC1231C}"/>
    <cellStyle name="Percent 3 3 3" xfId="5521" xr:uid="{FA315AA1-316E-44F3-8660-CEDF5DFE4ABF}"/>
    <cellStyle name="Percent 3 3 4" xfId="7568" xr:uid="{A42D3B27-47FB-473A-9A2F-E795401AB931}"/>
    <cellStyle name="Percent 3 4" xfId="5028" xr:uid="{23A7EA74-0C36-4F44-A035-726D29621DCC}"/>
    <cellStyle name="Percent 3 4 2" xfId="5029" xr:uid="{A42B3C51-C65F-4C41-8FBA-20581817818F}"/>
    <cellStyle name="Percent 3 4 2 2" xfId="18970" xr:uid="{06E50574-1736-44D2-9B20-7043C1034B17}"/>
    <cellStyle name="Percent 3 4 3" xfId="5522" xr:uid="{5B9828AC-9BC2-4443-B446-AD3E990CF2A1}"/>
    <cellStyle name="Percent 3 4 4" xfId="7569" xr:uid="{2DFEAD21-51F3-4195-95D5-CA58911F74DC}"/>
    <cellStyle name="Percent 3 5" xfId="5519" xr:uid="{6742670A-6514-4933-9C9C-3EC9C9DCBDF2}"/>
    <cellStyle name="Percent 4" xfId="5030" xr:uid="{6B7E9E9D-9820-43F3-91F0-F7B974C60805}"/>
    <cellStyle name="Percent 4 2" xfId="5031" xr:uid="{CC5AB5F3-A113-4FDF-A131-A5253E889E8A}"/>
    <cellStyle name="Percent 4 2 2" xfId="5032" xr:uid="{231BC485-DBF3-448B-A337-3A41C3EF60B8}"/>
    <cellStyle name="Percent 4 2 2 2" xfId="5033" xr:uid="{8FA00EBB-1738-49CB-B982-D14A7536F1B8}"/>
    <cellStyle name="Percent 4 2 2 2 2" xfId="18972" xr:uid="{E96A81F4-6EAB-4916-897B-2D6EE6A55B69}"/>
    <cellStyle name="Percent 4 2 2 3" xfId="5525" xr:uid="{059D3C67-C06F-4323-B1EF-5F4E2ADA0B94}"/>
    <cellStyle name="Percent 4 2 2 4" xfId="7571" xr:uid="{5619BF7F-8BFD-47AD-AE90-1B1F799D2CF1}"/>
    <cellStyle name="Percent 4 2 3" xfId="5034" xr:uid="{B5D8BD6E-9C62-4663-AC0B-6628CC0A8596}"/>
    <cellStyle name="Percent 4 2 3 2" xfId="18971" xr:uid="{D28578D9-DE14-4F49-B3A0-95BE361F83DB}"/>
    <cellStyle name="Percent 4 2 4" xfId="5524" xr:uid="{8B31E1A5-C5FC-4C27-9192-0E35DDBEC2FA}"/>
    <cellStyle name="Percent 4 2 5" xfId="7570" xr:uid="{CA83D28F-BF8D-47EE-A026-5706A93C5F79}"/>
    <cellStyle name="Percent 4 3" xfId="5035" xr:uid="{F1F921AE-8C65-4561-B5CC-15CD78370F07}"/>
    <cellStyle name="Percent 4 3 2" xfId="5036" xr:uid="{FF027C0F-3545-43E7-AD07-256D276A399E}"/>
    <cellStyle name="Percent 4 3 2 2" xfId="18973" xr:uid="{FA2A6DBA-27C3-41D6-BF19-38A9A0ABCBD3}"/>
    <cellStyle name="Percent 4 3 3" xfId="5526" xr:uid="{6282ECC7-DDF0-475B-99A1-73A62357E840}"/>
    <cellStyle name="Percent 4 3 4" xfId="7572" xr:uid="{704AAA50-7937-4862-B993-2331826918D9}"/>
    <cellStyle name="Percent 4 4" xfId="5523" xr:uid="{AAE976EA-8C71-4BB0-A025-C548173DFFB2}"/>
    <cellStyle name="Percent 41" xfId="5037" xr:uid="{C34C9619-12BE-4C5A-BB74-02F8ECC7F596}"/>
    <cellStyle name="Percent 41 2" xfId="5038" xr:uid="{F80D8D9C-9E79-454D-B06D-3391A0A67994}"/>
    <cellStyle name="Percent 41 2 2" xfId="18974" xr:uid="{FA77B69A-CA27-4AAF-AC1D-5F624B7E88E9}"/>
    <cellStyle name="Percent 41 3" xfId="5527" xr:uid="{8222C267-FE80-45B3-A6EB-B2F17411685C}"/>
    <cellStyle name="Percent 41 4" xfId="7573" xr:uid="{85C946F0-6C49-4B21-858E-965148B14A8F}"/>
    <cellStyle name="Percent 42" xfId="5039" xr:uid="{0343F2E8-4C46-4760-9D5F-FA2040497DD9}"/>
    <cellStyle name="Percent 42 2" xfId="5040" xr:uid="{4AF81844-B5D8-4DD2-A67D-61BC0B257D10}"/>
    <cellStyle name="Percent 42 2 2" xfId="18975" xr:uid="{6AB6864F-A9FF-46C8-904E-9640DCBBEFE0}"/>
    <cellStyle name="Percent 42 3" xfId="5528" xr:uid="{A79557D5-30F0-4ECE-A821-92B8D64BC950}"/>
    <cellStyle name="Percent 42 4" xfId="7574" xr:uid="{5D624363-9083-4994-BA88-CF5E0A4B1E63}"/>
    <cellStyle name="Percent 5" xfId="5041" xr:uid="{89FE7B7D-7214-434D-BFC6-F61A085F38FC}"/>
    <cellStyle name="Percent 5 2" xfId="5042" xr:uid="{6896FFCB-DC98-4551-8249-447FCA0EE394}"/>
    <cellStyle name="Percent 5 2 2" xfId="5043" xr:uid="{9EB12C4B-5686-4D29-8CDB-B63C7CBE179A}"/>
    <cellStyle name="Percent 5 2 2 2" xfId="18976" xr:uid="{79592AA8-0B63-4336-AE84-D849E78FBC61}"/>
    <cellStyle name="Percent 5 2 3" xfId="5530" xr:uid="{99FEE807-DB79-48F0-82C5-2782F235E22E}"/>
    <cellStyle name="Percent 5 2 4" xfId="7575" xr:uid="{C6CBCD88-AE40-496F-9674-697BC2E1E00F}"/>
    <cellStyle name="Percent 5 3" xfId="5529" xr:uid="{0E5618A5-617B-4642-AA0C-831CF543C86F}"/>
    <cellStyle name="Percent 6" xfId="5044" xr:uid="{C070C184-FCB1-482E-BB67-7B8ED3479B9C}"/>
    <cellStyle name="Percent 6 2" xfId="5045" xr:uid="{80F93F9B-AB87-4DE1-A199-2F0B7E43F736}"/>
    <cellStyle name="Percent 6 2 2" xfId="5046" xr:uid="{1665B89B-E949-4698-A3DB-06EACDE1AF93}"/>
    <cellStyle name="Percent 6 2 2 2" xfId="5047" xr:uid="{9122CF6E-3F94-4980-B180-A6245E3895DD}"/>
    <cellStyle name="Percent 6 2 2 2 2" xfId="18978" xr:uid="{B287B261-DE55-4320-8566-FD7612CB2668}"/>
    <cellStyle name="Percent 6 2 2 3" xfId="5533" xr:uid="{02A7620A-61DE-49D4-9FC0-77FF75D986D6}"/>
    <cellStyle name="Percent 6 2 2 4" xfId="7577" xr:uid="{5694C5D8-9DB9-4D03-85E7-84DC9E3BF5F8}"/>
    <cellStyle name="Percent 6 2 3" xfId="5048" xr:uid="{7450E84B-29EA-4CBD-9BF5-EBDA59F0F736}"/>
    <cellStyle name="Percent 6 2 3 2" xfId="18977" xr:uid="{FDA33E75-2CA5-4D7D-9368-A904FF973FFC}"/>
    <cellStyle name="Percent 6 2 4" xfId="5532" xr:uid="{A0E97908-914D-4D2C-8EB8-920D6D2EBCBC}"/>
    <cellStyle name="Percent 6 2 5" xfId="7576" xr:uid="{EB02EAF2-809A-48F0-A616-E9BFF7E98239}"/>
    <cellStyle name="Percent 6 3" xfId="5049" xr:uid="{9D06D8E6-BFF0-4B88-8B16-E74A158F9E4D}"/>
    <cellStyle name="Percent 6 3 2" xfId="5050" xr:uid="{D4965C5D-EAA7-4912-BBFB-6807E1845B25}"/>
    <cellStyle name="Percent 6 3 2 2" xfId="5051" xr:uid="{F1E60CA2-ED40-4F35-9BE7-638CD19C04AE}"/>
    <cellStyle name="Percent 6 3 2 2 2" xfId="18980" xr:uid="{B08E5B51-DF22-429E-BCAA-9CFBEDF5D804}"/>
    <cellStyle name="Percent 6 3 2 3" xfId="5535" xr:uid="{DD009820-B652-433D-A4CA-47234139E5F4}"/>
    <cellStyle name="Percent 6 3 2 4" xfId="7579" xr:uid="{514AAB97-474C-41B4-B087-BEDB9BB42496}"/>
    <cellStyle name="Percent 6 3 3" xfId="5052" xr:uid="{2BA3E81D-F3C9-442B-97CE-684541B44548}"/>
    <cellStyle name="Percent 6 3 3 2" xfId="18979" xr:uid="{A92B5045-A1F9-4BF5-932A-79EE58ECC302}"/>
    <cellStyle name="Percent 6 3 4" xfId="5534" xr:uid="{F22F716B-DDDA-4814-9C71-0E007C60A65C}"/>
    <cellStyle name="Percent 6 3 5" xfId="7578" xr:uid="{DA286DA5-644A-4580-93A3-B1BEB98AB970}"/>
    <cellStyle name="Percent 6 4" xfId="5531" xr:uid="{09103993-7440-4D49-B573-CCE7AB96E3EC}"/>
    <cellStyle name="Percent 7" xfId="5053" xr:uid="{46E795BD-6ACB-4036-8D05-012BCE63E9EF}"/>
    <cellStyle name="Percent 7 2" xfId="5054" xr:uid="{AB447097-8EE8-42B9-B100-0335F935E31A}"/>
    <cellStyle name="Percent 7 2 2" xfId="5055" xr:uid="{49BF3CA3-4D90-4C85-B1E7-59BB576DD3C1}"/>
    <cellStyle name="Percent 7 2 2 2" xfId="5056" xr:uid="{64395F4C-F995-487C-9D35-718D299658D8}"/>
    <cellStyle name="Percent 7 2 2 2 2" xfId="18982" xr:uid="{04CF2C17-69BE-41B7-A0EF-77E110772B95}"/>
    <cellStyle name="Percent 7 2 2 3" xfId="5538" xr:uid="{72C31B3B-FC1C-44BD-9278-59167E0DBACC}"/>
    <cellStyle name="Percent 7 2 2 4" xfId="7581" xr:uid="{42E04F26-7C3B-40B9-912B-D1A248473EB7}"/>
    <cellStyle name="Percent 7 2 3" xfId="5057" xr:uid="{584B8827-D47E-4A02-8EF8-ED718454DF55}"/>
    <cellStyle name="Percent 7 2 3 2" xfId="18981" xr:uid="{432D2C30-6F2D-48C8-B61E-A04ABC7D94FD}"/>
    <cellStyle name="Percent 7 2 4" xfId="5537" xr:uid="{80420201-45FF-49E9-8ACD-109003C862B9}"/>
    <cellStyle name="Percent 7 2 5" xfId="7580" xr:uid="{AFD66C09-8F2A-43B5-A892-058502431FB4}"/>
    <cellStyle name="Percent 7 3" xfId="5058" xr:uid="{88822B3F-6D08-4F47-9EEB-1773802EABDD}"/>
    <cellStyle name="Percent 7 3 2" xfId="5059" xr:uid="{25896225-9622-4B95-9537-7FEDDF952A9F}"/>
    <cellStyle name="Percent 7 3 2 2" xfId="18983" xr:uid="{3E7BC325-17EE-423D-890B-DBCF74628F6F}"/>
    <cellStyle name="Percent 7 3 3" xfId="5539" xr:uid="{D6CB29B0-A6EF-42E7-BDC4-894157A1C8D2}"/>
    <cellStyle name="Percent 7 3 4" xfId="7582" xr:uid="{74CDBB2A-810D-4F9B-8438-F819D59B9564}"/>
    <cellStyle name="Percent 7 4" xfId="5536" xr:uid="{49F21077-C202-42EC-8BDD-B3532DED971E}"/>
    <cellStyle name="Percent 8" xfId="5467" xr:uid="{C6D7FEF5-2696-4816-8B81-0932CAD1F810}"/>
    <cellStyle name="Percent 8 2" xfId="5060" xr:uid="{ECA02716-5948-4B12-9265-0D99B56DAF2E}"/>
    <cellStyle name="Percent 8 2 2" xfId="5061" xr:uid="{F2F9A23D-6BDC-4991-AAD1-E9F25F505125}"/>
    <cellStyle name="Percent 8 2 2 2" xfId="18984" xr:uid="{3E98667D-8A68-4F8E-BDFD-A525C124F1FD}"/>
    <cellStyle name="Percent 8 2 3" xfId="5540" xr:uid="{CE76A7C7-F116-4666-8D12-A03898C93CFB}"/>
    <cellStyle name="Percent 8 2 4" xfId="7583" xr:uid="{B86B29B4-13D7-4DDB-B343-3B91F00B6470}"/>
    <cellStyle name="Percent 9" xfId="11258" xr:uid="{50BB83C1-0684-4CF3-AFD5-CB610988F72D}"/>
    <cellStyle name="Percent 9 2" xfId="5062" xr:uid="{41224E96-28A9-4D2A-88D0-01086043DC8B}"/>
    <cellStyle name="Percent 9 2 2" xfId="5063" xr:uid="{7D1C721C-0700-4E5E-AC8C-D7D09AA8B3A9}"/>
    <cellStyle name="Percent 9 2 2 2" xfId="18985" xr:uid="{41F0BB52-419B-435A-8EEA-C665067DC7FD}"/>
    <cellStyle name="Percent 9 2 3" xfId="5541" xr:uid="{32FEE435-C14D-477D-B2E8-72A4307A4AD6}"/>
    <cellStyle name="Percent 9 2 4" xfId="7584" xr:uid="{87501A0F-9D19-42E3-BCA2-A55AC4987435}"/>
    <cellStyle name="Title" xfId="3" builtinId="15" customBuiltin="1"/>
    <cellStyle name="Total" xfId="19" builtinId="25" customBuiltin="1"/>
    <cellStyle name="Warning Text" xfId="16" builtinId="11" customBuiltin="1"/>
  </cellStyles>
  <dxfs count="79"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</dxf>
    <dxf>
      <font>
        <condense val="0"/>
        <extend val="0"/>
        <color indexed="12"/>
      </font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12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12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12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12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3"/>
        </patternFill>
      </fill>
      <border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12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Altron Theme">
  <a:themeElements>
    <a:clrScheme name="Altron ">
      <a:dk1>
        <a:srgbClr val="09252C"/>
      </a:dk1>
      <a:lt1>
        <a:srgbClr val="FFFFFF"/>
      </a:lt1>
      <a:dk2>
        <a:srgbClr val="1F4550"/>
      </a:dk2>
      <a:lt2>
        <a:srgbClr val="E7E6E6"/>
      </a:lt2>
      <a:accent1>
        <a:srgbClr val="54B8DF"/>
      </a:accent1>
      <a:accent2>
        <a:srgbClr val="54DADF"/>
      </a:accent2>
      <a:accent3>
        <a:srgbClr val="28468D"/>
      </a:accent3>
      <a:accent4>
        <a:srgbClr val="C0F2D7"/>
      </a:accent4>
      <a:accent5>
        <a:srgbClr val="EBF982"/>
      </a:accent5>
      <a:accent6>
        <a:srgbClr val="EF865B"/>
      </a:accent6>
      <a:hlink>
        <a:srgbClr val="029DDA"/>
      </a:hlink>
      <a:folHlink>
        <a:srgbClr val="890078"/>
      </a:folHlink>
    </a:clrScheme>
    <a:fontScheme name="Altron Font">
      <a:majorFont>
        <a:latin typeface="Ubuntu"/>
        <a:ea typeface=""/>
        <a:cs typeface=""/>
      </a:majorFont>
      <a:minorFont>
        <a:latin typeface="Ubuntu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tx2"/>
        </a:solidFill>
        <a:ln w="12700">
          <a:noFill/>
        </a:ln>
        <a:effectLst/>
      </a:spPr>
      <a:bodyPr lIns="36000" tIns="36000" rIns="36000" bIns="36000" anchor="ctr"/>
      <a:lstStyle>
        <a:defPPr algn="ctr" fontAlgn="auto">
          <a:lnSpc>
            <a:spcPct val="110000"/>
          </a:lnSpc>
          <a:spcBef>
            <a:spcPts val="200"/>
          </a:spcBef>
          <a:spcAft>
            <a:spcPts val="200"/>
          </a:spcAft>
          <a:defRPr sz="1600" dirty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Altron Theme" id="{7716955D-9EC1-AE4D-89C5-27E95A58F34E}" vid="{E2A7ECB0-5D6E-6C49-8561-2F3D150E7106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8.bin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89"/>
  <sheetViews>
    <sheetView showGridLines="0" zoomScale="70" zoomScaleNormal="70" workbookViewId="0">
      <pane xSplit="1" ySplit="2" topLeftCell="B38" activePane="bottomRight" state="frozen"/>
      <selection activeCell="B17" sqref="B17"/>
      <selection pane="topRight" activeCell="B17" sqref="B17"/>
      <selection pane="bottomLeft" activeCell="B17" sqref="B17"/>
      <selection pane="bottomRight" activeCell="H59" sqref="H59:H72"/>
    </sheetView>
  </sheetViews>
  <sheetFormatPr defaultColWidth="8.75" defaultRowHeight="15"/>
  <cols>
    <col min="1" max="1" width="67.5" style="22" customWidth="1"/>
    <col min="2" max="5" width="15.25" style="22" customWidth="1"/>
    <col min="6" max="7" width="15.25" customWidth="1"/>
    <col min="8" max="16384" width="8.75" style="22"/>
  </cols>
  <sheetData>
    <row r="1" spans="1:7" ht="22.5">
      <c r="A1" s="304" t="s">
        <v>41</v>
      </c>
      <c r="B1" s="7"/>
      <c r="C1" s="7"/>
      <c r="D1" s="4"/>
      <c r="E1" s="4"/>
    </row>
    <row r="2" spans="1:7" ht="16.5">
      <c r="A2" s="33"/>
      <c r="B2" s="93">
        <v>44228</v>
      </c>
      <c r="C2" s="97">
        <v>44593</v>
      </c>
      <c r="D2" s="93">
        <v>44958</v>
      </c>
      <c r="E2" s="93">
        <v>45323</v>
      </c>
      <c r="F2" s="161">
        <v>45689</v>
      </c>
      <c r="G2" s="136">
        <v>46054</v>
      </c>
    </row>
    <row r="3" spans="1:7" ht="15.5">
      <c r="A3" s="7"/>
      <c r="B3" s="319" t="s">
        <v>170</v>
      </c>
      <c r="C3" s="320" t="s">
        <v>170</v>
      </c>
      <c r="D3" s="319" t="s">
        <v>169</v>
      </c>
      <c r="E3" s="319" t="s">
        <v>169</v>
      </c>
      <c r="F3" s="321" t="s">
        <v>169</v>
      </c>
      <c r="G3" s="322" t="s">
        <v>169</v>
      </c>
    </row>
    <row r="4" spans="1:7" ht="16.5">
      <c r="A4" s="4" t="s">
        <v>42</v>
      </c>
      <c r="B4" s="11"/>
      <c r="C4" s="98"/>
      <c r="D4" s="129"/>
      <c r="E4" s="129"/>
      <c r="F4" s="106"/>
      <c r="G4" s="138"/>
    </row>
    <row r="5" spans="1:7" ht="16.5">
      <c r="A5" s="301" t="s">
        <v>43</v>
      </c>
      <c r="B5" s="280">
        <v>4304</v>
      </c>
      <c r="C5" s="281">
        <v>4461</v>
      </c>
      <c r="D5" s="280">
        <v>4429</v>
      </c>
      <c r="E5" s="280">
        <v>4561</v>
      </c>
      <c r="F5" s="130">
        <v>4519</v>
      </c>
      <c r="G5" s="143">
        <f>SUM(G6:G16)</f>
        <v>4764</v>
      </c>
    </row>
    <row r="6" spans="1:7" s="123" customFormat="1">
      <c r="A6" s="28" t="s">
        <v>44</v>
      </c>
      <c r="B6" s="11">
        <v>460</v>
      </c>
      <c r="C6" s="98">
        <v>459</v>
      </c>
      <c r="D6" s="32">
        <v>415</v>
      </c>
      <c r="E6" s="32">
        <v>350</v>
      </c>
      <c r="F6" s="164">
        <v>304</v>
      </c>
      <c r="G6" s="290">
        <v>288</v>
      </c>
    </row>
    <row r="7" spans="1:7">
      <c r="A7" s="28" t="s">
        <v>45</v>
      </c>
      <c r="B7" s="11">
        <v>1419</v>
      </c>
      <c r="C7" s="98">
        <v>1554</v>
      </c>
      <c r="D7" s="11">
        <v>1570</v>
      </c>
      <c r="E7" s="11">
        <v>1535</v>
      </c>
      <c r="F7" s="159">
        <v>1547</v>
      </c>
      <c r="G7" s="276">
        <v>1582</v>
      </c>
    </row>
    <row r="8" spans="1:7">
      <c r="A8" s="28" t="s">
        <v>46</v>
      </c>
      <c r="B8" s="11">
        <v>1034</v>
      </c>
      <c r="C8" s="98">
        <v>785</v>
      </c>
      <c r="D8" s="11">
        <v>588</v>
      </c>
      <c r="E8" s="11">
        <v>409</v>
      </c>
      <c r="F8" s="159">
        <v>410</v>
      </c>
      <c r="G8" s="276">
        <v>286</v>
      </c>
    </row>
    <row r="9" spans="1:7">
      <c r="A9" s="28" t="s">
        <v>47</v>
      </c>
      <c r="B9" s="11">
        <v>47</v>
      </c>
      <c r="C9" s="98">
        <v>79</v>
      </c>
      <c r="D9" s="11">
        <v>33</v>
      </c>
      <c r="E9" s="11">
        <v>2</v>
      </c>
      <c r="F9" s="159">
        <v>2</v>
      </c>
      <c r="G9" s="276">
        <v>2</v>
      </c>
    </row>
    <row r="10" spans="1:7">
      <c r="A10" s="28" t="s">
        <v>48</v>
      </c>
      <c r="B10" s="11">
        <v>169</v>
      </c>
      <c r="C10" s="98">
        <v>168</v>
      </c>
      <c r="D10" s="11">
        <v>151</v>
      </c>
      <c r="E10" s="11">
        <v>142</v>
      </c>
      <c r="F10" s="159">
        <v>0</v>
      </c>
      <c r="G10" s="276">
        <v>92</v>
      </c>
    </row>
    <row r="11" spans="1:7">
      <c r="A11" s="28" t="s">
        <v>50</v>
      </c>
      <c r="B11" s="11">
        <v>21</v>
      </c>
      <c r="C11" s="98">
        <v>21</v>
      </c>
      <c r="D11" s="11">
        <v>21</v>
      </c>
      <c r="E11" s="11">
        <v>21</v>
      </c>
      <c r="F11" s="159">
        <v>21</v>
      </c>
      <c r="G11" s="276">
        <v>21</v>
      </c>
    </row>
    <row r="12" spans="1:7">
      <c r="A12" s="28" t="s">
        <v>51</v>
      </c>
      <c r="B12" s="11">
        <v>245</v>
      </c>
      <c r="C12" s="98">
        <v>238</v>
      </c>
      <c r="D12" s="11">
        <v>225</v>
      </c>
      <c r="E12" s="11">
        <v>387</v>
      </c>
      <c r="F12" s="159">
        <v>357</v>
      </c>
      <c r="G12" s="276">
        <v>379</v>
      </c>
    </row>
    <row r="13" spans="1:7" s="123" customFormat="1">
      <c r="A13" s="28" t="s">
        <v>52</v>
      </c>
      <c r="B13" s="11">
        <v>241</v>
      </c>
      <c r="C13" s="98">
        <v>388</v>
      </c>
      <c r="D13" s="11">
        <v>551</v>
      </c>
      <c r="E13" s="11">
        <v>723</v>
      </c>
      <c r="F13" s="159">
        <v>780</v>
      </c>
      <c r="G13" s="276">
        <v>947</v>
      </c>
    </row>
    <row r="14" spans="1:7" s="123" customFormat="1">
      <c r="A14" s="28" t="s">
        <v>53</v>
      </c>
      <c r="B14" s="11">
        <v>264</v>
      </c>
      <c r="C14" s="98">
        <v>277</v>
      </c>
      <c r="D14" s="11">
        <v>345</v>
      </c>
      <c r="E14" s="11">
        <v>429</v>
      </c>
      <c r="F14" s="159">
        <v>580</v>
      </c>
      <c r="G14" s="276">
        <v>841</v>
      </c>
    </row>
    <row r="15" spans="1:7">
      <c r="A15" s="28" t="s">
        <v>56</v>
      </c>
      <c r="B15" s="11">
        <v>253</v>
      </c>
      <c r="C15" s="98">
        <v>254</v>
      </c>
      <c r="D15" s="11">
        <v>295</v>
      </c>
      <c r="E15" s="11">
        <v>382</v>
      </c>
      <c r="F15" s="159">
        <v>368</v>
      </c>
      <c r="G15" s="276">
        <v>172</v>
      </c>
    </row>
    <row r="16" spans="1:7">
      <c r="A16" s="29" t="s">
        <v>57</v>
      </c>
      <c r="B16" s="12">
        <v>151</v>
      </c>
      <c r="C16" s="99">
        <v>238</v>
      </c>
      <c r="D16" s="12">
        <v>235</v>
      </c>
      <c r="E16" s="12">
        <v>181</v>
      </c>
      <c r="F16" s="160">
        <v>150</v>
      </c>
      <c r="G16" s="277">
        <v>154</v>
      </c>
    </row>
    <row r="17" spans="1:9">
      <c r="A17" s="7"/>
      <c r="B17" s="11"/>
      <c r="C17" s="98"/>
      <c r="D17" s="11"/>
      <c r="E17" s="11"/>
      <c r="F17" s="159"/>
      <c r="G17" s="276"/>
    </row>
    <row r="18" spans="1:9" ht="16.5">
      <c r="A18" s="301" t="s">
        <v>58</v>
      </c>
      <c r="B18" s="280">
        <v>6081</v>
      </c>
      <c r="C18" s="281">
        <v>4917</v>
      </c>
      <c r="D18" s="280">
        <v>5247</v>
      </c>
      <c r="E18" s="280">
        <v>4802</v>
      </c>
      <c r="F18" s="130">
        <v>4593</v>
      </c>
      <c r="G18" s="143">
        <f t="shared" ref="G18" si="0">G25+G26</f>
        <v>4884</v>
      </c>
    </row>
    <row r="19" spans="1:9">
      <c r="A19" s="28" t="s">
        <v>59</v>
      </c>
      <c r="B19" s="11">
        <v>1188</v>
      </c>
      <c r="C19" s="98">
        <v>1271</v>
      </c>
      <c r="D19" s="11">
        <v>1413</v>
      </c>
      <c r="E19" s="11">
        <v>971</v>
      </c>
      <c r="F19" s="159">
        <v>822</v>
      </c>
      <c r="G19" s="276">
        <v>832</v>
      </c>
    </row>
    <row r="20" spans="1:9">
      <c r="A20" s="28" t="s">
        <v>54</v>
      </c>
      <c r="B20" s="11">
        <v>3081</v>
      </c>
      <c r="C20" s="98">
        <v>2540</v>
      </c>
      <c r="D20" s="11">
        <v>2557</v>
      </c>
      <c r="E20" s="11">
        <v>2185</v>
      </c>
      <c r="F20" s="159">
        <v>2379</v>
      </c>
      <c r="G20" s="276">
        <v>2480</v>
      </c>
      <c r="H20" s="36"/>
      <c r="I20" s="36"/>
    </row>
    <row r="21" spans="1:9">
      <c r="A21" s="28" t="s">
        <v>49</v>
      </c>
      <c r="B21" s="30">
        <v>10</v>
      </c>
      <c r="C21" s="100">
        <v>3</v>
      </c>
      <c r="D21" s="11">
        <v>20</v>
      </c>
      <c r="E21" s="11">
        <v>7</v>
      </c>
      <c r="F21" s="159">
        <v>9</v>
      </c>
      <c r="G21" s="276">
        <v>1</v>
      </c>
    </row>
    <row r="22" spans="1:9">
      <c r="A22" s="28" t="s">
        <v>55</v>
      </c>
      <c r="B22" s="11">
        <v>170</v>
      </c>
      <c r="C22" s="98">
        <v>106</v>
      </c>
      <c r="D22" s="11">
        <v>134</v>
      </c>
      <c r="E22" s="11">
        <v>90</v>
      </c>
      <c r="F22" s="159">
        <v>96</v>
      </c>
      <c r="G22" s="276">
        <v>166</v>
      </c>
    </row>
    <row r="23" spans="1:9">
      <c r="A23" s="28" t="s">
        <v>60</v>
      </c>
      <c r="B23" s="11">
        <v>17</v>
      </c>
      <c r="C23" s="98">
        <v>24</v>
      </c>
      <c r="D23" s="11">
        <v>30</v>
      </c>
      <c r="E23" s="11">
        <v>55</v>
      </c>
      <c r="F23" s="159">
        <v>75</v>
      </c>
      <c r="G23" s="276">
        <v>54</v>
      </c>
    </row>
    <row r="24" spans="1:9" s="123" customFormat="1" ht="15.5" thickBot="1">
      <c r="A24" s="126" t="s">
        <v>61</v>
      </c>
      <c r="B24" s="14">
        <v>1454</v>
      </c>
      <c r="C24" s="101">
        <v>759</v>
      </c>
      <c r="D24" s="14">
        <v>750</v>
      </c>
      <c r="E24" s="14">
        <v>1140</v>
      </c>
      <c r="F24" s="165">
        <v>1017</v>
      </c>
      <c r="G24" s="284">
        <v>1351</v>
      </c>
    </row>
    <row r="25" spans="1:9">
      <c r="A25" s="7"/>
      <c r="B25" s="11">
        <v>5920</v>
      </c>
      <c r="C25" s="98">
        <v>4703</v>
      </c>
      <c r="D25" s="11">
        <v>4904</v>
      </c>
      <c r="E25" s="11">
        <v>4448</v>
      </c>
      <c r="F25" s="159">
        <v>4398</v>
      </c>
      <c r="G25" s="276">
        <f>SUM(G19:G24)</f>
        <v>4884</v>
      </c>
    </row>
    <row r="26" spans="1:9">
      <c r="A26" s="29" t="s">
        <v>62</v>
      </c>
      <c r="B26" s="12">
        <v>161</v>
      </c>
      <c r="C26" s="99">
        <v>214</v>
      </c>
      <c r="D26" s="12">
        <v>343</v>
      </c>
      <c r="E26" s="12">
        <v>354</v>
      </c>
      <c r="F26" s="160">
        <v>195</v>
      </c>
      <c r="G26" s="277">
        <v>0</v>
      </c>
    </row>
    <row r="27" spans="1:9">
      <c r="A27" s="7"/>
      <c r="B27" s="12"/>
      <c r="C27" s="99"/>
      <c r="D27" s="12"/>
      <c r="E27" s="12"/>
      <c r="F27" s="160"/>
      <c r="G27" s="277"/>
    </row>
    <row r="28" spans="1:9" ht="16.5">
      <c r="A28" s="31" t="s">
        <v>0</v>
      </c>
      <c r="B28" s="264">
        <v>10385</v>
      </c>
      <c r="C28" s="265">
        <v>9378</v>
      </c>
      <c r="D28" s="264">
        <v>9676</v>
      </c>
      <c r="E28" s="264">
        <v>9363</v>
      </c>
      <c r="F28" s="190">
        <v>9112</v>
      </c>
      <c r="G28" s="167">
        <f>+G5+G18</f>
        <v>9648</v>
      </c>
    </row>
    <row r="29" spans="1:9">
      <c r="A29" s="7"/>
      <c r="B29" s="11"/>
      <c r="C29" s="98"/>
      <c r="D29" s="11"/>
      <c r="E29" s="11"/>
      <c r="F29" s="159"/>
      <c r="G29" s="276"/>
    </row>
    <row r="30" spans="1:9" ht="16.5">
      <c r="A30" s="4" t="s">
        <v>63</v>
      </c>
      <c r="B30" s="11"/>
      <c r="C30" s="98"/>
      <c r="D30" s="11"/>
      <c r="E30" s="11"/>
      <c r="F30" s="159"/>
      <c r="G30" s="276"/>
    </row>
    <row r="31" spans="1:9" ht="16.5">
      <c r="A31" s="4"/>
      <c r="B31" s="11"/>
      <c r="C31" s="98"/>
      <c r="D31" s="11"/>
      <c r="E31" s="11"/>
      <c r="F31" s="159"/>
      <c r="G31" s="276"/>
    </row>
    <row r="32" spans="1:9" ht="16.5">
      <c r="A32" s="302" t="s">
        <v>64</v>
      </c>
      <c r="B32" s="129">
        <v>4866</v>
      </c>
      <c r="C32" s="168">
        <v>4363</v>
      </c>
      <c r="D32" s="129">
        <v>4314</v>
      </c>
      <c r="E32" s="129">
        <v>4077</v>
      </c>
      <c r="F32" s="106">
        <v>4184</v>
      </c>
      <c r="G32" s="138">
        <f t="shared" ref="G32" si="1">G36+G37</f>
        <v>4569</v>
      </c>
    </row>
    <row r="33" spans="1:7">
      <c r="A33" s="28" t="s">
        <v>65</v>
      </c>
      <c r="B33" s="32">
        <v>936</v>
      </c>
      <c r="C33" s="103">
        <v>992</v>
      </c>
      <c r="D33" s="32">
        <v>1016</v>
      </c>
      <c r="E33" s="32">
        <v>1019</v>
      </c>
      <c r="F33" s="164">
        <v>1066</v>
      </c>
      <c r="G33" s="290">
        <v>1104</v>
      </c>
    </row>
    <row r="34" spans="1:7">
      <c r="A34" s="28" t="s">
        <v>66</v>
      </c>
      <c r="B34" s="11">
        <v>6776</v>
      </c>
      <c r="C34" s="98">
        <v>6244</v>
      </c>
      <c r="D34" s="11">
        <v>6098</v>
      </c>
      <c r="E34" s="11">
        <v>5855</v>
      </c>
      <c r="F34" s="159">
        <v>5956</v>
      </c>
      <c r="G34" s="276">
        <v>6297</v>
      </c>
    </row>
    <row r="35" spans="1:7">
      <c r="A35" s="29" t="s">
        <v>67</v>
      </c>
      <c r="B35" s="12">
        <v>-2948</v>
      </c>
      <c r="C35" s="99">
        <v>-2979</v>
      </c>
      <c r="D35" s="12">
        <v>-2918</v>
      </c>
      <c r="E35" s="12">
        <v>-2943</v>
      </c>
      <c r="F35" s="160">
        <v>-3007</v>
      </c>
      <c r="G35" s="277">
        <v>-3007</v>
      </c>
    </row>
    <row r="36" spans="1:7">
      <c r="A36" s="28" t="s">
        <v>68</v>
      </c>
      <c r="B36" s="11">
        <v>4764</v>
      </c>
      <c r="C36" s="98">
        <v>4257</v>
      </c>
      <c r="D36" s="11">
        <v>4196</v>
      </c>
      <c r="E36" s="11">
        <v>3931</v>
      </c>
      <c r="F36" s="159">
        <v>4015</v>
      </c>
      <c r="G36" s="276">
        <f>SUM(G33:G35)</f>
        <v>4394</v>
      </c>
    </row>
    <row r="37" spans="1:7">
      <c r="A37" s="29" t="s">
        <v>18</v>
      </c>
      <c r="B37" s="12">
        <v>102</v>
      </c>
      <c r="C37" s="99">
        <v>106</v>
      </c>
      <c r="D37" s="12">
        <v>118</v>
      </c>
      <c r="E37" s="12">
        <v>146</v>
      </c>
      <c r="F37" s="160">
        <v>169</v>
      </c>
      <c r="G37" s="277">
        <v>175</v>
      </c>
    </row>
    <row r="38" spans="1:7">
      <c r="A38" s="7"/>
      <c r="B38" s="11"/>
      <c r="C38" s="98"/>
      <c r="D38" s="11"/>
      <c r="E38" s="11"/>
      <c r="F38" s="159"/>
      <c r="G38" s="276"/>
    </row>
    <row r="39" spans="1:7" ht="16.5">
      <c r="A39" s="303" t="s">
        <v>69</v>
      </c>
      <c r="B39" s="129">
        <v>2029</v>
      </c>
      <c r="C39" s="168">
        <v>2357</v>
      </c>
      <c r="D39" s="280">
        <v>2296</v>
      </c>
      <c r="E39" s="280">
        <v>1955</v>
      </c>
      <c r="F39" s="130">
        <v>1612</v>
      </c>
      <c r="G39" s="143">
        <f t="shared" ref="G39" si="2">SUM(G40:G43)</f>
        <v>2194</v>
      </c>
    </row>
    <row r="40" spans="1:7" s="123" customFormat="1">
      <c r="A40" s="127" t="s">
        <v>70</v>
      </c>
      <c r="B40" s="32">
        <v>848</v>
      </c>
      <c r="C40" s="103">
        <v>1095</v>
      </c>
      <c r="D40" s="11">
        <v>1048</v>
      </c>
      <c r="E40" s="11">
        <v>649</v>
      </c>
      <c r="F40" s="159">
        <v>217</v>
      </c>
      <c r="G40" s="276">
        <v>701</v>
      </c>
    </row>
    <row r="41" spans="1:7">
      <c r="A41" s="28" t="s">
        <v>72</v>
      </c>
      <c r="B41" s="11">
        <v>181</v>
      </c>
      <c r="C41" s="98">
        <v>318</v>
      </c>
      <c r="D41" s="11">
        <v>412</v>
      </c>
      <c r="E41" s="11">
        <v>547</v>
      </c>
      <c r="F41" s="159">
        <v>597</v>
      </c>
      <c r="G41" s="276">
        <v>709</v>
      </c>
    </row>
    <row r="42" spans="1:7" s="123" customFormat="1">
      <c r="A42" s="28" t="s">
        <v>73</v>
      </c>
      <c r="B42" s="11">
        <v>988</v>
      </c>
      <c r="C42" s="98">
        <v>914</v>
      </c>
      <c r="D42" s="11">
        <v>799</v>
      </c>
      <c r="E42" s="11">
        <v>741</v>
      </c>
      <c r="F42" s="159">
        <v>733</v>
      </c>
      <c r="G42" s="276">
        <v>634</v>
      </c>
    </row>
    <row r="43" spans="1:7">
      <c r="A43" s="29" t="s">
        <v>57</v>
      </c>
      <c r="B43" s="12">
        <v>12</v>
      </c>
      <c r="C43" s="99">
        <v>30</v>
      </c>
      <c r="D43" s="12">
        <v>37</v>
      </c>
      <c r="E43" s="12">
        <v>18</v>
      </c>
      <c r="F43" s="160">
        <v>65</v>
      </c>
      <c r="G43" s="277">
        <v>150</v>
      </c>
    </row>
    <row r="44" spans="1:7">
      <c r="A44" s="7"/>
      <c r="B44" s="11"/>
      <c r="C44" s="98"/>
      <c r="D44" s="11"/>
      <c r="E44" s="11"/>
      <c r="F44" s="159"/>
      <c r="G44" s="276"/>
    </row>
    <row r="45" spans="1:7" ht="16.5">
      <c r="A45" s="303" t="s">
        <v>74</v>
      </c>
      <c r="B45" s="129">
        <v>3490</v>
      </c>
      <c r="C45" s="168">
        <v>2658</v>
      </c>
      <c r="D45" s="280">
        <v>3066</v>
      </c>
      <c r="E45" s="280">
        <v>3331</v>
      </c>
      <c r="F45" s="130">
        <v>3316</v>
      </c>
      <c r="G45" s="143">
        <f t="shared" ref="G45" si="3">G54+G55</f>
        <v>2885</v>
      </c>
    </row>
    <row r="46" spans="1:7" s="123" customFormat="1">
      <c r="A46" s="127" t="s">
        <v>70</v>
      </c>
      <c r="B46" s="32">
        <v>279</v>
      </c>
      <c r="C46" s="103">
        <v>287</v>
      </c>
      <c r="D46" s="11">
        <v>180</v>
      </c>
      <c r="E46" s="11">
        <v>195</v>
      </c>
      <c r="F46" s="159">
        <v>623</v>
      </c>
      <c r="G46" s="276">
        <v>209</v>
      </c>
    </row>
    <row r="47" spans="1:7" s="123" customFormat="1">
      <c r="A47" s="28" t="s">
        <v>73</v>
      </c>
      <c r="B47" s="11">
        <v>114</v>
      </c>
      <c r="C47" s="98">
        <v>125</v>
      </c>
      <c r="D47" s="11">
        <v>118</v>
      </c>
      <c r="E47" s="11">
        <v>85</v>
      </c>
      <c r="F47" s="159">
        <v>95</v>
      </c>
      <c r="G47" s="276">
        <v>122</v>
      </c>
    </row>
    <row r="48" spans="1:7" s="123" customFormat="1">
      <c r="A48" s="28" t="s">
        <v>142</v>
      </c>
      <c r="B48" s="11">
        <v>650</v>
      </c>
      <c r="C48" s="98">
        <v>158</v>
      </c>
      <c r="D48" s="11">
        <v>59</v>
      </c>
      <c r="E48" s="11">
        <v>513</v>
      </c>
      <c r="F48" s="159">
        <v>24</v>
      </c>
      <c r="G48" s="276">
        <v>4</v>
      </c>
    </row>
    <row r="49" spans="1:7">
      <c r="A49" s="28" t="s">
        <v>71</v>
      </c>
      <c r="B49" s="11">
        <v>11</v>
      </c>
      <c r="C49" s="98">
        <v>15</v>
      </c>
      <c r="D49" s="11">
        <v>18</v>
      </c>
      <c r="E49" s="11">
        <v>12</v>
      </c>
      <c r="F49" s="159">
        <v>9</v>
      </c>
      <c r="G49" s="276">
        <v>14</v>
      </c>
    </row>
    <row r="50" spans="1:7">
      <c r="A50" s="28" t="s">
        <v>75</v>
      </c>
      <c r="B50" s="11">
        <v>1992</v>
      </c>
      <c r="C50" s="98">
        <v>1611</v>
      </c>
      <c r="D50" s="11">
        <v>1858</v>
      </c>
      <c r="E50" s="11">
        <v>1793</v>
      </c>
      <c r="F50" s="159">
        <v>1791</v>
      </c>
      <c r="G50" s="276">
        <v>1694</v>
      </c>
    </row>
    <row r="51" spans="1:7">
      <c r="A51" s="28" t="s">
        <v>76</v>
      </c>
      <c r="B51" s="30">
        <v>5</v>
      </c>
      <c r="C51" s="100">
        <v>7</v>
      </c>
      <c r="D51" s="11">
        <v>5</v>
      </c>
      <c r="E51" s="11">
        <v>1</v>
      </c>
      <c r="F51" s="159">
        <v>2</v>
      </c>
      <c r="G51" s="276">
        <v>21</v>
      </c>
    </row>
    <row r="52" spans="1:7">
      <c r="A52" s="28" t="s">
        <v>72</v>
      </c>
      <c r="B52" s="11">
        <v>329</v>
      </c>
      <c r="C52" s="98">
        <v>331</v>
      </c>
      <c r="D52" s="11">
        <v>404</v>
      </c>
      <c r="E52" s="11">
        <v>528</v>
      </c>
      <c r="F52" s="159">
        <v>607</v>
      </c>
      <c r="G52" s="276">
        <v>673</v>
      </c>
    </row>
    <row r="53" spans="1:7">
      <c r="A53" s="29" t="s">
        <v>77</v>
      </c>
      <c r="B53" s="11">
        <v>28</v>
      </c>
      <c r="C53" s="98">
        <v>77</v>
      </c>
      <c r="D53" s="12">
        <v>103</v>
      </c>
      <c r="E53" s="12">
        <v>127</v>
      </c>
      <c r="F53" s="160">
        <v>116</v>
      </c>
      <c r="G53" s="277">
        <v>148</v>
      </c>
    </row>
    <row r="54" spans="1:7">
      <c r="A54" s="28"/>
      <c r="B54" s="32">
        <v>3408</v>
      </c>
      <c r="C54" s="103">
        <v>2611</v>
      </c>
      <c r="D54" s="11">
        <v>2745</v>
      </c>
      <c r="E54" s="11">
        <v>3254</v>
      </c>
      <c r="F54" s="159">
        <v>3267</v>
      </c>
      <c r="G54" s="276">
        <f t="shared" ref="G54" si="4">SUM(G46:G53)</f>
        <v>2885</v>
      </c>
    </row>
    <row r="55" spans="1:7">
      <c r="A55" s="29" t="s">
        <v>78</v>
      </c>
      <c r="B55" s="12">
        <v>82</v>
      </c>
      <c r="C55" s="99">
        <v>47</v>
      </c>
      <c r="D55" s="11">
        <v>321</v>
      </c>
      <c r="E55" s="11">
        <v>77</v>
      </c>
      <c r="F55" s="159">
        <v>49</v>
      </c>
      <c r="G55" s="276">
        <v>0</v>
      </c>
    </row>
    <row r="56" spans="1:7" ht="16.5">
      <c r="A56" s="31" t="s">
        <v>79</v>
      </c>
      <c r="B56" s="264">
        <v>10385</v>
      </c>
      <c r="C56" s="265">
        <v>9378</v>
      </c>
      <c r="D56" s="264">
        <v>9676</v>
      </c>
      <c r="E56" s="264">
        <v>9363</v>
      </c>
      <c r="F56" s="190">
        <v>9112</v>
      </c>
      <c r="G56" s="167">
        <f t="shared" ref="G56" si="5">G32+G39+G45</f>
        <v>9648</v>
      </c>
    </row>
    <row r="57" spans="1:7">
      <c r="B57" s="13"/>
      <c r="C57" s="102"/>
      <c r="D57" s="13"/>
      <c r="E57" s="13"/>
      <c r="F57" s="102"/>
      <c r="G57" s="13"/>
    </row>
    <row r="58" spans="1:7">
      <c r="B58" s="11"/>
      <c r="C58" s="98"/>
      <c r="D58" s="11"/>
      <c r="E58" s="11"/>
      <c r="F58" s="98"/>
      <c r="G58" s="11"/>
    </row>
    <row r="59" spans="1:7">
      <c r="B59" s="7"/>
      <c r="C59" s="169"/>
      <c r="D59" s="170"/>
      <c r="E59" s="170"/>
      <c r="F59" s="169"/>
      <c r="G59" s="7"/>
    </row>
    <row r="60" spans="1:7" ht="16.5">
      <c r="A60" s="119" t="s">
        <v>116</v>
      </c>
      <c r="B60" s="171"/>
      <c r="C60" s="171"/>
      <c r="D60" s="11"/>
      <c r="E60" s="11"/>
      <c r="F60" s="172"/>
      <c r="G60" s="173"/>
    </row>
    <row r="61" spans="1:7">
      <c r="A61" s="120" t="s">
        <v>117</v>
      </c>
      <c r="B61" s="174">
        <v>848</v>
      </c>
      <c r="C61" s="174">
        <v>1095</v>
      </c>
      <c r="D61" s="98">
        <v>1048</v>
      </c>
      <c r="E61" s="98">
        <v>649</v>
      </c>
      <c r="F61" s="175">
        <v>217</v>
      </c>
      <c r="G61" s="295">
        <f t="shared" ref="G61" si="6">G40</f>
        <v>701</v>
      </c>
    </row>
    <row r="62" spans="1:7">
      <c r="A62" s="120" t="s">
        <v>118</v>
      </c>
      <c r="B62" s="174">
        <v>279</v>
      </c>
      <c r="C62" s="174">
        <v>287</v>
      </c>
      <c r="D62" s="99">
        <v>180</v>
      </c>
      <c r="E62" s="99">
        <v>195</v>
      </c>
      <c r="F62" s="175">
        <v>623</v>
      </c>
      <c r="G62" s="295">
        <f t="shared" ref="G62" si="7">G46</f>
        <v>209</v>
      </c>
    </row>
    <row r="63" spans="1:7" ht="16.5">
      <c r="A63" s="121" t="s">
        <v>119</v>
      </c>
      <c r="B63" s="177">
        <v>1127</v>
      </c>
      <c r="C63" s="177">
        <v>1382</v>
      </c>
      <c r="D63" s="98">
        <v>1228</v>
      </c>
      <c r="E63" s="98">
        <v>844</v>
      </c>
      <c r="F63" s="178">
        <v>840</v>
      </c>
      <c r="G63" s="296">
        <f>SUM(G61:G62)</f>
        <v>910</v>
      </c>
    </row>
    <row r="64" spans="1:7">
      <c r="A64" s="120"/>
      <c r="B64" s="169"/>
      <c r="C64" s="169"/>
      <c r="D64" s="98"/>
      <c r="E64" s="98"/>
      <c r="F64" s="179"/>
      <c r="G64" s="180"/>
    </row>
    <row r="65" spans="1:7">
      <c r="A65" s="120"/>
      <c r="B65" s="98">
        <v>674</v>
      </c>
      <c r="C65" s="98">
        <v>571</v>
      </c>
      <c r="D65" s="99">
        <v>665</v>
      </c>
      <c r="E65" s="99">
        <v>531</v>
      </c>
      <c r="F65" s="181">
        <v>727</v>
      </c>
      <c r="G65" s="297">
        <f t="shared" ref="G65" si="8">SUM(G66:G68)</f>
        <v>1347</v>
      </c>
    </row>
    <row r="66" spans="1:7">
      <c r="A66" s="120" t="s">
        <v>120</v>
      </c>
      <c r="B66" s="103">
        <v>804</v>
      </c>
      <c r="C66" s="103">
        <v>601</v>
      </c>
      <c r="D66" s="98">
        <v>691</v>
      </c>
      <c r="E66" s="98">
        <v>627</v>
      </c>
      <c r="F66" s="182">
        <v>993</v>
      </c>
      <c r="G66" s="298">
        <f>G24-G48</f>
        <v>1347</v>
      </c>
    </row>
    <row r="67" spans="1:7">
      <c r="A67" s="120" t="s">
        <v>161</v>
      </c>
      <c r="B67" s="98">
        <v>0</v>
      </c>
      <c r="C67" s="98">
        <v>25</v>
      </c>
      <c r="D67" s="98">
        <v>2</v>
      </c>
      <c r="E67" s="98">
        <v>9</v>
      </c>
      <c r="F67" s="181">
        <v>3</v>
      </c>
      <c r="G67" s="299">
        <v>0</v>
      </c>
    </row>
    <row r="68" spans="1:7" ht="15.5" thickBot="1">
      <c r="A68" s="120" t="s">
        <v>121</v>
      </c>
      <c r="B68" s="101">
        <v>-130</v>
      </c>
      <c r="C68" s="101">
        <v>-55</v>
      </c>
      <c r="D68" s="101">
        <v>-28</v>
      </c>
      <c r="E68" s="101">
        <v>-105</v>
      </c>
      <c r="F68" s="183">
        <v>-269</v>
      </c>
      <c r="G68" s="300">
        <v>0</v>
      </c>
    </row>
    <row r="69" spans="1:7">
      <c r="A69" s="120"/>
      <c r="B69" s="169"/>
      <c r="C69" s="169"/>
      <c r="D69" s="98"/>
      <c r="E69" s="98"/>
      <c r="F69" s="179"/>
      <c r="G69" s="180"/>
    </row>
    <row r="70" spans="1:7" ht="16.5">
      <c r="A70" s="121" t="s">
        <v>172</v>
      </c>
      <c r="B70" s="266">
        <v>453</v>
      </c>
      <c r="C70" s="266">
        <v>811</v>
      </c>
      <c r="D70" s="168">
        <v>563</v>
      </c>
      <c r="E70" s="168">
        <v>313</v>
      </c>
      <c r="F70" s="267">
        <v>113</v>
      </c>
      <c r="G70" s="184">
        <f t="shared" ref="G70" si="9">G63-G65</f>
        <v>-437</v>
      </c>
    </row>
    <row r="71" spans="1:7">
      <c r="A71" s="122"/>
      <c r="B71" s="105"/>
      <c r="C71" s="105"/>
      <c r="D71" s="12"/>
      <c r="E71" s="12"/>
      <c r="F71" s="163"/>
      <c r="G71" s="139"/>
    </row>
    <row r="73" spans="1:7" ht="15.5">
      <c r="A73" s="333" t="s">
        <v>171</v>
      </c>
      <c r="D73" s="36"/>
      <c r="E73" s="36"/>
      <c r="F73" s="22"/>
      <c r="G73" s="22"/>
    </row>
    <row r="74" spans="1:7">
      <c r="B74" s="37"/>
      <c r="C74" s="37"/>
      <c r="D74" s="37"/>
      <c r="E74" s="37"/>
      <c r="F74" s="37"/>
      <c r="G74" s="37"/>
    </row>
    <row r="76" spans="1:7">
      <c r="B76" s="36"/>
      <c r="C76" s="36"/>
      <c r="D76" s="36"/>
      <c r="E76" s="36"/>
    </row>
    <row r="77" spans="1:7">
      <c r="B77" s="36"/>
      <c r="C77" s="36"/>
      <c r="D77" s="36"/>
      <c r="E77" s="36"/>
    </row>
    <row r="78" spans="1:7">
      <c r="B78" s="36"/>
      <c r="C78" s="36"/>
      <c r="D78" s="36"/>
      <c r="E78" s="36"/>
    </row>
    <row r="79" spans="1:7">
      <c r="B79" s="36"/>
      <c r="C79" s="36"/>
      <c r="D79" s="36"/>
      <c r="E79" s="36"/>
    </row>
    <row r="80" spans="1:7">
      <c r="B80" s="36"/>
      <c r="C80" s="36"/>
      <c r="D80" s="36"/>
      <c r="E80" s="36"/>
    </row>
    <row r="81" spans="2:5">
      <c r="B81" s="36"/>
      <c r="C81" s="36"/>
      <c r="D81" s="36"/>
      <c r="E81" s="36"/>
    </row>
    <row r="82" spans="2:5">
      <c r="B82" s="36"/>
      <c r="C82" s="36"/>
      <c r="D82" s="36"/>
      <c r="E82" s="36"/>
    </row>
    <row r="83" spans="2:5">
      <c r="B83" s="36"/>
      <c r="C83" s="36"/>
      <c r="D83" s="36"/>
      <c r="E83" s="36"/>
    </row>
    <row r="84" spans="2:5">
      <c r="B84" s="36"/>
      <c r="C84" s="36"/>
      <c r="D84" s="36"/>
      <c r="E84" s="36"/>
    </row>
    <row r="85" spans="2:5">
      <c r="B85" s="36"/>
      <c r="C85" s="36"/>
      <c r="D85" s="36"/>
      <c r="E85" s="36"/>
    </row>
    <row r="86" spans="2:5">
      <c r="B86" s="36"/>
      <c r="C86" s="36"/>
      <c r="D86" s="36"/>
      <c r="E86" s="36"/>
    </row>
    <row r="87" spans="2:5">
      <c r="B87" s="37"/>
      <c r="C87" s="37"/>
      <c r="D87" s="37"/>
      <c r="E87" s="37"/>
    </row>
    <row r="88" spans="2:5">
      <c r="B88" s="36"/>
      <c r="C88" s="36"/>
      <c r="D88" s="36"/>
      <c r="E88" s="36"/>
    </row>
    <row r="89" spans="2:5">
      <c r="B89" s="37"/>
      <c r="C89" s="37"/>
      <c r="D89" s="37"/>
      <c r="E89" s="37"/>
    </row>
  </sheetData>
  <pageMargins left="0.25" right="0.25" top="0.75" bottom="0.75" header="0.3" footer="0.3"/>
  <pageSetup paperSize="9" scale="63" orientation="portrait" r:id="rId1"/>
  <rowBreaks count="1" manualBreakCount="1">
    <brk id="57" max="7" man="1"/>
  </rowBreaks>
  <customProperties>
    <customPr name="_pios_id" r:id="rId2"/>
    <customPr name="EpmWorksheetKeyString_GUID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7"/>
  <sheetViews>
    <sheetView showGridLines="0" zoomScale="70" zoomScaleNormal="70" workbookViewId="0">
      <pane xSplit="1" ySplit="3" topLeftCell="B64" activePane="bottomRight" state="frozen"/>
      <selection activeCell="B17" sqref="B17"/>
      <selection pane="topRight" activeCell="B17" sqref="B17"/>
      <selection pane="bottomLeft" activeCell="B17" sqref="B17"/>
      <selection pane="bottomRight" activeCell="H92" sqref="H92:H97"/>
    </sheetView>
  </sheetViews>
  <sheetFormatPr defaultColWidth="11.83203125" defaultRowHeight="15"/>
  <cols>
    <col min="1" max="1" width="88.75" style="22" customWidth="1"/>
    <col min="2" max="3" width="13.58203125" style="22" customWidth="1"/>
    <col min="4" max="5" width="15.58203125" style="22" customWidth="1"/>
    <col min="7" max="16384" width="11.83203125" style="22"/>
  </cols>
  <sheetData>
    <row r="1" spans="1:7" ht="22.5">
      <c r="A1" s="304" t="s">
        <v>143</v>
      </c>
      <c r="C1" s="2"/>
      <c r="D1" s="1"/>
      <c r="E1" s="1"/>
    </row>
    <row r="2" spans="1:7" ht="16.5">
      <c r="A2" s="5"/>
      <c r="C2" s="25"/>
      <c r="D2" s="25"/>
      <c r="E2" s="25"/>
    </row>
    <row r="3" spans="1:7" ht="17" thickBot="1">
      <c r="A3" s="39" t="s">
        <v>1</v>
      </c>
      <c r="B3" s="40">
        <v>44228</v>
      </c>
      <c r="C3" s="107">
        <v>44593</v>
      </c>
      <c r="D3" s="40">
        <v>44958</v>
      </c>
      <c r="E3" s="40">
        <v>45323</v>
      </c>
      <c r="F3" s="41">
        <v>45689</v>
      </c>
      <c r="G3" s="141">
        <v>46054</v>
      </c>
    </row>
    <row r="4" spans="1:7" ht="16.5">
      <c r="A4" s="4"/>
      <c r="B4" s="319" t="s">
        <v>170</v>
      </c>
      <c r="C4" s="320" t="s">
        <v>170</v>
      </c>
      <c r="D4" s="319" t="s">
        <v>170</v>
      </c>
      <c r="E4" s="319" t="s">
        <v>169</v>
      </c>
      <c r="F4" s="321" t="s">
        <v>169</v>
      </c>
      <c r="G4" s="322" t="s">
        <v>169</v>
      </c>
    </row>
    <row r="5" spans="1:7" ht="18.5">
      <c r="A5" s="140" t="s">
        <v>123</v>
      </c>
      <c r="B5" s="94"/>
      <c r="C5" s="108"/>
      <c r="D5" s="94"/>
      <c r="E5" s="94"/>
      <c r="F5" s="87"/>
      <c r="G5" s="142"/>
    </row>
    <row r="6" spans="1:7" ht="15.65" customHeight="1">
      <c r="A6" s="3" t="s">
        <v>2</v>
      </c>
      <c r="B6" s="128">
        <v>7512</v>
      </c>
      <c r="C6" s="268">
        <v>8225</v>
      </c>
      <c r="D6" s="128">
        <v>9639</v>
      </c>
      <c r="E6" s="128">
        <v>9603</v>
      </c>
      <c r="F6" s="162">
        <v>9588</v>
      </c>
      <c r="G6" s="137">
        <v>9637</v>
      </c>
    </row>
    <row r="7" spans="1:7">
      <c r="A7" s="5" t="s">
        <v>3</v>
      </c>
      <c r="B7" s="6">
        <v>46</v>
      </c>
      <c r="C7" s="109">
        <v>57</v>
      </c>
      <c r="D7" s="6">
        <v>104</v>
      </c>
      <c r="E7" s="6">
        <v>91</v>
      </c>
      <c r="F7" s="258">
        <v>107</v>
      </c>
      <c r="G7" s="273">
        <v>80</v>
      </c>
    </row>
    <row r="8" spans="1:7" ht="15.5" thickBot="1">
      <c r="A8" s="7" t="s">
        <v>162</v>
      </c>
      <c r="B8" s="8">
        <f t="shared" ref="B8:D8" si="0">SUM(B9:B11)</f>
        <v>-6624</v>
      </c>
      <c r="C8" s="110">
        <f t="shared" si="0"/>
        <v>-7134</v>
      </c>
      <c r="D8" s="8">
        <f t="shared" si="0"/>
        <v>-8553</v>
      </c>
      <c r="E8" s="8">
        <v>-8258</v>
      </c>
      <c r="F8" s="259">
        <v>-7873</v>
      </c>
      <c r="G8" s="274">
        <f t="shared" ref="G8" si="1">SUM(G9:G11)</f>
        <v>-7715</v>
      </c>
    </row>
    <row r="9" spans="1:7">
      <c r="A9" s="26" t="s">
        <v>30</v>
      </c>
      <c r="B9" s="6">
        <v>-3951</v>
      </c>
      <c r="C9" s="109">
        <v>-4453</v>
      </c>
      <c r="D9" s="6">
        <v>-5856</v>
      </c>
      <c r="E9" s="6">
        <v>-5596</v>
      </c>
      <c r="F9" s="258">
        <v>-5248</v>
      </c>
      <c r="G9" s="273">
        <v>-4866</v>
      </c>
    </row>
    <row r="10" spans="1:7">
      <c r="A10" s="26" t="s">
        <v>163</v>
      </c>
      <c r="B10" s="6">
        <v>-44</v>
      </c>
      <c r="C10" s="109">
        <v>3</v>
      </c>
      <c r="D10" s="6">
        <v>-28</v>
      </c>
      <c r="E10" s="6">
        <v>-81</v>
      </c>
      <c r="F10" s="258">
        <v>-27</v>
      </c>
      <c r="G10" s="273">
        <v>16</v>
      </c>
    </row>
    <row r="11" spans="1:7" ht="15.5" thickBot="1">
      <c r="A11" s="26" t="s">
        <v>164</v>
      </c>
      <c r="B11" s="6">
        <v>-2629</v>
      </c>
      <c r="C11" s="109">
        <v>-2684</v>
      </c>
      <c r="D11" s="6">
        <v>-2669</v>
      </c>
      <c r="E11" s="6">
        <v>-2581</v>
      </c>
      <c r="F11" s="258">
        <v>-2598</v>
      </c>
      <c r="G11" s="273">
        <v>-2865</v>
      </c>
    </row>
    <row r="12" spans="1:7" ht="16.5">
      <c r="A12" s="9" t="s">
        <v>26</v>
      </c>
      <c r="B12" s="269">
        <f t="shared" ref="B12:D12" si="2">B6+B7+B8</f>
        <v>934</v>
      </c>
      <c r="C12" s="270">
        <f t="shared" si="2"/>
        <v>1148</v>
      </c>
      <c r="D12" s="269">
        <f t="shared" si="2"/>
        <v>1190</v>
      </c>
      <c r="E12" s="269">
        <v>1436</v>
      </c>
      <c r="F12" s="185">
        <v>1822</v>
      </c>
      <c r="G12" s="186">
        <f t="shared" ref="G12" si="3">G6+G7+G8</f>
        <v>2002</v>
      </c>
    </row>
    <row r="13" spans="1:7" ht="15.5" thickBot="1">
      <c r="A13" s="7" t="s">
        <v>5</v>
      </c>
      <c r="B13" s="8">
        <v>-630</v>
      </c>
      <c r="C13" s="110">
        <v>-621</v>
      </c>
      <c r="D13" s="8">
        <v>-684</v>
      </c>
      <c r="E13" s="8">
        <v>-786</v>
      </c>
      <c r="F13" s="259">
        <v>-850</v>
      </c>
      <c r="G13" s="274">
        <v>-784</v>
      </c>
    </row>
    <row r="14" spans="1:7" ht="16.5">
      <c r="A14" s="4" t="s">
        <v>6</v>
      </c>
      <c r="B14" s="129">
        <f t="shared" ref="B14:D14" si="4">B12+B13</f>
        <v>304</v>
      </c>
      <c r="C14" s="168">
        <f t="shared" si="4"/>
        <v>527</v>
      </c>
      <c r="D14" s="129">
        <f t="shared" si="4"/>
        <v>506</v>
      </c>
      <c r="E14" s="129">
        <v>650</v>
      </c>
      <c r="F14" s="106">
        <v>972</v>
      </c>
      <c r="G14" s="138">
        <f t="shared" ref="G14" si="5">G12+G13</f>
        <v>1218</v>
      </c>
    </row>
    <row r="15" spans="1:7">
      <c r="A15" s="5" t="s">
        <v>7</v>
      </c>
      <c r="B15" s="10">
        <v>-141</v>
      </c>
      <c r="C15" s="111">
        <v>-231</v>
      </c>
      <c r="D15" s="10">
        <v>-59</v>
      </c>
      <c r="E15" s="10">
        <v>-35</v>
      </c>
      <c r="F15" s="260">
        <v>-120</v>
      </c>
      <c r="G15" s="275">
        <v>-146</v>
      </c>
    </row>
    <row r="16" spans="1:7" ht="16.5">
      <c r="A16" s="3" t="s">
        <v>8</v>
      </c>
      <c r="B16" s="128">
        <f t="shared" ref="B16:D16" si="6">B14+B15</f>
        <v>163</v>
      </c>
      <c r="C16" s="268">
        <f t="shared" si="6"/>
        <v>296</v>
      </c>
      <c r="D16" s="128">
        <f t="shared" si="6"/>
        <v>447</v>
      </c>
      <c r="E16" s="128">
        <v>615</v>
      </c>
      <c r="F16" s="162">
        <v>852</v>
      </c>
      <c r="G16" s="137">
        <f t="shared" ref="G16" si="7">G14+G15</f>
        <v>1072</v>
      </c>
    </row>
    <row r="17" spans="1:7">
      <c r="A17" s="5" t="s">
        <v>9</v>
      </c>
      <c r="B17" s="11">
        <v>87</v>
      </c>
      <c r="C17" s="98">
        <v>50</v>
      </c>
      <c r="D17" s="11">
        <v>78</v>
      </c>
      <c r="E17" s="11">
        <v>88</v>
      </c>
      <c r="F17" s="159">
        <v>90</v>
      </c>
      <c r="G17" s="276">
        <v>84</v>
      </c>
    </row>
    <row r="18" spans="1:7">
      <c r="A18" s="5" t="s">
        <v>10</v>
      </c>
      <c r="B18" s="11">
        <v>-194</v>
      </c>
      <c r="C18" s="98">
        <v>-172</v>
      </c>
      <c r="D18" s="11">
        <v>-197</v>
      </c>
      <c r="E18" s="11">
        <v>-190</v>
      </c>
      <c r="F18" s="159">
        <v>-177</v>
      </c>
      <c r="G18" s="276">
        <v>-129</v>
      </c>
    </row>
    <row r="19" spans="1:7">
      <c r="A19" s="5" t="s">
        <v>165</v>
      </c>
      <c r="B19" s="11">
        <v>-41</v>
      </c>
      <c r="C19" s="98">
        <v>3</v>
      </c>
      <c r="D19" s="11">
        <v>3</v>
      </c>
      <c r="E19" s="11">
        <v>2</v>
      </c>
      <c r="F19" s="159">
        <v>3</v>
      </c>
      <c r="G19" s="276">
        <v>3</v>
      </c>
    </row>
    <row r="20" spans="1:7">
      <c r="A20" s="5" t="s">
        <v>166</v>
      </c>
      <c r="B20" s="12">
        <v>5</v>
      </c>
      <c r="C20" s="99">
        <v>-5</v>
      </c>
      <c r="D20" s="12">
        <v>4</v>
      </c>
      <c r="E20" s="12">
        <v>-7</v>
      </c>
      <c r="F20" s="160">
        <v>-2</v>
      </c>
      <c r="G20" s="277">
        <v>-11</v>
      </c>
    </row>
    <row r="21" spans="1:7" ht="16.5">
      <c r="A21" s="3" t="s">
        <v>11</v>
      </c>
      <c r="B21" s="129">
        <f>SUM(B16:B20)</f>
        <v>20</v>
      </c>
      <c r="C21" s="168">
        <f t="shared" ref="C21:D21" si="8">SUM(C16:C20)</f>
        <v>172</v>
      </c>
      <c r="D21" s="129">
        <f t="shared" si="8"/>
        <v>335</v>
      </c>
      <c r="E21" s="129">
        <v>508</v>
      </c>
      <c r="F21" s="106">
        <v>766</v>
      </c>
      <c r="G21" s="138">
        <f>SUM(G16:G20)</f>
        <v>1019</v>
      </c>
    </row>
    <row r="22" spans="1:7">
      <c r="A22" s="5" t="s">
        <v>12</v>
      </c>
      <c r="B22" s="11">
        <v>-36</v>
      </c>
      <c r="C22" s="98">
        <v>-75</v>
      </c>
      <c r="D22" s="11">
        <v>-85</v>
      </c>
      <c r="E22" s="11">
        <v>-121</v>
      </c>
      <c r="F22" s="159">
        <v>-150</v>
      </c>
      <c r="G22" s="276">
        <v>-203</v>
      </c>
    </row>
    <row r="23" spans="1:7" ht="17" thickBot="1">
      <c r="A23" s="3" t="s">
        <v>146</v>
      </c>
      <c r="B23" s="271">
        <f t="shared" ref="B23:D23" si="9">B21+B22</f>
        <v>-16</v>
      </c>
      <c r="C23" s="272">
        <f t="shared" si="9"/>
        <v>97</v>
      </c>
      <c r="D23" s="271">
        <f t="shared" si="9"/>
        <v>250</v>
      </c>
      <c r="E23" s="271">
        <v>387</v>
      </c>
      <c r="F23" s="131">
        <v>616</v>
      </c>
      <c r="G23" s="144">
        <f t="shared" ref="G23" si="10">G21+G22</f>
        <v>816</v>
      </c>
    </row>
    <row r="24" spans="1:7" ht="16.5">
      <c r="A24" s="3"/>
      <c r="B24" s="11"/>
      <c r="C24" s="98"/>
      <c r="D24" s="11"/>
      <c r="E24" s="11"/>
      <c r="F24" s="159"/>
      <c r="G24" s="138"/>
    </row>
    <row r="25" spans="1:7" ht="18.5">
      <c r="A25" s="140" t="s">
        <v>13</v>
      </c>
      <c r="B25" s="11"/>
      <c r="C25" s="98"/>
      <c r="D25" s="11"/>
      <c r="E25" s="11"/>
      <c r="F25" s="159"/>
      <c r="G25" s="138"/>
    </row>
    <row r="26" spans="1:7" ht="16.5">
      <c r="A26" s="3" t="s">
        <v>2</v>
      </c>
      <c r="B26" s="278">
        <v>7941</v>
      </c>
      <c r="C26" s="279">
        <v>1293</v>
      </c>
      <c r="D26" s="278">
        <v>1209</v>
      </c>
      <c r="E26" s="278">
        <v>722</v>
      </c>
      <c r="F26" s="187">
        <v>343</v>
      </c>
      <c r="G26" s="188">
        <v>89</v>
      </c>
    </row>
    <row r="27" spans="1:7">
      <c r="A27" s="5" t="s">
        <v>3</v>
      </c>
      <c r="B27" s="6">
        <v>24</v>
      </c>
      <c r="C27" s="109">
        <v>6</v>
      </c>
      <c r="D27" s="6">
        <v>20</v>
      </c>
      <c r="E27" s="6">
        <v>0</v>
      </c>
      <c r="F27" s="258">
        <v>16</v>
      </c>
      <c r="G27" s="273">
        <v>0</v>
      </c>
    </row>
    <row r="28" spans="1:7" ht="15.5" thickBot="1">
      <c r="A28" s="7" t="s">
        <v>4</v>
      </c>
      <c r="B28" s="8">
        <f t="shared" ref="B28:D28" si="11">SUM(B29:B31)</f>
        <v>-7191</v>
      </c>
      <c r="C28" s="110">
        <f t="shared" si="11"/>
        <v>-1347</v>
      </c>
      <c r="D28" s="8">
        <f t="shared" si="11"/>
        <v>-1370</v>
      </c>
      <c r="E28" s="8">
        <v>-1173</v>
      </c>
      <c r="F28" s="259">
        <v>-514</v>
      </c>
      <c r="G28" s="274">
        <f t="shared" ref="G28" si="12">SUM(G29:G31)</f>
        <v>-127</v>
      </c>
    </row>
    <row r="29" spans="1:7">
      <c r="A29" s="26" t="s">
        <v>30</v>
      </c>
      <c r="B29" s="6">
        <v>-5908</v>
      </c>
      <c r="C29" s="109">
        <v>-919</v>
      </c>
      <c r="D29" s="6">
        <v>-1072</v>
      </c>
      <c r="E29" s="6">
        <v>-842</v>
      </c>
      <c r="F29" s="258">
        <v>-420</v>
      </c>
      <c r="G29" s="273">
        <v>-92</v>
      </c>
    </row>
    <row r="30" spans="1:7">
      <c r="A30" s="26" t="s">
        <v>163</v>
      </c>
      <c r="B30" s="6">
        <v>-2</v>
      </c>
      <c r="C30" s="109">
        <v>-14</v>
      </c>
      <c r="D30" s="6">
        <v>-99</v>
      </c>
      <c r="E30" s="6">
        <v>-131</v>
      </c>
      <c r="F30" s="258">
        <v>-77</v>
      </c>
      <c r="G30" s="273">
        <v>0</v>
      </c>
    </row>
    <row r="31" spans="1:7" ht="15.5" thickBot="1">
      <c r="A31" s="26" t="s">
        <v>164</v>
      </c>
      <c r="B31" s="6">
        <v>-1281</v>
      </c>
      <c r="C31" s="109">
        <v>-414</v>
      </c>
      <c r="D31" s="6">
        <v>-199</v>
      </c>
      <c r="E31" s="6">
        <v>-200</v>
      </c>
      <c r="F31" s="258">
        <v>-17</v>
      </c>
      <c r="G31" s="273">
        <v>-35</v>
      </c>
    </row>
    <row r="32" spans="1:7" s="23" customFormat="1" ht="16.5">
      <c r="A32" s="9" t="s">
        <v>26</v>
      </c>
      <c r="B32" s="269">
        <f t="shared" ref="B32:D32" si="13">SUM(B26:B28)</f>
        <v>774</v>
      </c>
      <c r="C32" s="270">
        <f t="shared" si="13"/>
        <v>-48</v>
      </c>
      <c r="D32" s="269">
        <f t="shared" si="13"/>
        <v>-141</v>
      </c>
      <c r="E32" s="269">
        <v>-451</v>
      </c>
      <c r="F32" s="185">
        <v>-155</v>
      </c>
      <c r="G32" s="186">
        <f t="shared" ref="G32" si="14">SUM(G26:G28)</f>
        <v>-38</v>
      </c>
    </row>
    <row r="33" spans="1:7">
      <c r="A33" s="7" t="s">
        <v>5</v>
      </c>
      <c r="B33" s="10">
        <v>-128</v>
      </c>
      <c r="C33" s="111">
        <v>-60</v>
      </c>
      <c r="D33" s="10">
        <v>-47</v>
      </c>
      <c r="E33" s="10">
        <v>-12</v>
      </c>
      <c r="F33" s="260">
        <v>0</v>
      </c>
      <c r="G33" s="275">
        <v>0</v>
      </c>
    </row>
    <row r="34" spans="1:7" ht="16.5">
      <c r="A34" s="4" t="s">
        <v>156</v>
      </c>
      <c r="B34" s="129">
        <f t="shared" ref="B34:D34" si="15">B32+B33</f>
        <v>646</v>
      </c>
      <c r="C34" s="168">
        <f t="shared" si="15"/>
        <v>-108</v>
      </c>
      <c r="D34" s="129">
        <f t="shared" si="15"/>
        <v>-188</v>
      </c>
      <c r="E34" s="129">
        <v>-463</v>
      </c>
      <c r="F34" s="106">
        <v>-155</v>
      </c>
      <c r="G34" s="138">
        <f t="shared" ref="G34" si="16">G32+G33</f>
        <v>-38</v>
      </c>
    </row>
    <row r="35" spans="1:7">
      <c r="A35" s="5" t="s">
        <v>7</v>
      </c>
      <c r="B35" s="10">
        <v>11679</v>
      </c>
      <c r="C35" s="111">
        <v>-91</v>
      </c>
      <c r="D35" s="10">
        <v>-52</v>
      </c>
      <c r="E35" s="10">
        <v>-45</v>
      </c>
      <c r="F35" s="260">
        <v>-33</v>
      </c>
      <c r="G35" s="275">
        <v>-39</v>
      </c>
    </row>
    <row r="36" spans="1:7" ht="16.5">
      <c r="A36" s="3" t="s">
        <v>144</v>
      </c>
      <c r="B36" s="128">
        <f t="shared" ref="B36:D36" si="17">B34+B35</f>
        <v>12325</v>
      </c>
      <c r="C36" s="268">
        <f t="shared" si="17"/>
        <v>-199</v>
      </c>
      <c r="D36" s="128">
        <f t="shared" si="17"/>
        <v>-240</v>
      </c>
      <c r="E36" s="128">
        <v>-508</v>
      </c>
      <c r="F36" s="162">
        <v>-188</v>
      </c>
      <c r="G36" s="137">
        <f t="shared" ref="G36" si="18">G34+G35</f>
        <v>-77</v>
      </c>
    </row>
    <row r="37" spans="1:7">
      <c r="A37" s="5" t="s">
        <v>9</v>
      </c>
      <c r="B37" s="11">
        <v>-1</v>
      </c>
      <c r="C37" s="98">
        <v>3</v>
      </c>
      <c r="D37" s="11">
        <v>8</v>
      </c>
      <c r="E37" s="11">
        <v>3</v>
      </c>
      <c r="F37" s="159">
        <v>3</v>
      </c>
      <c r="G37" s="276">
        <v>2</v>
      </c>
    </row>
    <row r="38" spans="1:7">
      <c r="A38" s="5" t="s">
        <v>10</v>
      </c>
      <c r="B38" s="11">
        <v>-58</v>
      </c>
      <c r="C38" s="98">
        <v>-15</v>
      </c>
      <c r="D38" s="11">
        <v>-8</v>
      </c>
      <c r="E38" s="11">
        <v>-1</v>
      </c>
      <c r="F38" s="159">
        <v>-1</v>
      </c>
      <c r="G38" s="276">
        <v>0</v>
      </c>
    </row>
    <row r="39" spans="1:7">
      <c r="A39" s="5" t="s">
        <v>166</v>
      </c>
      <c r="B39" s="12">
        <v>0</v>
      </c>
      <c r="C39" s="99"/>
      <c r="D39" s="12"/>
      <c r="E39" s="12">
        <v>0</v>
      </c>
      <c r="F39" s="160">
        <v>1</v>
      </c>
      <c r="G39" s="277">
        <v>-1</v>
      </c>
    </row>
    <row r="40" spans="1:7" ht="16.5">
      <c r="A40" s="3" t="s">
        <v>145</v>
      </c>
      <c r="B40" s="129">
        <f>B36+B37+B38</f>
        <v>12266</v>
      </c>
      <c r="C40" s="168">
        <f>C36+C37+C38</f>
        <v>-211</v>
      </c>
      <c r="D40" s="129">
        <f>D36+D37+D38+D39</f>
        <v>-240</v>
      </c>
      <c r="E40" s="129">
        <v>-506</v>
      </c>
      <c r="F40" s="106">
        <v>-185</v>
      </c>
      <c r="G40" s="138">
        <f>G36+G37+G38+G39</f>
        <v>-76</v>
      </c>
    </row>
    <row r="41" spans="1:7">
      <c r="A41" s="5" t="s">
        <v>12</v>
      </c>
      <c r="B41" s="12">
        <v>-109</v>
      </c>
      <c r="C41" s="99">
        <v>28</v>
      </c>
      <c r="D41" s="12">
        <v>8</v>
      </c>
      <c r="E41" s="12">
        <v>-28</v>
      </c>
      <c r="F41" s="160">
        <v>-16</v>
      </c>
      <c r="G41" s="277">
        <v>1</v>
      </c>
    </row>
    <row r="42" spans="1:7" ht="17" thickBot="1">
      <c r="A42" s="3" t="s">
        <v>147</v>
      </c>
      <c r="B42" s="282">
        <f t="shared" ref="B42:D42" si="19">B40+B41</f>
        <v>12157</v>
      </c>
      <c r="C42" s="283">
        <f t="shared" si="19"/>
        <v>-183</v>
      </c>
      <c r="D42" s="282">
        <f t="shared" si="19"/>
        <v>-232</v>
      </c>
      <c r="E42" s="282">
        <v>-534</v>
      </c>
      <c r="F42" s="189">
        <v>-201</v>
      </c>
      <c r="G42" s="166">
        <f t="shared" ref="G42" si="20">G40+G41</f>
        <v>-75</v>
      </c>
    </row>
    <row r="43" spans="1:7" ht="17" thickBot="1">
      <c r="A43" s="3" t="s">
        <v>148</v>
      </c>
      <c r="B43" s="271">
        <f t="shared" ref="B43:D43" si="21">B23+B42</f>
        <v>12141</v>
      </c>
      <c r="C43" s="271">
        <f>C23+C42</f>
        <v>-86</v>
      </c>
      <c r="D43" s="272">
        <f t="shared" si="21"/>
        <v>18</v>
      </c>
      <c r="E43" s="272">
        <v>-147</v>
      </c>
      <c r="F43" s="131">
        <v>415</v>
      </c>
      <c r="G43" s="144">
        <f t="shared" ref="G43" si="22">G23+G42</f>
        <v>741</v>
      </c>
    </row>
    <row r="44" spans="1:7" ht="16.5">
      <c r="A44" s="3"/>
      <c r="B44" s="11"/>
      <c r="C44" s="98"/>
      <c r="D44" s="11"/>
      <c r="E44" s="11"/>
      <c r="F44" s="159"/>
      <c r="G44" s="138"/>
    </row>
    <row r="45" spans="1:7" ht="16.5">
      <c r="A45" s="3" t="s">
        <v>14</v>
      </c>
      <c r="B45" s="11"/>
      <c r="C45" s="98"/>
      <c r="D45" s="11"/>
      <c r="E45" s="11"/>
      <c r="F45" s="159"/>
      <c r="G45" s="138"/>
    </row>
    <row r="46" spans="1:7" ht="16.5">
      <c r="A46" s="3" t="s">
        <v>15</v>
      </c>
      <c r="B46" s="11"/>
      <c r="C46" s="98"/>
      <c r="D46" s="11"/>
      <c r="E46" s="11"/>
      <c r="F46" s="159"/>
      <c r="G46" s="138"/>
    </row>
    <row r="47" spans="1:7">
      <c r="A47" s="5" t="s">
        <v>167</v>
      </c>
      <c r="B47" s="98">
        <v>164</v>
      </c>
      <c r="C47" s="98">
        <v>-24</v>
      </c>
      <c r="D47" s="11">
        <v>14</v>
      </c>
      <c r="E47" s="11">
        <v>52</v>
      </c>
      <c r="F47" s="159">
        <v>-30</v>
      </c>
      <c r="G47" s="276">
        <v>-6</v>
      </c>
    </row>
    <row r="48" spans="1:7">
      <c r="A48" s="5"/>
      <c r="B48" s="11"/>
      <c r="C48" s="11"/>
      <c r="D48" s="11"/>
      <c r="E48" s="11"/>
      <c r="F48" s="159"/>
      <c r="G48" s="276"/>
    </row>
    <row r="49" spans="1:7" ht="16.5">
      <c r="A49" s="3" t="s">
        <v>16</v>
      </c>
      <c r="B49" s="98"/>
      <c r="C49" s="98"/>
      <c r="D49" s="11"/>
      <c r="E49" s="11"/>
      <c r="F49" s="159"/>
      <c r="G49" s="276"/>
    </row>
    <row r="50" spans="1:7">
      <c r="A50" s="5" t="s">
        <v>27</v>
      </c>
      <c r="B50" s="98">
        <v>78</v>
      </c>
      <c r="C50" s="98">
        <v>-12</v>
      </c>
      <c r="D50" s="11">
        <v>50</v>
      </c>
      <c r="E50" s="11">
        <v>5</v>
      </c>
      <c r="F50" s="159">
        <v>-30</v>
      </c>
      <c r="G50" s="276">
        <v>-15</v>
      </c>
    </row>
    <row r="51" spans="1:7">
      <c r="A51" s="317" t="s">
        <v>168</v>
      </c>
      <c r="B51" s="98">
        <v>-277</v>
      </c>
      <c r="C51" s="98"/>
      <c r="D51" s="11">
        <v>-4</v>
      </c>
      <c r="E51" s="11">
        <v>-1</v>
      </c>
      <c r="F51" s="159"/>
      <c r="G51" s="276"/>
    </row>
    <row r="52" spans="1:7" ht="16.5">
      <c r="A52" s="3" t="s">
        <v>149</v>
      </c>
      <c r="B52" s="265">
        <f>SUM(B47:B51)</f>
        <v>-35</v>
      </c>
      <c r="C52" s="265">
        <f>SUM(C47:C51)</f>
        <v>-36</v>
      </c>
      <c r="D52" s="264">
        <f>SUM(D47:D51)</f>
        <v>60</v>
      </c>
      <c r="E52" s="264">
        <v>56</v>
      </c>
      <c r="F52" s="190">
        <v>-60</v>
      </c>
      <c r="G52" s="167">
        <f>SUM(G47:G51)</f>
        <v>-21</v>
      </c>
    </row>
    <row r="53" spans="1:7">
      <c r="A53" s="5"/>
      <c r="B53" s="11"/>
      <c r="C53" s="98"/>
      <c r="D53" s="11"/>
      <c r="E53" s="11"/>
      <c r="F53" s="159"/>
      <c r="G53" s="276"/>
    </row>
    <row r="54" spans="1:7" ht="17" thickBot="1">
      <c r="A54" s="3" t="s">
        <v>150</v>
      </c>
      <c r="B54" s="282">
        <f>B43+B52</f>
        <v>12106</v>
      </c>
      <c r="C54" s="283">
        <f>C43+C52</f>
        <v>-122</v>
      </c>
      <c r="D54" s="282">
        <f>D43+D52</f>
        <v>78</v>
      </c>
      <c r="E54" s="282">
        <v>-91</v>
      </c>
      <c r="F54" s="189">
        <v>355</v>
      </c>
      <c r="G54" s="166">
        <f>G43+G52</f>
        <v>720</v>
      </c>
    </row>
    <row r="55" spans="1:7">
      <c r="A55" s="5"/>
      <c r="B55" s="11"/>
      <c r="C55" s="98"/>
      <c r="D55" s="11"/>
      <c r="E55" s="11"/>
      <c r="F55" s="159"/>
      <c r="G55" s="276"/>
    </row>
    <row r="56" spans="1:7" ht="16.5">
      <c r="A56" s="3" t="s">
        <v>17</v>
      </c>
      <c r="B56" s="11"/>
      <c r="C56" s="98"/>
      <c r="D56" s="11"/>
      <c r="E56" s="11"/>
      <c r="F56" s="159"/>
      <c r="G56" s="276"/>
    </row>
    <row r="57" spans="1:7" ht="16.5">
      <c r="A57" s="15" t="s">
        <v>18</v>
      </c>
      <c r="B57" s="129">
        <f>B58+B59</f>
        <v>-12</v>
      </c>
      <c r="C57" s="129">
        <f>C58+C59</f>
        <v>9</v>
      </c>
      <c r="D57" s="129">
        <f>D58+D59</f>
        <v>17</v>
      </c>
      <c r="E57" s="129">
        <v>23</v>
      </c>
      <c r="F57" s="106">
        <v>25</v>
      </c>
      <c r="G57" s="138">
        <f t="shared" ref="G57" si="23">G58+G59</f>
        <v>14</v>
      </c>
    </row>
    <row r="58" spans="1:7">
      <c r="A58" s="15" t="s">
        <v>19</v>
      </c>
      <c r="B58" s="16">
        <v>0</v>
      </c>
      <c r="C58" s="16">
        <v>8</v>
      </c>
      <c r="D58" s="16">
        <v>15</v>
      </c>
      <c r="E58" s="16">
        <v>27</v>
      </c>
      <c r="F58" s="164">
        <v>25</v>
      </c>
      <c r="G58" s="290">
        <v>14</v>
      </c>
    </row>
    <row r="59" spans="1:7">
      <c r="A59" s="15" t="s">
        <v>20</v>
      </c>
      <c r="B59" s="17">
        <v>-12</v>
      </c>
      <c r="C59" s="17">
        <v>1</v>
      </c>
      <c r="D59" s="17">
        <v>2</v>
      </c>
      <c r="E59" s="17">
        <v>-4</v>
      </c>
      <c r="F59" s="160"/>
      <c r="G59" s="277"/>
    </row>
    <row r="60" spans="1:7">
      <c r="A60" s="15"/>
      <c r="B60" s="11"/>
      <c r="C60" s="98"/>
      <c r="D60" s="11"/>
      <c r="E60" s="11"/>
      <c r="F60" s="159"/>
      <c r="G60" s="276"/>
    </row>
    <row r="61" spans="1:7">
      <c r="A61" s="15" t="s">
        <v>21</v>
      </c>
      <c r="B61" s="11">
        <f t="shared" ref="B61:D61" si="24">B62+B63</f>
        <v>12154</v>
      </c>
      <c r="C61" s="98">
        <f t="shared" si="24"/>
        <v>-95</v>
      </c>
      <c r="D61" s="11">
        <f t="shared" si="24"/>
        <v>1</v>
      </c>
      <c r="E61" s="11">
        <v>-170</v>
      </c>
      <c r="F61" s="159">
        <v>390</v>
      </c>
      <c r="G61" s="276">
        <f t="shared" ref="G61" si="25">G62+G63</f>
        <v>727</v>
      </c>
    </row>
    <row r="62" spans="1:7">
      <c r="A62" s="15" t="s">
        <v>22</v>
      </c>
      <c r="B62" s="18">
        <v>-16</v>
      </c>
      <c r="C62" s="18">
        <v>88</v>
      </c>
      <c r="D62" s="18">
        <v>235</v>
      </c>
      <c r="E62" s="18">
        <v>360</v>
      </c>
      <c r="F62" s="164">
        <v>591</v>
      </c>
      <c r="G62" s="290">
        <v>802</v>
      </c>
    </row>
    <row r="63" spans="1:7">
      <c r="A63" s="15" t="s">
        <v>23</v>
      </c>
      <c r="B63" s="19">
        <v>12170</v>
      </c>
      <c r="C63" s="19">
        <v>-183</v>
      </c>
      <c r="D63" s="19">
        <v>-234</v>
      </c>
      <c r="E63" s="19">
        <v>-530</v>
      </c>
      <c r="F63" s="160">
        <v>-201</v>
      </c>
      <c r="G63" s="277">
        <v>-75</v>
      </c>
    </row>
    <row r="64" spans="1:7" ht="17" thickBot="1">
      <c r="A64" s="3" t="s">
        <v>24</v>
      </c>
      <c r="B64" s="271">
        <f>B61+B57</f>
        <v>12142</v>
      </c>
      <c r="C64" s="272">
        <f>C57+C61</f>
        <v>-86</v>
      </c>
      <c r="D64" s="271">
        <f>D57+D61</f>
        <v>18</v>
      </c>
      <c r="E64" s="271">
        <v>-147</v>
      </c>
      <c r="F64" s="131">
        <v>415</v>
      </c>
      <c r="G64" s="144">
        <f>G57+G61</f>
        <v>741</v>
      </c>
    </row>
    <row r="65" spans="1:7" ht="16.5">
      <c r="A65" s="3"/>
      <c r="B65" s="11"/>
      <c r="C65" s="98"/>
      <c r="D65" s="11"/>
      <c r="E65" s="11"/>
      <c r="F65" s="159"/>
      <c r="G65" s="276"/>
    </row>
    <row r="66" spans="1:7" ht="16.5">
      <c r="A66" s="3" t="s">
        <v>151</v>
      </c>
      <c r="B66" s="11"/>
      <c r="C66" s="98"/>
      <c r="D66" s="11"/>
      <c r="E66" s="11"/>
      <c r="F66" s="159"/>
      <c r="G66" s="276"/>
    </row>
    <row r="67" spans="1:7">
      <c r="A67" s="15" t="s">
        <v>18</v>
      </c>
      <c r="B67" s="98">
        <f t="shared" ref="B67:D67" si="26">B68+B69</f>
        <v>-12</v>
      </c>
      <c r="C67" s="98">
        <f t="shared" si="26"/>
        <v>9</v>
      </c>
      <c r="D67" s="11">
        <f t="shared" si="26"/>
        <v>17</v>
      </c>
      <c r="E67" s="11">
        <v>23</v>
      </c>
      <c r="F67" s="159">
        <v>25</v>
      </c>
      <c r="G67" s="276">
        <f t="shared" ref="G67" si="27">G68+G69</f>
        <v>14</v>
      </c>
    </row>
    <row r="68" spans="1:7">
      <c r="A68" s="15" t="s">
        <v>19</v>
      </c>
      <c r="B68" s="112">
        <v>0</v>
      </c>
      <c r="C68" s="112">
        <v>8</v>
      </c>
      <c r="D68" s="16">
        <v>15</v>
      </c>
      <c r="E68" s="16">
        <v>27</v>
      </c>
      <c r="F68" s="261">
        <v>25</v>
      </c>
      <c r="G68" s="291">
        <v>14</v>
      </c>
    </row>
    <row r="69" spans="1:7">
      <c r="A69" s="15" t="s">
        <v>20</v>
      </c>
      <c r="B69" s="113">
        <v>-12</v>
      </c>
      <c r="C69" s="113">
        <v>1</v>
      </c>
      <c r="D69" s="17">
        <v>2</v>
      </c>
      <c r="E69" s="17">
        <v>-4</v>
      </c>
      <c r="F69" s="262"/>
      <c r="G69" s="292"/>
    </row>
    <row r="70" spans="1:7">
      <c r="A70" s="15"/>
      <c r="B70" s="11"/>
      <c r="C70" s="98"/>
      <c r="D70" s="11"/>
      <c r="E70" s="11"/>
      <c r="F70" s="159"/>
      <c r="G70" s="276"/>
    </row>
    <row r="71" spans="1:7">
      <c r="A71" s="15" t="s">
        <v>21</v>
      </c>
      <c r="B71" s="11">
        <f t="shared" ref="B71:D71" si="28">B72+B73</f>
        <v>12119</v>
      </c>
      <c r="C71" s="11">
        <f t="shared" si="28"/>
        <v>-131</v>
      </c>
      <c r="D71" s="11">
        <f t="shared" si="28"/>
        <v>61</v>
      </c>
      <c r="E71" s="11">
        <v>-114</v>
      </c>
      <c r="F71" s="159">
        <v>330</v>
      </c>
      <c r="G71" s="276">
        <f t="shared" ref="G71" si="29">G72+G73</f>
        <v>706</v>
      </c>
    </row>
    <row r="72" spans="1:7">
      <c r="A72" s="15" t="s">
        <v>22</v>
      </c>
      <c r="B72" s="18">
        <v>188</v>
      </c>
      <c r="C72" s="18">
        <f>C62+C52</f>
        <v>52</v>
      </c>
      <c r="D72" s="18">
        <v>287</v>
      </c>
      <c r="E72" s="18">
        <v>416</v>
      </c>
      <c r="F72" s="261">
        <v>531</v>
      </c>
      <c r="G72" s="291">
        <f t="shared" ref="G72" si="30">G62+G52</f>
        <v>781</v>
      </c>
    </row>
    <row r="73" spans="1:7">
      <c r="A73" s="15" t="s">
        <v>23</v>
      </c>
      <c r="B73" s="19">
        <v>11931</v>
      </c>
      <c r="C73" s="19">
        <f>C63</f>
        <v>-183</v>
      </c>
      <c r="D73" s="19">
        <v>-226</v>
      </c>
      <c r="E73" s="19">
        <v>-530</v>
      </c>
      <c r="F73" s="262">
        <v>-201</v>
      </c>
      <c r="G73" s="292">
        <v>-75</v>
      </c>
    </row>
    <row r="74" spans="1:7" ht="17" thickBot="1">
      <c r="A74" s="3" t="s">
        <v>25</v>
      </c>
      <c r="B74" s="271">
        <f t="shared" ref="B74:D74" si="31">B67+B71</f>
        <v>12107</v>
      </c>
      <c r="C74" s="271">
        <f t="shared" si="31"/>
        <v>-122</v>
      </c>
      <c r="D74" s="271">
        <f t="shared" si="31"/>
        <v>78</v>
      </c>
      <c r="E74" s="271">
        <v>-91</v>
      </c>
      <c r="F74" s="131">
        <v>355</v>
      </c>
      <c r="G74" s="144">
        <f t="shared" ref="G74" si="32">G67+G71</f>
        <v>720</v>
      </c>
    </row>
    <row r="75" spans="1:7">
      <c r="B75" s="11"/>
      <c r="C75" s="98"/>
      <c r="D75" s="11"/>
      <c r="E75" s="11"/>
      <c r="F75" s="159"/>
      <c r="G75" s="276"/>
    </row>
    <row r="76" spans="1:7">
      <c r="A76" s="24"/>
      <c r="B76" s="20"/>
      <c r="C76" s="114"/>
      <c r="D76" s="20"/>
      <c r="E76" s="20"/>
      <c r="F76" s="263"/>
      <c r="G76" s="293"/>
    </row>
    <row r="77" spans="1:7" ht="16.5">
      <c r="A77" s="21" t="s">
        <v>31</v>
      </c>
      <c r="B77" s="129">
        <v>-5</v>
      </c>
      <c r="C77" s="129">
        <v>24</v>
      </c>
      <c r="D77" s="129">
        <v>62</v>
      </c>
      <c r="E77" s="129">
        <v>95</v>
      </c>
      <c r="F77" s="106">
        <v>156</v>
      </c>
      <c r="G77" s="138">
        <v>210</v>
      </c>
    </row>
    <row r="78" spans="1:7" ht="16.5">
      <c r="A78" s="21" t="s">
        <v>32</v>
      </c>
      <c r="B78" s="129">
        <v>3275</v>
      </c>
      <c r="C78" s="129">
        <v>-50</v>
      </c>
      <c r="D78" s="129">
        <v>-62</v>
      </c>
      <c r="E78" s="129">
        <v>-140</v>
      </c>
      <c r="F78" s="106">
        <v>-53</v>
      </c>
      <c r="G78" s="138">
        <v>-20</v>
      </c>
    </row>
    <row r="79" spans="1:7" ht="16.5">
      <c r="A79" s="21" t="s">
        <v>33</v>
      </c>
      <c r="B79" s="129">
        <f t="shared" ref="B79:D79" si="33">SUM(B77:B78)</f>
        <v>3270</v>
      </c>
      <c r="C79" s="129">
        <f t="shared" si="33"/>
        <v>-26</v>
      </c>
      <c r="D79" s="129">
        <f t="shared" si="33"/>
        <v>0</v>
      </c>
      <c r="E79" s="129">
        <v>-45</v>
      </c>
      <c r="F79" s="106">
        <v>103</v>
      </c>
      <c r="G79" s="138">
        <f>SUM(G77:G78)</f>
        <v>190</v>
      </c>
    </row>
    <row r="80" spans="1:7" ht="16.5">
      <c r="A80" s="21"/>
      <c r="B80" s="129"/>
      <c r="C80" s="168"/>
      <c r="D80" s="129"/>
      <c r="E80" s="129"/>
      <c r="F80" s="106"/>
      <c r="G80" s="138"/>
    </row>
    <row r="81" spans="1:7" ht="16.5">
      <c r="A81" s="21" t="s">
        <v>34</v>
      </c>
      <c r="B81" s="129">
        <v>-4</v>
      </c>
      <c r="C81" s="129">
        <v>23</v>
      </c>
      <c r="D81" s="129">
        <v>61</v>
      </c>
      <c r="E81" s="129">
        <v>93</v>
      </c>
      <c r="F81" s="106">
        <v>151</v>
      </c>
      <c r="G81" s="138">
        <v>203</v>
      </c>
    </row>
    <row r="82" spans="1:7" ht="16.5">
      <c r="A82" s="21" t="s">
        <v>122</v>
      </c>
      <c r="B82" s="129">
        <v>3240</v>
      </c>
      <c r="C82" s="129">
        <v>-49</v>
      </c>
      <c r="D82" s="129">
        <v>-61</v>
      </c>
      <c r="E82" s="129">
        <v>-137</v>
      </c>
      <c r="F82" s="106">
        <v>-51</v>
      </c>
      <c r="G82" s="138">
        <v>-19</v>
      </c>
    </row>
    <row r="83" spans="1:7" ht="16.5">
      <c r="A83" s="21" t="s">
        <v>35</v>
      </c>
      <c r="B83" s="129">
        <f t="shared" ref="B83:D83" si="34">SUM(B81:B82)</f>
        <v>3236</v>
      </c>
      <c r="C83" s="129">
        <f t="shared" si="34"/>
        <v>-26</v>
      </c>
      <c r="D83" s="129">
        <f t="shared" si="34"/>
        <v>0</v>
      </c>
      <c r="E83" s="129">
        <v>-44</v>
      </c>
      <c r="F83" s="106">
        <v>100</v>
      </c>
      <c r="G83" s="138">
        <f>SUM(G81:G82)</f>
        <v>184</v>
      </c>
    </row>
    <row r="84" spans="1:7" ht="16.5">
      <c r="A84" s="21"/>
      <c r="B84" s="129"/>
      <c r="C84" s="168"/>
      <c r="D84" s="129"/>
      <c r="E84" s="129"/>
      <c r="F84" s="106"/>
      <c r="G84" s="138"/>
    </row>
    <row r="85" spans="1:7" ht="16.5">
      <c r="A85" s="21" t="s">
        <v>36</v>
      </c>
      <c r="B85" s="168">
        <v>35</v>
      </c>
      <c r="C85" s="168">
        <v>61</v>
      </c>
      <c r="D85" s="129">
        <v>73</v>
      </c>
      <c r="E85" s="129">
        <v>103</v>
      </c>
      <c r="F85" s="106">
        <v>178</v>
      </c>
      <c r="G85" s="138">
        <v>239</v>
      </c>
    </row>
    <row r="86" spans="1:7" ht="16.5">
      <c r="A86" s="21" t="s">
        <v>37</v>
      </c>
      <c r="B86" s="168">
        <v>98</v>
      </c>
      <c r="C86" s="168">
        <v>-29</v>
      </c>
      <c r="D86" s="129">
        <v>-48</v>
      </c>
      <c r="E86" s="129">
        <v>-132</v>
      </c>
      <c r="F86" s="106">
        <v>-44</v>
      </c>
      <c r="G86" s="138">
        <v>-10</v>
      </c>
    </row>
    <row r="87" spans="1:7" ht="16.5">
      <c r="A87" s="21" t="s">
        <v>38</v>
      </c>
      <c r="B87" s="168">
        <f t="shared" ref="B87:D87" si="35">SUM(B85:B86)</f>
        <v>133</v>
      </c>
      <c r="C87" s="168">
        <f t="shared" si="35"/>
        <v>32</v>
      </c>
      <c r="D87" s="129">
        <f t="shared" si="35"/>
        <v>25</v>
      </c>
      <c r="E87" s="129">
        <v>-29</v>
      </c>
      <c r="F87" s="106">
        <v>134</v>
      </c>
      <c r="G87" s="138">
        <f>SUM(G85:G86)</f>
        <v>229</v>
      </c>
    </row>
    <row r="88" spans="1:7" ht="16.5">
      <c r="A88" s="27"/>
      <c r="B88" s="199"/>
      <c r="C88" s="285"/>
      <c r="D88" s="4"/>
      <c r="E88" s="4"/>
      <c r="F88" s="192"/>
      <c r="G88" s="193"/>
    </row>
    <row r="89" spans="1:7" ht="16.5">
      <c r="A89" s="21" t="s">
        <v>152</v>
      </c>
      <c r="B89" s="129">
        <v>130</v>
      </c>
      <c r="C89" s="129">
        <v>224</v>
      </c>
      <c r="D89" s="129">
        <v>275</v>
      </c>
      <c r="E89" s="129">
        <v>391</v>
      </c>
      <c r="F89" s="106">
        <v>678</v>
      </c>
      <c r="G89" s="138">
        <v>911</v>
      </c>
    </row>
    <row r="90" spans="1:7" ht="16.5">
      <c r="A90" s="21" t="s">
        <v>153</v>
      </c>
      <c r="B90" s="129">
        <v>365</v>
      </c>
      <c r="C90" s="129">
        <v>-103</v>
      </c>
      <c r="D90" s="129">
        <v>-182</v>
      </c>
      <c r="E90" s="129">
        <v>-502</v>
      </c>
      <c r="F90" s="106">
        <v>-168</v>
      </c>
      <c r="G90" s="138">
        <v>-36</v>
      </c>
    </row>
    <row r="91" spans="1:7" ht="16.5">
      <c r="A91" s="21" t="s">
        <v>154</v>
      </c>
      <c r="B91" s="129">
        <f t="shared" ref="B91:D91" si="36">SUM(B89:B90)</f>
        <v>495</v>
      </c>
      <c r="C91" s="129">
        <f t="shared" si="36"/>
        <v>121</v>
      </c>
      <c r="D91" s="129">
        <f t="shared" si="36"/>
        <v>93</v>
      </c>
      <c r="E91" s="129">
        <v>-111</v>
      </c>
      <c r="F91" s="106">
        <v>510</v>
      </c>
      <c r="G91" s="138">
        <f>SUM(G89:G90)</f>
        <v>875</v>
      </c>
    </row>
    <row r="92" spans="1:7" ht="16.5">
      <c r="A92" s="27"/>
      <c r="B92" s="4"/>
      <c r="C92" s="285"/>
      <c r="D92" s="4"/>
      <c r="E92" s="4"/>
      <c r="F92" s="192"/>
      <c r="G92" s="193"/>
    </row>
    <row r="93" spans="1:7" ht="16.5">
      <c r="A93" s="27" t="s">
        <v>80</v>
      </c>
      <c r="B93" s="199">
        <f t="shared" ref="B93:D93" si="37">B94+B95</f>
        <v>48</v>
      </c>
      <c r="C93" s="249">
        <f t="shared" si="37"/>
        <v>30</v>
      </c>
      <c r="D93" s="199">
        <f t="shared" si="37"/>
        <v>35</v>
      </c>
      <c r="E93" s="199">
        <v>58</v>
      </c>
      <c r="F93" s="195">
        <v>90</v>
      </c>
      <c r="G93" s="196">
        <f t="shared" ref="G93" si="38">G94+G95</f>
        <v>120</v>
      </c>
    </row>
    <row r="94" spans="1:7" ht="16.5">
      <c r="A94" s="27" t="s">
        <v>81</v>
      </c>
      <c r="B94" s="286">
        <v>33</v>
      </c>
      <c r="C94" s="287">
        <v>7</v>
      </c>
      <c r="D94" s="286">
        <v>16</v>
      </c>
      <c r="E94" s="286">
        <v>25</v>
      </c>
      <c r="F94" s="132">
        <v>40</v>
      </c>
      <c r="G94" s="145">
        <v>48</v>
      </c>
    </row>
    <row r="95" spans="1:7" ht="16.5">
      <c r="A95" s="27" t="s">
        <v>155</v>
      </c>
      <c r="B95" s="205">
        <v>15</v>
      </c>
      <c r="C95" s="288">
        <v>23</v>
      </c>
      <c r="D95" s="205">
        <v>19</v>
      </c>
      <c r="E95" s="205">
        <v>33</v>
      </c>
      <c r="F95" s="197">
        <v>50</v>
      </c>
      <c r="G95" s="176">
        <v>72</v>
      </c>
    </row>
    <row r="96" spans="1:7" ht="16.5">
      <c r="A96" s="27" t="s">
        <v>83</v>
      </c>
      <c r="B96" s="286">
        <v>2854</v>
      </c>
      <c r="C96" s="287">
        <v>0</v>
      </c>
      <c r="D96" s="286">
        <v>0</v>
      </c>
      <c r="E96" s="286">
        <v>0</v>
      </c>
      <c r="F96" s="132">
        <v>0</v>
      </c>
      <c r="G96" s="145"/>
    </row>
    <row r="97" spans="1:7" ht="16.5">
      <c r="A97" s="27" t="s">
        <v>82</v>
      </c>
      <c r="B97" s="206">
        <v>96</v>
      </c>
      <c r="C97" s="289">
        <v>0</v>
      </c>
      <c r="D97" s="206">
        <v>0</v>
      </c>
      <c r="E97" s="206">
        <v>0</v>
      </c>
      <c r="F97" s="133">
        <v>0</v>
      </c>
      <c r="G97" s="146">
        <v>120</v>
      </c>
    </row>
    <row r="99" spans="1:7" ht="15.5">
      <c r="A99" s="333" t="s">
        <v>171</v>
      </c>
    </row>
    <row r="101" spans="1:7">
      <c r="B101" s="36"/>
      <c r="C101" s="36"/>
      <c r="D101" s="36"/>
      <c r="E101" s="36"/>
    </row>
    <row r="102" spans="1:7">
      <c r="B102" s="36"/>
      <c r="C102" s="36"/>
      <c r="D102" s="36"/>
      <c r="E102" s="36"/>
    </row>
    <row r="103" spans="1:7">
      <c r="B103" s="36"/>
      <c r="C103" s="36"/>
      <c r="D103" s="36"/>
      <c r="E103" s="36"/>
    </row>
    <row r="104" spans="1:7">
      <c r="B104" s="36"/>
      <c r="C104" s="36"/>
      <c r="D104" s="36"/>
      <c r="E104" s="36"/>
    </row>
    <row r="105" spans="1:7">
      <c r="B105" s="36"/>
      <c r="C105" s="36"/>
      <c r="D105" s="36"/>
      <c r="E105" s="36"/>
    </row>
    <row r="106" spans="1:7">
      <c r="B106" s="36"/>
      <c r="C106" s="36"/>
      <c r="D106" s="36"/>
      <c r="E106" s="36"/>
    </row>
    <row r="107" spans="1:7">
      <c r="B107" s="36"/>
      <c r="C107" s="36"/>
      <c r="D107" s="36"/>
      <c r="E107" s="36"/>
    </row>
    <row r="108" spans="1:7">
      <c r="B108" s="36"/>
      <c r="C108" s="36"/>
      <c r="D108" s="36"/>
      <c r="E108" s="36"/>
    </row>
    <row r="109" spans="1:7">
      <c r="B109" s="36"/>
      <c r="C109" s="36"/>
      <c r="D109" s="36"/>
      <c r="E109" s="36"/>
    </row>
    <row r="110" spans="1:7">
      <c r="B110" s="36"/>
      <c r="C110" s="36"/>
      <c r="D110" s="36"/>
      <c r="E110" s="36"/>
    </row>
    <row r="111" spans="1:7">
      <c r="B111" s="36"/>
      <c r="C111" s="36"/>
      <c r="D111" s="36"/>
      <c r="E111" s="36"/>
    </row>
    <row r="112" spans="1:7">
      <c r="B112" s="36"/>
      <c r="C112" s="36"/>
      <c r="D112" s="36"/>
      <c r="E112" s="36"/>
    </row>
    <row r="113" spans="2:5">
      <c r="B113" s="36"/>
      <c r="C113" s="36"/>
      <c r="D113" s="36"/>
      <c r="E113" s="36"/>
    </row>
    <row r="114" spans="2:5">
      <c r="B114" s="36"/>
      <c r="C114" s="36"/>
      <c r="D114" s="36"/>
      <c r="E114" s="36"/>
    </row>
    <row r="115" spans="2:5">
      <c r="B115" s="36"/>
      <c r="C115" s="36"/>
      <c r="D115" s="36"/>
      <c r="E115" s="36"/>
    </row>
    <row r="116" spans="2:5">
      <c r="B116" s="36"/>
      <c r="C116" s="36"/>
      <c r="D116" s="36"/>
      <c r="E116" s="36"/>
    </row>
    <row r="117" spans="2:5">
      <c r="B117" s="36"/>
      <c r="C117" s="36"/>
      <c r="D117" s="36"/>
      <c r="E117" s="36"/>
    </row>
  </sheetData>
  <pageMargins left="0.25" right="0.25" top="0.75" bottom="0.75" header="0.3" footer="0.3"/>
  <pageSetup paperSize="9" scale="59" orientation="portrait" r:id="rId1"/>
  <rowBreaks count="1" manualBreakCount="1">
    <brk id="74" max="16383" man="1"/>
  </rowBreaks>
  <customProperties>
    <customPr name="_pios_id" r:id="rId2"/>
    <customPr name="EpmWorksheetKeyString_GUID" r:id="rId3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30BC7-0462-4B56-89C8-A803AB53E4C7}">
  <dimension ref="A2:G88"/>
  <sheetViews>
    <sheetView showGridLines="0" zoomScale="85" zoomScaleNormal="85" workbookViewId="0">
      <pane xSplit="1" ySplit="2" topLeftCell="B37" activePane="bottomRight" state="frozen"/>
      <selection activeCell="B17" sqref="B17"/>
      <selection pane="topRight" activeCell="B17" sqref="B17"/>
      <selection pane="bottomLeft" activeCell="B17" sqref="B17"/>
      <selection pane="bottomRight" activeCell="C56" sqref="C56"/>
    </sheetView>
  </sheetViews>
  <sheetFormatPr defaultColWidth="8.75" defaultRowHeight="15" outlineLevelRow="1"/>
  <cols>
    <col min="1" max="1" width="84.25" style="22" customWidth="1"/>
    <col min="2" max="7" width="11.25" style="22" customWidth="1"/>
    <col min="8" max="16384" width="8.75" style="22"/>
  </cols>
  <sheetData>
    <row r="2" spans="1:7" ht="22.5">
      <c r="A2" s="304" t="s">
        <v>84</v>
      </c>
      <c r="B2" s="95">
        <v>44228</v>
      </c>
      <c r="C2" s="115">
        <v>44593</v>
      </c>
      <c r="D2" s="95">
        <v>44958</v>
      </c>
      <c r="E2" s="95">
        <v>45323</v>
      </c>
      <c r="F2" s="96">
        <v>45689</v>
      </c>
      <c r="G2" s="147">
        <v>46054</v>
      </c>
    </row>
    <row r="3" spans="1:7" ht="15.5">
      <c r="B3" s="323" t="s">
        <v>170</v>
      </c>
      <c r="C3" s="324" t="s">
        <v>170</v>
      </c>
      <c r="D3" s="323" t="s">
        <v>170</v>
      </c>
      <c r="E3" s="323" t="s">
        <v>169</v>
      </c>
      <c r="F3" s="325" t="s">
        <v>169</v>
      </c>
      <c r="G3" s="326" t="s">
        <v>169</v>
      </c>
    </row>
    <row r="4" spans="1:7" ht="16.5">
      <c r="A4" s="27" t="s">
        <v>85</v>
      </c>
      <c r="C4" s="104"/>
      <c r="F4" s="38"/>
      <c r="G4" s="148"/>
    </row>
    <row r="5" spans="1:7">
      <c r="C5" s="104"/>
      <c r="F5" s="38"/>
      <c r="G5" s="148"/>
    </row>
    <row r="6" spans="1:7" ht="16.5">
      <c r="A6" s="22" t="s">
        <v>86</v>
      </c>
      <c r="B6" s="199">
        <f>B7+B8</f>
        <v>2220</v>
      </c>
      <c r="C6" s="199">
        <f>C7+C8</f>
        <v>1068</v>
      </c>
      <c r="D6" s="199">
        <f t="shared" ref="D6:G6" si="0">D7+D8</f>
        <v>1295</v>
      </c>
      <c r="E6" s="199">
        <v>1623</v>
      </c>
      <c r="F6" s="195">
        <v>1736</v>
      </c>
      <c r="G6" s="196">
        <f t="shared" si="0"/>
        <v>1944</v>
      </c>
    </row>
    <row r="7" spans="1:7" outlineLevel="1">
      <c r="A7" s="22" t="s">
        <v>136</v>
      </c>
      <c r="B7" s="200">
        <v>1827</v>
      </c>
      <c r="C7" s="200">
        <v>1112</v>
      </c>
      <c r="D7" s="200">
        <v>1101</v>
      </c>
      <c r="E7" s="200">
        <v>1044</v>
      </c>
      <c r="F7" s="251">
        <v>1552</v>
      </c>
      <c r="G7" s="305">
        <v>2141</v>
      </c>
    </row>
    <row r="8" spans="1:7" outlineLevel="1">
      <c r="A8" s="22" t="s">
        <v>135</v>
      </c>
      <c r="B8" s="201">
        <f t="shared" ref="B8:D8" si="1">SUM(B9:B12)</f>
        <v>393</v>
      </c>
      <c r="C8" s="201">
        <f t="shared" si="1"/>
        <v>-44</v>
      </c>
      <c r="D8" s="201">
        <f t="shared" si="1"/>
        <v>194</v>
      </c>
      <c r="E8" s="201">
        <v>579</v>
      </c>
      <c r="F8" s="252">
        <v>185</v>
      </c>
      <c r="G8" s="306">
        <f t="shared" ref="G8" si="2">SUM(G9:G12)</f>
        <v>-197</v>
      </c>
    </row>
    <row r="9" spans="1:7" outlineLevel="1">
      <c r="A9" s="43" t="s">
        <v>137</v>
      </c>
      <c r="B9" s="202">
        <v>53</v>
      </c>
      <c r="C9" s="202">
        <v>-122</v>
      </c>
      <c r="D9" s="202">
        <v>-347</v>
      </c>
      <c r="E9" s="202">
        <v>440</v>
      </c>
      <c r="F9" s="253">
        <v>146</v>
      </c>
      <c r="G9" s="307">
        <v>-14</v>
      </c>
    </row>
    <row r="10" spans="1:7" outlineLevel="1">
      <c r="A10" s="43" t="s">
        <v>138</v>
      </c>
      <c r="B10" s="203">
        <v>-1174</v>
      </c>
      <c r="C10" s="203">
        <v>332</v>
      </c>
      <c r="D10" s="203">
        <v>3</v>
      </c>
      <c r="E10" s="203">
        <v>358</v>
      </c>
      <c r="F10" s="254">
        <v>88</v>
      </c>
      <c r="G10" s="308">
        <v>-172</v>
      </c>
    </row>
    <row r="11" spans="1:7" outlineLevel="1">
      <c r="A11" s="43" t="s">
        <v>139</v>
      </c>
      <c r="B11" s="203">
        <v>1476</v>
      </c>
      <c r="C11" s="203">
        <v>-175</v>
      </c>
      <c r="D11" s="203">
        <v>571</v>
      </c>
      <c r="E11" s="203">
        <v>-301</v>
      </c>
      <c r="F11" s="254">
        <v>-188</v>
      </c>
      <c r="G11" s="308">
        <v>-17</v>
      </c>
    </row>
    <row r="12" spans="1:7" outlineLevel="1">
      <c r="A12" s="43" t="s">
        <v>140</v>
      </c>
      <c r="B12" s="204">
        <v>38</v>
      </c>
      <c r="C12" s="204">
        <v>-79</v>
      </c>
      <c r="D12" s="204">
        <v>-33</v>
      </c>
      <c r="E12" s="204">
        <v>82</v>
      </c>
      <c r="F12" s="255">
        <v>138</v>
      </c>
      <c r="G12" s="309">
        <v>6</v>
      </c>
    </row>
    <row r="13" spans="1:7" outlineLevel="1">
      <c r="B13" s="191"/>
      <c r="C13" s="191"/>
      <c r="D13" s="191"/>
      <c r="E13" s="191"/>
      <c r="F13" s="250"/>
      <c r="G13" s="294"/>
    </row>
    <row r="14" spans="1:7">
      <c r="A14" s="22" t="s">
        <v>87</v>
      </c>
      <c r="B14" s="191">
        <v>159</v>
      </c>
      <c r="C14" s="191">
        <v>114</v>
      </c>
      <c r="D14" s="191">
        <v>124</v>
      </c>
      <c r="E14" s="191">
        <v>141</v>
      </c>
      <c r="F14" s="256">
        <v>146</v>
      </c>
      <c r="G14" s="310">
        <v>167</v>
      </c>
    </row>
    <row r="15" spans="1:7">
      <c r="A15" s="22" t="s">
        <v>88</v>
      </c>
      <c r="B15" s="191">
        <v>-324</v>
      </c>
      <c r="C15" s="191">
        <v>-241</v>
      </c>
      <c r="D15" s="191">
        <v>-251</v>
      </c>
      <c r="E15" s="191">
        <v>-245</v>
      </c>
      <c r="F15" s="256">
        <v>-210</v>
      </c>
      <c r="G15" s="310">
        <v>-195</v>
      </c>
    </row>
    <row r="16" spans="1:7">
      <c r="A16" s="22" t="s">
        <v>89</v>
      </c>
      <c r="B16" s="191">
        <v>9</v>
      </c>
      <c r="C16" s="191">
        <v>2</v>
      </c>
      <c r="D16" s="191">
        <v>8</v>
      </c>
      <c r="E16" s="191">
        <v>7</v>
      </c>
      <c r="F16" s="256">
        <v>7</v>
      </c>
      <c r="G16" s="310">
        <v>7</v>
      </c>
    </row>
    <row r="17" spans="1:7">
      <c r="A17" s="22" t="s">
        <v>90</v>
      </c>
      <c r="B17" s="191">
        <v>-226</v>
      </c>
      <c r="C17" s="191">
        <v>-94</v>
      </c>
      <c r="D17" s="191">
        <v>-50</v>
      </c>
      <c r="E17" s="191">
        <v>-131</v>
      </c>
      <c r="F17" s="256">
        <v>-105</v>
      </c>
      <c r="G17" s="310">
        <v>-183</v>
      </c>
    </row>
    <row r="18" spans="1:7">
      <c r="A18" s="22" t="s">
        <v>160</v>
      </c>
      <c r="B18" s="191"/>
      <c r="C18" s="191"/>
      <c r="D18" s="191"/>
      <c r="E18" s="191"/>
      <c r="F18" s="256">
        <v>1</v>
      </c>
      <c r="G18" s="310">
        <v>95</v>
      </c>
    </row>
    <row r="19" spans="1:7">
      <c r="A19" s="22" t="s">
        <v>91</v>
      </c>
      <c r="B19" s="86">
        <v>-220</v>
      </c>
      <c r="C19" s="86">
        <v>-442</v>
      </c>
      <c r="D19" s="86">
        <v>-152</v>
      </c>
      <c r="E19" s="86">
        <v>-170</v>
      </c>
      <c r="F19" s="257">
        <v>-285</v>
      </c>
      <c r="G19" s="311">
        <v>-394</v>
      </c>
    </row>
    <row r="20" spans="1:7" ht="16.5">
      <c r="A20" s="27" t="s">
        <v>92</v>
      </c>
      <c r="B20" s="199">
        <f>SUM(B14:B19)+B6</f>
        <v>1618</v>
      </c>
      <c r="C20" s="199">
        <f>SUM(C14:C19)+C6</f>
        <v>407</v>
      </c>
      <c r="D20" s="199">
        <f>SUM(D14:D19)+D6</f>
        <v>974</v>
      </c>
      <c r="E20" s="199">
        <v>1225</v>
      </c>
      <c r="F20" s="195">
        <v>1290</v>
      </c>
      <c r="G20" s="196">
        <f>SUM(G14:G19)+G6</f>
        <v>1441</v>
      </c>
    </row>
    <row r="21" spans="1:7" ht="16.5">
      <c r="B21" s="191"/>
      <c r="C21" s="191"/>
      <c r="D21" s="191"/>
      <c r="E21" s="191"/>
      <c r="F21" s="250"/>
      <c r="G21" s="196"/>
    </row>
    <row r="22" spans="1:7" ht="16.5">
      <c r="A22" s="27" t="s">
        <v>93</v>
      </c>
      <c r="B22" s="191"/>
      <c r="C22" s="191"/>
      <c r="D22" s="191"/>
      <c r="E22" s="191"/>
      <c r="F22" s="250"/>
      <c r="G22" s="196"/>
    </row>
    <row r="23" spans="1:7" ht="16.5">
      <c r="A23" s="27"/>
      <c r="B23" s="191"/>
      <c r="C23" s="191"/>
      <c r="D23" s="191"/>
      <c r="E23" s="191"/>
      <c r="F23" s="250"/>
      <c r="G23" s="196"/>
    </row>
    <row r="24" spans="1:7">
      <c r="A24" s="22" t="s">
        <v>94</v>
      </c>
      <c r="B24" s="191">
        <v>-252</v>
      </c>
      <c r="C24" s="191">
        <v>-235</v>
      </c>
      <c r="D24" s="191">
        <v>-84</v>
      </c>
      <c r="E24" s="191">
        <v>0</v>
      </c>
      <c r="F24" s="256">
        <v>0</v>
      </c>
      <c r="G24" s="310"/>
    </row>
    <row r="25" spans="1:7">
      <c r="A25" s="22" t="s">
        <v>95</v>
      </c>
      <c r="B25" s="191">
        <v>735</v>
      </c>
      <c r="C25" s="191">
        <v>138</v>
      </c>
      <c r="D25" s="191">
        <v>-2</v>
      </c>
      <c r="E25" s="191">
        <v>15</v>
      </c>
      <c r="F25" s="256">
        <v>3</v>
      </c>
      <c r="G25" s="310">
        <v>-40</v>
      </c>
    </row>
    <row r="26" spans="1:7">
      <c r="A26" s="22" t="s">
        <v>96</v>
      </c>
      <c r="B26" s="191">
        <v>-124</v>
      </c>
      <c r="C26" s="191">
        <v>0</v>
      </c>
      <c r="D26" s="191">
        <v>0</v>
      </c>
      <c r="E26" s="191">
        <v>0</v>
      </c>
      <c r="F26" s="256">
        <v>0</v>
      </c>
      <c r="G26" s="310"/>
    </row>
    <row r="27" spans="1:7">
      <c r="A27" s="22" t="s">
        <v>97</v>
      </c>
      <c r="B27" s="191">
        <v>34</v>
      </c>
      <c r="C27" s="191">
        <v>21</v>
      </c>
      <c r="D27" s="191">
        <v>10</v>
      </c>
      <c r="E27" s="191">
        <v>16</v>
      </c>
      <c r="F27" s="256">
        <v>9</v>
      </c>
      <c r="G27" s="310">
        <v>6</v>
      </c>
    </row>
    <row r="28" spans="1:7">
      <c r="A28" s="22" t="s">
        <v>98</v>
      </c>
      <c r="B28" s="191">
        <v>-97</v>
      </c>
      <c r="C28" s="191">
        <v>-62</v>
      </c>
      <c r="D28" s="191">
        <v>-118</v>
      </c>
      <c r="E28" s="191">
        <v>-110</v>
      </c>
      <c r="F28" s="256">
        <v>-146</v>
      </c>
      <c r="G28" s="310">
        <v>-138</v>
      </c>
    </row>
    <row r="29" spans="1:7">
      <c r="A29" s="22" t="s">
        <v>99</v>
      </c>
      <c r="B29" s="191">
        <v>-237</v>
      </c>
      <c r="C29" s="191">
        <v>-151</v>
      </c>
      <c r="D29" s="191">
        <v>-96</v>
      </c>
      <c r="E29" s="191">
        <v>-129</v>
      </c>
      <c r="F29" s="256">
        <v>-110</v>
      </c>
      <c r="G29" s="310">
        <v>-91</v>
      </c>
    </row>
    <row r="30" spans="1:7">
      <c r="A30" s="22" t="s">
        <v>112</v>
      </c>
      <c r="B30" s="191">
        <v>-150</v>
      </c>
      <c r="C30" s="191">
        <v>-183</v>
      </c>
      <c r="D30" s="191">
        <v>-259</v>
      </c>
      <c r="E30" s="191">
        <v>-328</v>
      </c>
      <c r="F30" s="256">
        <v>-452</v>
      </c>
      <c r="G30" s="310">
        <v>-571</v>
      </c>
    </row>
    <row r="31" spans="1:7">
      <c r="A31" s="22" t="s">
        <v>100</v>
      </c>
      <c r="B31" s="191">
        <v>-41</v>
      </c>
      <c r="C31" s="191">
        <v>-71</v>
      </c>
      <c r="D31" s="191">
        <v>-54</v>
      </c>
      <c r="E31" s="191">
        <v>-20</v>
      </c>
      <c r="F31" s="256">
        <v>-16</v>
      </c>
      <c r="G31" s="310">
        <v>-4</v>
      </c>
    </row>
    <row r="32" spans="1:7">
      <c r="A32" s="22" t="s">
        <v>101</v>
      </c>
      <c r="B32" s="86">
        <v>51</v>
      </c>
      <c r="C32" s="86">
        <v>33</v>
      </c>
      <c r="D32" s="86">
        <v>42</v>
      </c>
      <c r="E32" s="86">
        <v>23</v>
      </c>
      <c r="F32" s="257">
        <v>18</v>
      </c>
      <c r="G32" s="311">
        <v>19</v>
      </c>
    </row>
    <row r="33" spans="1:7" ht="16.5">
      <c r="A33" s="27" t="s">
        <v>102</v>
      </c>
      <c r="B33" s="199">
        <f t="shared" ref="B33:D33" si="3">SUM(B24:B32)</f>
        <v>-81</v>
      </c>
      <c r="C33" s="199">
        <f t="shared" si="3"/>
        <v>-510</v>
      </c>
      <c r="D33" s="199">
        <f t="shared" si="3"/>
        <v>-561</v>
      </c>
      <c r="E33" s="199">
        <v>-533</v>
      </c>
      <c r="F33" s="195">
        <v>-694</v>
      </c>
      <c r="G33" s="196">
        <f t="shared" ref="G33" si="4">SUM(G24:G32)</f>
        <v>-819</v>
      </c>
    </row>
    <row r="34" spans="1:7" ht="16.5">
      <c r="B34" s="191"/>
      <c r="C34" s="191"/>
      <c r="D34" s="191"/>
      <c r="E34" s="191"/>
      <c r="F34" s="250"/>
      <c r="G34" s="196"/>
    </row>
    <row r="35" spans="1:7" ht="16.5">
      <c r="A35" s="27" t="s">
        <v>103</v>
      </c>
      <c r="B35" s="191"/>
      <c r="C35" s="191"/>
      <c r="D35" s="191"/>
      <c r="E35" s="191"/>
      <c r="F35" s="250"/>
      <c r="G35" s="196"/>
    </row>
    <row r="36" spans="1:7" ht="16.5">
      <c r="A36" s="27"/>
      <c r="B36" s="191"/>
      <c r="C36" s="191"/>
      <c r="D36" s="191"/>
      <c r="E36" s="191"/>
      <c r="F36" s="250"/>
      <c r="G36" s="196"/>
    </row>
    <row r="37" spans="1:7">
      <c r="A37" s="22" t="s">
        <v>104</v>
      </c>
      <c r="B37" s="191">
        <v>0</v>
      </c>
      <c r="C37" s="191">
        <v>300</v>
      </c>
      <c r="D37" s="191">
        <v>850</v>
      </c>
      <c r="E37" s="191">
        <v>1275</v>
      </c>
      <c r="F37" s="256">
        <v>425</v>
      </c>
      <c r="G37" s="310">
        <v>500</v>
      </c>
    </row>
    <row r="38" spans="1:7">
      <c r="A38" s="22" t="s">
        <v>105</v>
      </c>
      <c r="B38" s="191">
        <v>-1183</v>
      </c>
      <c r="C38" s="191">
        <v>0</v>
      </c>
      <c r="D38" s="191">
        <v>-850</v>
      </c>
      <c r="E38" s="191">
        <v>-1700</v>
      </c>
      <c r="F38" s="256">
        <v>-426</v>
      </c>
      <c r="G38" s="310">
        <v>-425</v>
      </c>
    </row>
    <row r="39" spans="1:7">
      <c r="A39" s="22" t="s">
        <v>106</v>
      </c>
      <c r="B39" s="191">
        <v>-84</v>
      </c>
      <c r="C39" s="191">
        <v>0</v>
      </c>
      <c r="D39" s="191">
        <v>0</v>
      </c>
      <c r="E39" s="191">
        <v>-4</v>
      </c>
      <c r="F39" s="256">
        <v>0</v>
      </c>
      <c r="G39" s="310"/>
    </row>
    <row r="40" spans="1:7">
      <c r="A40" s="22" t="s">
        <v>113</v>
      </c>
      <c r="B40" s="191">
        <v>-182</v>
      </c>
      <c r="C40" s="191">
        <v>-144</v>
      </c>
      <c r="D40" s="191">
        <v>-143</v>
      </c>
      <c r="E40" s="191">
        <v>-105</v>
      </c>
      <c r="F40" s="256">
        <v>-100</v>
      </c>
      <c r="G40" s="310">
        <v>-111</v>
      </c>
    </row>
    <row r="41" spans="1:7">
      <c r="A41" s="22" t="s">
        <v>114</v>
      </c>
      <c r="B41" s="86">
        <v>-269</v>
      </c>
      <c r="C41" s="86">
        <v>-228</v>
      </c>
      <c r="D41" s="86">
        <v>-214</v>
      </c>
      <c r="E41" s="86">
        <v>-209</v>
      </c>
      <c r="F41" s="257">
        <v>-130</v>
      </c>
      <c r="G41" s="311">
        <v>-222</v>
      </c>
    </row>
    <row r="42" spans="1:7" ht="16.5">
      <c r="A42" s="27" t="s">
        <v>107</v>
      </c>
      <c r="B42" s="199">
        <f t="shared" ref="B42:D42" si="5">SUM(B37:B41)</f>
        <v>-1718</v>
      </c>
      <c r="C42" s="199">
        <f t="shared" si="5"/>
        <v>-72</v>
      </c>
      <c r="D42" s="199">
        <f t="shared" si="5"/>
        <v>-357</v>
      </c>
      <c r="E42" s="199">
        <v>-743</v>
      </c>
      <c r="F42" s="195">
        <v>-231</v>
      </c>
      <c r="G42" s="196">
        <f t="shared" ref="G42" si="6">SUM(G37:G41)</f>
        <v>-258</v>
      </c>
    </row>
    <row r="43" spans="1:7" ht="16.5">
      <c r="B43" s="191"/>
      <c r="C43" s="191"/>
      <c r="D43" s="191"/>
      <c r="E43" s="191"/>
      <c r="F43" s="250"/>
      <c r="G43" s="196"/>
    </row>
    <row r="44" spans="1:7" ht="16.5">
      <c r="A44" s="27" t="s">
        <v>108</v>
      </c>
      <c r="B44" s="199">
        <f t="shared" ref="B44:G44" si="7">B42+B33+B20</f>
        <v>-181</v>
      </c>
      <c r="C44" s="199">
        <f t="shared" si="7"/>
        <v>-175</v>
      </c>
      <c r="D44" s="199">
        <f t="shared" si="7"/>
        <v>56</v>
      </c>
      <c r="E44" s="199">
        <v>-51</v>
      </c>
      <c r="F44" s="195">
        <v>365</v>
      </c>
      <c r="G44" s="196">
        <f t="shared" si="7"/>
        <v>364</v>
      </c>
    </row>
    <row r="45" spans="1:7">
      <c r="A45" s="22" t="s">
        <v>109</v>
      </c>
      <c r="B45" s="191">
        <v>956</v>
      </c>
      <c r="C45" s="191">
        <f>B48</f>
        <v>804</v>
      </c>
      <c r="D45" s="191">
        <f>C48</f>
        <v>601</v>
      </c>
      <c r="E45" s="191">
        <v>691</v>
      </c>
      <c r="F45" s="250">
        <v>627</v>
      </c>
      <c r="G45" s="294">
        <f>F48</f>
        <v>993</v>
      </c>
    </row>
    <row r="46" spans="1:7">
      <c r="A46" s="22" t="s">
        <v>110</v>
      </c>
      <c r="B46" s="191">
        <v>29</v>
      </c>
      <c r="C46" s="191">
        <v>-3</v>
      </c>
      <c r="D46" s="191">
        <v>11</v>
      </c>
      <c r="E46" s="191">
        <v>-6</v>
      </c>
      <c r="F46" s="250">
        <v>-5</v>
      </c>
      <c r="G46" s="294">
        <v>-13</v>
      </c>
    </row>
    <row r="47" spans="1:7">
      <c r="A47" s="104" t="s">
        <v>161</v>
      </c>
      <c r="B47" s="86">
        <v>0</v>
      </c>
      <c r="C47" s="86">
        <v>-25</v>
      </c>
      <c r="D47" s="86">
        <v>23</v>
      </c>
      <c r="E47" s="86">
        <v>-7</v>
      </c>
      <c r="F47" s="257">
        <v>6</v>
      </c>
      <c r="G47" s="311">
        <v>3</v>
      </c>
    </row>
    <row r="48" spans="1:7" ht="16.5">
      <c r="A48" s="312" t="s">
        <v>111</v>
      </c>
      <c r="B48" s="199">
        <f t="shared" ref="B48:D48" si="8">SUM(B44:B47)</f>
        <v>804</v>
      </c>
      <c r="C48" s="199">
        <f t="shared" si="8"/>
        <v>601</v>
      </c>
      <c r="D48" s="199">
        <f t="shared" si="8"/>
        <v>691</v>
      </c>
      <c r="E48" s="199">
        <v>627</v>
      </c>
      <c r="F48" s="195">
        <v>993</v>
      </c>
      <c r="G48" s="196">
        <f>SUM(G44:G47)</f>
        <v>1347</v>
      </c>
    </row>
    <row r="49" spans="1:5" ht="16.5">
      <c r="B49" s="34"/>
      <c r="C49" s="34"/>
      <c r="D49" s="35"/>
      <c r="E49" s="35"/>
    </row>
    <row r="50" spans="1:5" ht="16.5">
      <c r="A50" s="333" t="s">
        <v>171</v>
      </c>
      <c r="B50" s="34"/>
      <c r="C50" s="34"/>
      <c r="D50" s="35"/>
      <c r="E50" s="35"/>
    </row>
    <row r="51" spans="1:5" ht="16.5">
      <c r="B51" s="34"/>
      <c r="C51" s="34"/>
      <c r="D51" s="35"/>
      <c r="E51" s="35"/>
    </row>
    <row r="52" spans="1:5" ht="16.5">
      <c r="B52" s="34"/>
      <c r="C52" s="34"/>
      <c r="D52" s="35"/>
      <c r="E52" s="35"/>
    </row>
    <row r="53" spans="1:5">
      <c r="B53" s="34"/>
      <c r="C53" s="34"/>
      <c r="D53" s="34"/>
      <c r="E53" s="34"/>
    </row>
    <row r="54" spans="1:5">
      <c r="B54" s="34"/>
      <c r="C54" s="34"/>
      <c r="D54" s="34"/>
      <c r="E54" s="34"/>
    </row>
    <row r="55" spans="1:5">
      <c r="B55" s="34"/>
      <c r="C55" s="34"/>
      <c r="D55" s="34"/>
      <c r="E55" s="34"/>
    </row>
    <row r="56" spans="1:5">
      <c r="B56" s="34"/>
      <c r="C56" s="34"/>
      <c r="D56" s="34"/>
      <c r="E56" s="34"/>
    </row>
    <row r="57" spans="1:5">
      <c r="B57" s="34"/>
      <c r="C57" s="34"/>
      <c r="D57" s="34"/>
      <c r="E57" s="34"/>
    </row>
    <row r="58" spans="1:5">
      <c r="B58" s="34"/>
      <c r="C58" s="34"/>
      <c r="D58" s="34"/>
      <c r="E58" s="34"/>
    </row>
    <row r="59" spans="1:5">
      <c r="B59" s="34"/>
      <c r="C59" s="34"/>
      <c r="D59" s="34"/>
      <c r="E59" s="34"/>
    </row>
    <row r="60" spans="1:5">
      <c r="B60" s="34"/>
      <c r="C60" s="34"/>
      <c r="D60" s="34"/>
      <c r="E60" s="34"/>
    </row>
    <row r="61" spans="1:5">
      <c r="B61" s="34"/>
      <c r="C61" s="34"/>
      <c r="D61" s="34"/>
      <c r="E61" s="34"/>
    </row>
    <row r="62" spans="1:5">
      <c r="B62" s="34"/>
      <c r="C62" s="34"/>
      <c r="D62" s="34"/>
      <c r="E62" s="34"/>
    </row>
    <row r="63" spans="1:5">
      <c r="B63" s="34"/>
      <c r="C63" s="34"/>
      <c r="D63" s="34"/>
      <c r="E63" s="34"/>
    </row>
    <row r="64" spans="1:5">
      <c r="B64" s="34"/>
      <c r="C64" s="34"/>
      <c r="D64" s="34"/>
      <c r="E64" s="34"/>
    </row>
    <row r="65" spans="2:5">
      <c r="B65" s="34"/>
      <c r="C65" s="34"/>
      <c r="D65" s="34"/>
      <c r="E65" s="34"/>
    </row>
    <row r="66" spans="2:5">
      <c r="B66" s="34"/>
      <c r="C66" s="34"/>
      <c r="D66" s="34"/>
      <c r="E66" s="34"/>
    </row>
    <row r="67" spans="2:5">
      <c r="B67" s="34"/>
      <c r="C67" s="34"/>
      <c r="D67" s="34"/>
      <c r="E67" s="34"/>
    </row>
    <row r="68" spans="2:5">
      <c r="B68" s="34"/>
      <c r="C68" s="34"/>
      <c r="D68" s="34"/>
      <c r="E68" s="34"/>
    </row>
    <row r="69" spans="2:5">
      <c r="B69" s="34"/>
      <c r="C69" s="34"/>
      <c r="D69" s="34"/>
      <c r="E69" s="34"/>
    </row>
    <row r="70" spans="2:5">
      <c r="B70" s="34"/>
      <c r="C70" s="34"/>
      <c r="D70" s="34"/>
      <c r="E70" s="34"/>
    </row>
    <row r="71" spans="2:5">
      <c r="B71" s="34"/>
      <c r="C71" s="34"/>
      <c r="D71" s="34"/>
      <c r="E71" s="34"/>
    </row>
    <row r="72" spans="2:5">
      <c r="B72" s="34"/>
      <c r="C72" s="34"/>
      <c r="D72" s="34"/>
      <c r="E72" s="34"/>
    </row>
    <row r="73" spans="2:5">
      <c r="B73" s="34"/>
      <c r="C73" s="34"/>
      <c r="D73" s="34"/>
      <c r="E73" s="34"/>
    </row>
    <row r="74" spans="2:5">
      <c r="B74" s="34"/>
      <c r="C74" s="34"/>
      <c r="D74" s="34"/>
      <c r="E74" s="34"/>
    </row>
    <row r="75" spans="2:5">
      <c r="B75" s="34"/>
      <c r="C75" s="34"/>
      <c r="D75" s="34"/>
      <c r="E75" s="34"/>
    </row>
    <row r="76" spans="2:5">
      <c r="B76" s="34"/>
      <c r="C76" s="34"/>
      <c r="D76" s="34"/>
      <c r="E76" s="34"/>
    </row>
    <row r="77" spans="2:5">
      <c r="B77" s="34"/>
      <c r="C77" s="34"/>
      <c r="D77" s="34"/>
      <c r="E77" s="34"/>
    </row>
    <row r="78" spans="2:5">
      <c r="B78" s="34"/>
      <c r="C78" s="34"/>
      <c r="D78" s="34"/>
      <c r="E78" s="34"/>
    </row>
    <row r="79" spans="2:5">
      <c r="B79" s="34"/>
      <c r="C79" s="34"/>
      <c r="D79" s="34"/>
      <c r="E79" s="34"/>
    </row>
    <row r="80" spans="2:5">
      <c r="B80" s="34"/>
      <c r="C80" s="34"/>
      <c r="D80" s="34"/>
      <c r="E80" s="34"/>
    </row>
    <row r="81" spans="2:5">
      <c r="B81" s="34"/>
      <c r="C81" s="34"/>
      <c r="D81" s="34"/>
      <c r="E81" s="34"/>
    </row>
    <row r="82" spans="2:5">
      <c r="B82" s="34"/>
      <c r="C82" s="34"/>
      <c r="D82" s="34"/>
      <c r="E82" s="34"/>
    </row>
    <row r="83" spans="2:5">
      <c r="B83" s="34"/>
      <c r="C83" s="34"/>
      <c r="D83" s="34"/>
      <c r="E83" s="34"/>
    </row>
    <row r="84" spans="2:5">
      <c r="B84" s="34"/>
      <c r="C84" s="34"/>
      <c r="D84" s="34"/>
      <c r="E84" s="34"/>
    </row>
    <row r="85" spans="2:5">
      <c r="B85" s="34"/>
      <c r="C85" s="34"/>
      <c r="D85" s="34"/>
      <c r="E85" s="34"/>
    </row>
    <row r="86" spans="2:5">
      <c r="B86" s="34"/>
      <c r="C86" s="34"/>
      <c r="D86" s="34"/>
      <c r="E86" s="34"/>
    </row>
    <row r="87" spans="2:5">
      <c r="B87" s="34"/>
      <c r="C87" s="34"/>
      <c r="D87" s="34"/>
      <c r="E87" s="34"/>
    </row>
    <row r="88" spans="2:5">
      <c r="B88" s="34"/>
      <c r="C88" s="34"/>
      <c r="D88" s="34"/>
      <c r="E88" s="34"/>
    </row>
  </sheetData>
  <pageMargins left="0.25" right="0.25" top="0.75" bottom="0.75" header="0.3" footer="0.3"/>
  <pageSetup paperSize="9" scale="73" orientation="portrait" verticalDpi="0" r:id="rId1"/>
  <customProperties>
    <customPr name="_pios_id" r:id="rId2"/>
    <customPr name="EpmWorksheetKeyString_GUID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77B19-B9EF-4573-AB1E-FB7E8B2AAC9F}">
  <dimension ref="A1:WWA28"/>
  <sheetViews>
    <sheetView showGridLines="0" zoomScale="85" zoomScaleNormal="85" workbookViewId="0">
      <pane xSplit="3" ySplit="4" topLeftCell="D5" activePane="bottomRight" state="frozen"/>
      <selection activeCell="B17" sqref="B17"/>
      <selection pane="topRight" activeCell="B17" sqref="B17"/>
      <selection pane="bottomLeft" activeCell="B17" sqref="B17"/>
      <selection pane="bottomRight" activeCell="K32" sqref="K32"/>
    </sheetView>
  </sheetViews>
  <sheetFormatPr defaultColWidth="8.58203125" defaultRowHeight="15"/>
  <cols>
    <col min="1" max="1" width="2.83203125" style="58" customWidth="1"/>
    <col min="2" max="2" width="35.25" style="58" customWidth="1"/>
    <col min="3" max="3" width="2.25" style="58" customWidth="1"/>
    <col min="4" max="9" width="11.75" style="59" customWidth="1"/>
    <col min="10" max="10" width="2.33203125" style="59" customWidth="1"/>
    <col min="11" max="16" width="11.75" style="59" customWidth="1"/>
    <col min="17" max="17" width="2.33203125" style="59" customWidth="1"/>
    <col min="18" max="22" width="11.75" style="59" customWidth="1"/>
    <col min="23" max="23" width="11.75" style="58" customWidth="1"/>
    <col min="24" max="251" width="8.58203125" style="58"/>
    <col min="252" max="252" width="2.33203125" style="58" customWidth="1"/>
    <col min="253" max="253" width="19" style="58" customWidth="1"/>
    <col min="254" max="254" width="2.25" style="58" customWidth="1"/>
    <col min="255" max="255" width="14.58203125" style="58" customWidth="1"/>
    <col min="256" max="256" width="11.58203125" style="58" customWidth="1"/>
    <col min="257" max="257" width="12.83203125" style="58" customWidth="1"/>
    <col min="258" max="258" width="8.58203125" style="58" hidden="1" customWidth="1"/>
    <col min="259" max="259" width="15.33203125" style="58" customWidth="1"/>
    <col min="260" max="260" width="9.83203125" style="58" customWidth="1"/>
    <col min="261" max="261" width="12.58203125" style="58" customWidth="1"/>
    <col min="262" max="262" width="6.83203125" style="58" customWidth="1"/>
    <col min="263" max="264" width="8.58203125" style="58" hidden="1" customWidth="1"/>
    <col min="265" max="265" width="11.33203125" style="58" customWidth="1"/>
    <col min="266" max="266" width="6.33203125" style="58" customWidth="1"/>
    <col min="267" max="267" width="9.83203125" style="58" customWidth="1"/>
    <col min="268" max="268" width="13.33203125" style="58" customWidth="1"/>
    <col min="269" max="269" width="8.58203125" style="58" hidden="1" customWidth="1"/>
    <col min="270" max="270" width="12.25" style="58" customWidth="1"/>
    <col min="271" max="271" width="9.33203125" style="58" customWidth="1"/>
    <col min="272" max="275" width="8.58203125" style="58" hidden="1" customWidth="1"/>
    <col min="276" max="507" width="8.58203125" style="58"/>
    <col min="508" max="508" width="2.33203125" style="58" customWidth="1"/>
    <col min="509" max="509" width="19" style="58" customWidth="1"/>
    <col min="510" max="510" width="2.25" style="58" customWidth="1"/>
    <col min="511" max="511" width="14.58203125" style="58" customWidth="1"/>
    <col min="512" max="512" width="11.58203125" style="58" customWidth="1"/>
    <col min="513" max="513" width="12.83203125" style="58" customWidth="1"/>
    <col min="514" max="514" width="8.58203125" style="58" hidden="1" customWidth="1"/>
    <col min="515" max="515" width="15.33203125" style="58" customWidth="1"/>
    <col min="516" max="516" width="9.83203125" style="58" customWidth="1"/>
    <col min="517" max="517" width="12.58203125" style="58" customWidth="1"/>
    <col min="518" max="518" width="6.83203125" style="58" customWidth="1"/>
    <col min="519" max="520" width="8.58203125" style="58" hidden="1" customWidth="1"/>
    <col min="521" max="521" width="11.33203125" style="58" customWidth="1"/>
    <col min="522" max="522" width="6.33203125" style="58" customWidth="1"/>
    <col min="523" max="523" width="9.83203125" style="58" customWidth="1"/>
    <col min="524" max="524" width="13.33203125" style="58" customWidth="1"/>
    <col min="525" max="525" width="8.58203125" style="58" hidden="1" customWidth="1"/>
    <col min="526" max="526" width="12.25" style="58" customWidth="1"/>
    <col min="527" max="527" width="9.33203125" style="58" customWidth="1"/>
    <col min="528" max="531" width="8.58203125" style="58" hidden="1" customWidth="1"/>
    <col min="532" max="763" width="8.58203125" style="58"/>
    <col min="764" max="764" width="2.33203125" style="58" customWidth="1"/>
    <col min="765" max="765" width="19" style="58" customWidth="1"/>
    <col min="766" max="766" width="2.25" style="58" customWidth="1"/>
    <col min="767" max="767" width="14.58203125" style="58" customWidth="1"/>
    <col min="768" max="768" width="11.58203125" style="58" customWidth="1"/>
    <col min="769" max="769" width="12.83203125" style="58" customWidth="1"/>
    <col min="770" max="770" width="8.58203125" style="58" hidden="1" customWidth="1"/>
    <col min="771" max="771" width="15.33203125" style="58" customWidth="1"/>
    <col min="772" max="772" width="9.83203125" style="58" customWidth="1"/>
    <col min="773" max="773" width="12.58203125" style="58" customWidth="1"/>
    <col min="774" max="774" width="6.83203125" style="58" customWidth="1"/>
    <col min="775" max="776" width="8.58203125" style="58" hidden="1" customWidth="1"/>
    <col min="777" max="777" width="11.33203125" style="58" customWidth="1"/>
    <col min="778" max="778" width="6.33203125" style="58" customWidth="1"/>
    <col min="779" max="779" width="9.83203125" style="58" customWidth="1"/>
    <col min="780" max="780" width="13.33203125" style="58" customWidth="1"/>
    <col min="781" max="781" width="8.58203125" style="58" hidden="1" customWidth="1"/>
    <col min="782" max="782" width="12.25" style="58" customWidth="1"/>
    <col min="783" max="783" width="9.33203125" style="58" customWidth="1"/>
    <col min="784" max="787" width="8.58203125" style="58" hidden="1" customWidth="1"/>
    <col min="788" max="1019" width="8.58203125" style="58"/>
    <col min="1020" max="1020" width="2.33203125" style="58" customWidth="1"/>
    <col min="1021" max="1021" width="19" style="58" customWidth="1"/>
    <col min="1022" max="1022" width="2.25" style="58" customWidth="1"/>
    <col min="1023" max="1023" width="14.58203125" style="58" customWidth="1"/>
    <col min="1024" max="1024" width="11.58203125" style="58" customWidth="1"/>
    <col min="1025" max="1025" width="12.83203125" style="58" customWidth="1"/>
    <col min="1026" max="1026" width="8.58203125" style="58" hidden="1" customWidth="1"/>
    <col min="1027" max="1027" width="15.33203125" style="58" customWidth="1"/>
    <col min="1028" max="1028" width="9.83203125" style="58" customWidth="1"/>
    <col min="1029" max="1029" width="12.58203125" style="58" customWidth="1"/>
    <col min="1030" max="1030" width="6.83203125" style="58" customWidth="1"/>
    <col min="1031" max="1032" width="8.58203125" style="58" hidden="1" customWidth="1"/>
    <col min="1033" max="1033" width="11.33203125" style="58" customWidth="1"/>
    <col min="1034" max="1034" width="6.33203125" style="58" customWidth="1"/>
    <col min="1035" max="1035" width="9.83203125" style="58" customWidth="1"/>
    <col min="1036" max="1036" width="13.33203125" style="58" customWidth="1"/>
    <col min="1037" max="1037" width="8.58203125" style="58" hidden="1" customWidth="1"/>
    <col min="1038" max="1038" width="12.25" style="58" customWidth="1"/>
    <col min="1039" max="1039" width="9.33203125" style="58" customWidth="1"/>
    <col min="1040" max="1043" width="8.58203125" style="58" hidden="1" customWidth="1"/>
    <col min="1044" max="1275" width="8.58203125" style="58"/>
    <col min="1276" max="1276" width="2.33203125" style="58" customWidth="1"/>
    <col min="1277" max="1277" width="19" style="58" customWidth="1"/>
    <col min="1278" max="1278" width="2.25" style="58" customWidth="1"/>
    <col min="1279" max="1279" width="14.58203125" style="58" customWidth="1"/>
    <col min="1280" max="1280" width="11.58203125" style="58" customWidth="1"/>
    <col min="1281" max="1281" width="12.83203125" style="58" customWidth="1"/>
    <col min="1282" max="1282" width="8.58203125" style="58" hidden="1" customWidth="1"/>
    <col min="1283" max="1283" width="15.33203125" style="58" customWidth="1"/>
    <col min="1284" max="1284" width="9.83203125" style="58" customWidth="1"/>
    <col min="1285" max="1285" width="12.58203125" style="58" customWidth="1"/>
    <col min="1286" max="1286" width="6.83203125" style="58" customWidth="1"/>
    <col min="1287" max="1288" width="8.58203125" style="58" hidden="1" customWidth="1"/>
    <col min="1289" max="1289" width="11.33203125" style="58" customWidth="1"/>
    <col min="1290" max="1290" width="6.33203125" style="58" customWidth="1"/>
    <col min="1291" max="1291" width="9.83203125" style="58" customWidth="1"/>
    <col min="1292" max="1292" width="13.33203125" style="58" customWidth="1"/>
    <col min="1293" max="1293" width="8.58203125" style="58" hidden="1" customWidth="1"/>
    <col min="1294" max="1294" width="12.25" style="58" customWidth="1"/>
    <col min="1295" max="1295" width="9.33203125" style="58" customWidth="1"/>
    <col min="1296" max="1299" width="8.58203125" style="58" hidden="1" customWidth="1"/>
    <col min="1300" max="1531" width="8.58203125" style="58"/>
    <col min="1532" max="1532" width="2.33203125" style="58" customWidth="1"/>
    <col min="1533" max="1533" width="19" style="58" customWidth="1"/>
    <col min="1534" max="1534" width="2.25" style="58" customWidth="1"/>
    <col min="1535" max="1535" width="14.58203125" style="58" customWidth="1"/>
    <col min="1536" max="1536" width="11.58203125" style="58" customWidth="1"/>
    <col min="1537" max="1537" width="12.83203125" style="58" customWidth="1"/>
    <col min="1538" max="1538" width="8.58203125" style="58" hidden="1" customWidth="1"/>
    <col min="1539" max="1539" width="15.33203125" style="58" customWidth="1"/>
    <col min="1540" max="1540" width="9.83203125" style="58" customWidth="1"/>
    <col min="1541" max="1541" width="12.58203125" style="58" customWidth="1"/>
    <col min="1542" max="1542" width="6.83203125" style="58" customWidth="1"/>
    <col min="1543" max="1544" width="8.58203125" style="58" hidden="1" customWidth="1"/>
    <col min="1545" max="1545" width="11.33203125" style="58" customWidth="1"/>
    <col min="1546" max="1546" width="6.33203125" style="58" customWidth="1"/>
    <col min="1547" max="1547" width="9.83203125" style="58" customWidth="1"/>
    <col min="1548" max="1548" width="13.33203125" style="58" customWidth="1"/>
    <col min="1549" max="1549" width="8.58203125" style="58" hidden="1" customWidth="1"/>
    <col min="1550" max="1550" width="12.25" style="58" customWidth="1"/>
    <col min="1551" max="1551" width="9.33203125" style="58" customWidth="1"/>
    <col min="1552" max="1555" width="8.58203125" style="58" hidden="1" customWidth="1"/>
    <col min="1556" max="1787" width="8.58203125" style="58"/>
    <col min="1788" max="1788" width="2.33203125" style="58" customWidth="1"/>
    <col min="1789" max="1789" width="19" style="58" customWidth="1"/>
    <col min="1790" max="1790" width="2.25" style="58" customWidth="1"/>
    <col min="1791" max="1791" width="14.58203125" style="58" customWidth="1"/>
    <col min="1792" max="1792" width="11.58203125" style="58" customWidth="1"/>
    <col min="1793" max="1793" width="12.83203125" style="58" customWidth="1"/>
    <col min="1794" max="1794" width="8.58203125" style="58" hidden="1" customWidth="1"/>
    <col min="1795" max="1795" width="15.33203125" style="58" customWidth="1"/>
    <col min="1796" max="1796" width="9.83203125" style="58" customWidth="1"/>
    <col min="1797" max="1797" width="12.58203125" style="58" customWidth="1"/>
    <col min="1798" max="1798" width="6.83203125" style="58" customWidth="1"/>
    <col min="1799" max="1800" width="8.58203125" style="58" hidden="1" customWidth="1"/>
    <col min="1801" max="1801" width="11.33203125" style="58" customWidth="1"/>
    <col min="1802" max="1802" width="6.33203125" style="58" customWidth="1"/>
    <col min="1803" max="1803" width="9.83203125" style="58" customWidth="1"/>
    <col min="1804" max="1804" width="13.33203125" style="58" customWidth="1"/>
    <col min="1805" max="1805" width="8.58203125" style="58" hidden="1" customWidth="1"/>
    <col min="1806" max="1806" width="12.25" style="58" customWidth="1"/>
    <col min="1807" max="1807" width="9.33203125" style="58" customWidth="1"/>
    <col min="1808" max="1811" width="8.58203125" style="58" hidden="1" customWidth="1"/>
    <col min="1812" max="2043" width="8.58203125" style="58"/>
    <col min="2044" max="2044" width="2.33203125" style="58" customWidth="1"/>
    <col min="2045" max="2045" width="19" style="58" customWidth="1"/>
    <col min="2046" max="2046" width="2.25" style="58" customWidth="1"/>
    <col min="2047" max="2047" width="14.58203125" style="58" customWidth="1"/>
    <col min="2048" max="2048" width="11.58203125" style="58" customWidth="1"/>
    <col min="2049" max="2049" width="12.83203125" style="58" customWidth="1"/>
    <col min="2050" max="2050" width="8.58203125" style="58" hidden="1" customWidth="1"/>
    <col min="2051" max="2051" width="15.33203125" style="58" customWidth="1"/>
    <col min="2052" max="2052" width="9.83203125" style="58" customWidth="1"/>
    <col min="2053" max="2053" width="12.58203125" style="58" customWidth="1"/>
    <col min="2054" max="2054" width="6.83203125" style="58" customWidth="1"/>
    <col min="2055" max="2056" width="8.58203125" style="58" hidden="1" customWidth="1"/>
    <col min="2057" max="2057" width="11.33203125" style="58" customWidth="1"/>
    <col min="2058" max="2058" width="6.33203125" style="58" customWidth="1"/>
    <col min="2059" max="2059" width="9.83203125" style="58" customWidth="1"/>
    <col min="2060" max="2060" width="13.33203125" style="58" customWidth="1"/>
    <col min="2061" max="2061" width="8.58203125" style="58" hidden="1" customWidth="1"/>
    <col min="2062" max="2062" width="12.25" style="58" customWidth="1"/>
    <col min="2063" max="2063" width="9.33203125" style="58" customWidth="1"/>
    <col min="2064" max="2067" width="8.58203125" style="58" hidden="1" customWidth="1"/>
    <col min="2068" max="2299" width="8.58203125" style="58"/>
    <col min="2300" max="2300" width="2.33203125" style="58" customWidth="1"/>
    <col min="2301" max="2301" width="19" style="58" customWidth="1"/>
    <col min="2302" max="2302" width="2.25" style="58" customWidth="1"/>
    <col min="2303" max="2303" width="14.58203125" style="58" customWidth="1"/>
    <col min="2304" max="2304" width="11.58203125" style="58" customWidth="1"/>
    <col min="2305" max="2305" width="12.83203125" style="58" customWidth="1"/>
    <col min="2306" max="2306" width="8.58203125" style="58" hidden="1" customWidth="1"/>
    <col min="2307" max="2307" width="15.33203125" style="58" customWidth="1"/>
    <col min="2308" max="2308" width="9.83203125" style="58" customWidth="1"/>
    <col min="2309" max="2309" width="12.58203125" style="58" customWidth="1"/>
    <col min="2310" max="2310" width="6.83203125" style="58" customWidth="1"/>
    <col min="2311" max="2312" width="8.58203125" style="58" hidden="1" customWidth="1"/>
    <col min="2313" max="2313" width="11.33203125" style="58" customWidth="1"/>
    <col min="2314" max="2314" width="6.33203125" style="58" customWidth="1"/>
    <col min="2315" max="2315" width="9.83203125" style="58" customWidth="1"/>
    <col min="2316" max="2316" width="13.33203125" style="58" customWidth="1"/>
    <col min="2317" max="2317" width="8.58203125" style="58" hidden="1" customWidth="1"/>
    <col min="2318" max="2318" width="12.25" style="58" customWidth="1"/>
    <col min="2319" max="2319" width="9.33203125" style="58" customWidth="1"/>
    <col min="2320" max="2323" width="8.58203125" style="58" hidden="1" customWidth="1"/>
    <col min="2324" max="2555" width="8.58203125" style="58"/>
    <col min="2556" max="2556" width="2.33203125" style="58" customWidth="1"/>
    <col min="2557" max="2557" width="19" style="58" customWidth="1"/>
    <col min="2558" max="2558" width="2.25" style="58" customWidth="1"/>
    <col min="2559" max="2559" width="14.58203125" style="58" customWidth="1"/>
    <col min="2560" max="2560" width="11.58203125" style="58" customWidth="1"/>
    <col min="2561" max="2561" width="12.83203125" style="58" customWidth="1"/>
    <col min="2562" max="2562" width="8.58203125" style="58" hidden="1" customWidth="1"/>
    <col min="2563" max="2563" width="15.33203125" style="58" customWidth="1"/>
    <col min="2564" max="2564" width="9.83203125" style="58" customWidth="1"/>
    <col min="2565" max="2565" width="12.58203125" style="58" customWidth="1"/>
    <col min="2566" max="2566" width="6.83203125" style="58" customWidth="1"/>
    <col min="2567" max="2568" width="8.58203125" style="58" hidden="1" customWidth="1"/>
    <col min="2569" max="2569" width="11.33203125" style="58" customWidth="1"/>
    <col min="2570" max="2570" width="6.33203125" style="58" customWidth="1"/>
    <col min="2571" max="2571" width="9.83203125" style="58" customWidth="1"/>
    <col min="2572" max="2572" width="13.33203125" style="58" customWidth="1"/>
    <col min="2573" max="2573" width="8.58203125" style="58" hidden="1" customWidth="1"/>
    <col min="2574" max="2574" width="12.25" style="58" customWidth="1"/>
    <col min="2575" max="2575" width="9.33203125" style="58" customWidth="1"/>
    <col min="2576" max="2579" width="8.58203125" style="58" hidden="1" customWidth="1"/>
    <col min="2580" max="2811" width="8.58203125" style="58"/>
    <col min="2812" max="2812" width="2.33203125" style="58" customWidth="1"/>
    <col min="2813" max="2813" width="19" style="58" customWidth="1"/>
    <col min="2814" max="2814" width="2.25" style="58" customWidth="1"/>
    <col min="2815" max="2815" width="14.58203125" style="58" customWidth="1"/>
    <col min="2816" max="2816" width="11.58203125" style="58" customWidth="1"/>
    <col min="2817" max="2817" width="12.83203125" style="58" customWidth="1"/>
    <col min="2818" max="2818" width="8.58203125" style="58" hidden="1" customWidth="1"/>
    <col min="2819" max="2819" width="15.33203125" style="58" customWidth="1"/>
    <col min="2820" max="2820" width="9.83203125" style="58" customWidth="1"/>
    <col min="2821" max="2821" width="12.58203125" style="58" customWidth="1"/>
    <col min="2822" max="2822" width="6.83203125" style="58" customWidth="1"/>
    <col min="2823" max="2824" width="8.58203125" style="58" hidden="1" customWidth="1"/>
    <col min="2825" max="2825" width="11.33203125" style="58" customWidth="1"/>
    <col min="2826" max="2826" width="6.33203125" style="58" customWidth="1"/>
    <col min="2827" max="2827" width="9.83203125" style="58" customWidth="1"/>
    <col min="2828" max="2828" width="13.33203125" style="58" customWidth="1"/>
    <col min="2829" max="2829" width="8.58203125" style="58" hidden="1" customWidth="1"/>
    <col min="2830" max="2830" width="12.25" style="58" customWidth="1"/>
    <col min="2831" max="2831" width="9.33203125" style="58" customWidth="1"/>
    <col min="2832" max="2835" width="8.58203125" style="58" hidden="1" customWidth="1"/>
    <col min="2836" max="3067" width="8.58203125" style="58"/>
    <col min="3068" max="3068" width="2.33203125" style="58" customWidth="1"/>
    <col min="3069" max="3069" width="19" style="58" customWidth="1"/>
    <col min="3070" max="3070" width="2.25" style="58" customWidth="1"/>
    <col min="3071" max="3071" width="14.58203125" style="58" customWidth="1"/>
    <col min="3072" max="3072" width="11.58203125" style="58" customWidth="1"/>
    <col min="3073" max="3073" width="12.83203125" style="58" customWidth="1"/>
    <col min="3074" max="3074" width="8.58203125" style="58" hidden="1" customWidth="1"/>
    <col min="3075" max="3075" width="15.33203125" style="58" customWidth="1"/>
    <col min="3076" max="3076" width="9.83203125" style="58" customWidth="1"/>
    <col min="3077" max="3077" width="12.58203125" style="58" customWidth="1"/>
    <col min="3078" max="3078" width="6.83203125" style="58" customWidth="1"/>
    <col min="3079" max="3080" width="8.58203125" style="58" hidden="1" customWidth="1"/>
    <col min="3081" max="3081" width="11.33203125" style="58" customWidth="1"/>
    <col min="3082" max="3082" width="6.33203125" style="58" customWidth="1"/>
    <col min="3083" max="3083" width="9.83203125" style="58" customWidth="1"/>
    <col min="3084" max="3084" width="13.33203125" style="58" customWidth="1"/>
    <col min="3085" max="3085" width="8.58203125" style="58" hidden="1" customWidth="1"/>
    <col min="3086" max="3086" width="12.25" style="58" customWidth="1"/>
    <col min="3087" max="3087" width="9.33203125" style="58" customWidth="1"/>
    <col min="3088" max="3091" width="8.58203125" style="58" hidden="1" customWidth="1"/>
    <col min="3092" max="3323" width="8.58203125" style="58"/>
    <col min="3324" max="3324" width="2.33203125" style="58" customWidth="1"/>
    <col min="3325" max="3325" width="19" style="58" customWidth="1"/>
    <col min="3326" max="3326" width="2.25" style="58" customWidth="1"/>
    <col min="3327" max="3327" width="14.58203125" style="58" customWidth="1"/>
    <col min="3328" max="3328" width="11.58203125" style="58" customWidth="1"/>
    <col min="3329" max="3329" width="12.83203125" style="58" customWidth="1"/>
    <col min="3330" max="3330" width="8.58203125" style="58" hidden="1" customWidth="1"/>
    <col min="3331" max="3331" width="15.33203125" style="58" customWidth="1"/>
    <col min="3332" max="3332" width="9.83203125" style="58" customWidth="1"/>
    <col min="3333" max="3333" width="12.58203125" style="58" customWidth="1"/>
    <col min="3334" max="3334" width="6.83203125" style="58" customWidth="1"/>
    <col min="3335" max="3336" width="8.58203125" style="58" hidden="1" customWidth="1"/>
    <col min="3337" max="3337" width="11.33203125" style="58" customWidth="1"/>
    <col min="3338" max="3338" width="6.33203125" style="58" customWidth="1"/>
    <col min="3339" max="3339" width="9.83203125" style="58" customWidth="1"/>
    <col min="3340" max="3340" width="13.33203125" style="58" customWidth="1"/>
    <col min="3341" max="3341" width="8.58203125" style="58" hidden="1" customWidth="1"/>
    <col min="3342" max="3342" width="12.25" style="58" customWidth="1"/>
    <col min="3343" max="3343" width="9.33203125" style="58" customWidth="1"/>
    <col min="3344" max="3347" width="8.58203125" style="58" hidden="1" customWidth="1"/>
    <col min="3348" max="3579" width="8.58203125" style="58"/>
    <col min="3580" max="3580" width="2.33203125" style="58" customWidth="1"/>
    <col min="3581" max="3581" width="19" style="58" customWidth="1"/>
    <col min="3582" max="3582" width="2.25" style="58" customWidth="1"/>
    <col min="3583" max="3583" width="14.58203125" style="58" customWidth="1"/>
    <col min="3584" max="3584" width="11.58203125" style="58" customWidth="1"/>
    <col min="3585" max="3585" width="12.83203125" style="58" customWidth="1"/>
    <col min="3586" max="3586" width="8.58203125" style="58" hidden="1" customWidth="1"/>
    <col min="3587" max="3587" width="15.33203125" style="58" customWidth="1"/>
    <col min="3588" max="3588" width="9.83203125" style="58" customWidth="1"/>
    <col min="3589" max="3589" width="12.58203125" style="58" customWidth="1"/>
    <col min="3590" max="3590" width="6.83203125" style="58" customWidth="1"/>
    <col min="3591" max="3592" width="8.58203125" style="58" hidden="1" customWidth="1"/>
    <col min="3593" max="3593" width="11.33203125" style="58" customWidth="1"/>
    <col min="3594" max="3594" width="6.33203125" style="58" customWidth="1"/>
    <col min="3595" max="3595" width="9.83203125" style="58" customWidth="1"/>
    <col min="3596" max="3596" width="13.33203125" style="58" customWidth="1"/>
    <col min="3597" max="3597" width="8.58203125" style="58" hidden="1" customWidth="1"/>
    <col min="3598" max="3598" width="12.25" style="58" customWidth="1"/>
    <col min="3599" max="3599" width="9.33203125" style="58" customWidth="1"/>
    <col min="3600" max="3603" width="8.58203125" style="58" hidden="1" customWidth="1"/>
    <col min="3604" max="3835" width="8.58203125" style="58"/>
    <col min="3836" max="3836" width="2.33203125" style="58" customWidth="1"/>
    <col min="3837" max="3837" width="19" style="58" customWidth="1"/>
    <col min="3838" max="3838" width="2.25" style="58" customWidth="1"/>
    <col min="3839" max="3839" width="14.58203125" style="58" customWidth="1"/>
    <col min="3840" max="3840" width="11.58203125" style="58" customWidth="1"/>
    <col min="3841" max="3841" width="12.83203125" style="58" customWidth="1"/>
    <col min="3842" max="3842" width="8.58203125" style="58" hidden="1" customWidth="1"/>
    <col min="3843" max="3843" width="15.33203125" style="58" customWidth="1"/>
    <col min="3844" max="3844" width="9.83203125" style="58" customWidth="1"/>
    <col min="3845" max="3845" width="12.58203125" style="58" customWidth="1"/>
    <col min="3846" max="3846" width="6.83203125" style="58" customWidth="1"/>
    <col min="3847" max="3848" width="8.58203125" style="58" hidden="1" customWidth="1"/>
    <col min="3849" max="3849" width="11.33203125" style="58" customWidth="1"/>
    <col min="3850" max="3850" width="6.33203125" style="58" customWidth="1"/>
    <col min="3851" max="3851" width="9.83203125" style="58" customWidth="1"/>
    <col min="3852" max="3852" width="13.33203125" style="58" customWidth="1"/>
    <col min="3853" max="3853" width="8.58203125" style="58" hidden="1" customWidth="1"/>
    <col min="3854" max="3854" width="12.25" style="58" customWidth="1"/>
    <col min="3855" max="3855" width="9.33203125" style="58" customWidth="1"/>
    <col min="3856" max="3859" width="8.58203125" style="58" hidden="1" customWidth="1"/>
    <col min="3860" max="4091" width="8.58203125" style="58"/>
    <col min="4092" max="4092" width="2.33203125" style="58" customWidth="1"/>
    <col min="4093" max="4093" width="19" style="58" customWidth="1"/>
    <col min="4094" max="4094" width="2.25" style="58" customWidth="1"/>
    <col min="4095" max="4095" width="14.58203125" style="58" customWidth="1"/>
    <col min="4096" max="4096" width="11.58203125" style="58" customWidth="1"/>
    <col min="4097" max="4097" width="12.83203125" style="58" customWidth="1"/>
    <col min="4098" max="4098" width="8.58203125" style="58" hidden="1" customWidth="1"/>
    <col min="4099" max="4099" width="15.33203125" style="58" customWidth="1"/>
    <col min="4100" max="4100" width="9.83203125" style="58" customWidth="1"/>
    <col min="4101" max="4101" width="12.58203125" style="58" customWidth="1"/>
    <col min="4102" max="4102" width="6.83203125" style="58" customWidth="1"/>
    <col min="4103" max="4104" width="8.58203125" style="58" hidden="1" customWidth="1"/>
    <col min="4105" max="4105" width="11.33203125" style="58" customWidth="1"/>
    <col min="4106" max="4106" width="6.33203125" style="58" customWidth="1"/>
    <col min="4107" max="4107" width="9.83203125" style="58" customWidth="1"/>
    <col min="4108" max="4108" width="13.33203125" style="58" customWidth="1"/>
    <col min="4109" max="4109" width="8.58203125" style="58" hidden="1" customWidth="1"/>
    <col min="4110" max="4110" width="12.25" style="58" customWidth="1"/>
    <col min="4111" max="4111" width="9.33203125" style="58" customWidth="1"/>
    <col min="4112" max="4115" width="8.58203125" style="58" hidden="1" customWidth="1"/>
    <col min="4116" max="4347" width="8.58203125" style="58"/>
    <col min="4348" max="4348" width="2.33203125" style="58" customWidth="1"/>
    <col min="4349" max="4349" width="19" style="58" customWidth="1"/>
    <col min="4350" max="4350" width="2.25" style="58" customWidth="1"/>
    <col min="4351" max="4351" width="14.58203125" style="58" customWidth="1"/>
    <col min="4352" max="4352" width="11.58203125" style="58" customWidth="1"/>
    <col min="4353" max="4353" width="12.83203125" style="58" customWidth="1"/>
    <col min="4354" max="4354" width="8.58203125" style="58" hidden="1" customWidth="1"/>
    <col min="4355" max="4355" width="15.33203125" style="58" customWidth="1"/>
    <col min="4356" max="4356" width="9.83203125" style="58" customWidth="1"/>
    <col min="4357" max="4357" width="12.58203125" style="58" customWidth="1"/>
    <col min="4358" max="4358" width="6.83203125" style="58" customWidth="1"/>
    <col min="4359" max="4360" width="8.58203125" style="58" hidden="1" customWidth="1"/>
    <col min="4361" max="4361" width="11.33203125" style="58" customWidth="1"/>
    <col min="4362" max="4362" width="6.33203125" style="58" customWidth="1"/>
    <col min="4363" max="4363" width="9.83203125" style="58" customWidth="1"/>
    <col min="4364" max="4364" width="13.33203125" style="58" customWidth="1"/>
    <col min="4365" max="4365" width="8.58203125" style="58" hidden="1" customWidth="1"/>
    <col min="4366" max="4366" width="12.25" style="58" customWidth="1"/>
    <col min="4367" max="4367" width="9.33203125" style="58" customWidth="1"/>
    <col min="4368" max="4371" width="8.58203125" style="58" hidden="1" customWidth="1"/>
    <col min="4372" max="4603" width="8.58203125" style="58"/>
    <col min="4604" max="4604" width="2.33203125" style="58" customWidth="1"/>
    <col min="4605" max="4605" width="19" style="58" customWidth="1"/>
    <col min="4606" max="4606" width="2.25" style="58" customWidth="1"/>
    <col min="4607" max="4607" width="14.58203125" style="58" customWidth="1"/>
    <col min="4608" max="4608" width="11.58203125" style="58" customWidth="1"/>
    <col min="4609" max="4609" width="12.83203125" style="58" customWidth="1"/>
    <col min="4610" max="4610" width="8.58203125" style="58" hidden="1" customWidth="1"/>
    <col min="4611" max="4611" width="15.33203125" style="58" customWidth="1"/>
    <col min="4612" max="4612" width="9.83203125" style="58" customWidth="1"/>
    <col min="4613" max="4613" width="12.58203125" style="58" customWidth="1"/>
    <col min="4614" max="4614" width="6.83203125" style="58" customWidth="1"/>
    <col min="4615" max="4616" width="8.58203125" style="58" hidden="1" customWidth="1"/>
    <col min="4617" max="4617" width="11.33203125" style="58" customWidth="1"/>
    <col min="4618" max="4618" width="6.33203125" style="58" customWidth="1"/>
    <col min="4619" max="4619" width="9.83203125" style="58" customWidth="1"/>
    <col min="4620" max="4620" width="13.33203125" style="58" customWidth="1"/>
    <col min="4621" max="4621" width="8.58203125" style="58" hidden="1" customWidth="1"/>
    <col min="4622" max="4622" width="12.25" style="58" customWidth="1"/>
    <col min="4623" max="4623" width="9.33203125" style="58" customWidth="1"/>
    <col min="4624" max="4627" width="8.58203125" style="58" hidden="1" customWidth="1"/>
    <col min="4628" max="4859" width="8.58203125" style="58"/>
    <col min="4860" max="4860" width="2.33203125" style="58" customWidth="1"/>
    <col min="4861" max="4861" width="19" style="58" customWidth="1"/>
    <col min="4862" max="4862" width="2.25" style="58" customWidth="1"/>
    <col min="4863" max="4863" width="14.58203125" style="58" customWidth="1"/>
    <col min="4864" max="4864" width="11.58203125" style="58" customWidth="1"/>
    <col min="4865" max="4865" width="12.83203125" style="58" customWidth="1"/>
    <col min="4866" max="4866" width="8.58203125" style="58" hidden="1" customWidth="1"/>
    <col min="4867" max="4867" width="15.33203125" style="58" customWidth="1"/>
    <col min="4868" max="4868" width="9.83203125" style="58" customWidth="1"/>
    <col min="4869" max="4869" width="12.58203125" style="58" customWidth="1"/>
    <col min="4870" max="4870" width="6.83203125" style="58" customWidth="1"/>
    <col min="4871" max="4872" width="8.58203125" style="58" hidden="1" customWidth="1"/>
    <col min="4873" max="4873" width="11.33203125" style="58" customWidth="1"/>
    <col min="4874" max="4874" width="6.33203125" style="58" customWidth="1"/>
    <col min="4875" max="4875" width="9.83203125" style="58" customWidth="1"/>
    <col min="4876" max="4876" width="13.33203125" style="58" customWidth="1"/>
    <col min="4877" max="4877" width="8.58203125" style="58" hidden="1" customWidth="1"/>
    <col min="4878" max="4878" width="12.25" style="58" customWidth="1"/>
    <col min="4879" max="4879" width="9.33203125" style="58" customWidth="1"/>
    <col min="4880" max="4883" width="8.58203125" style="58" hidden="1" customWidth="1"/>
    <col min="4884" max="5115" width="8.58203125" style="58"/>
    <col min="5116" max="5116" width="2.33203125" style="58" customWidth="1"/>
    <col min="5117" max="5117" width="19" style="58" customWidth="1"/>
    <col min="5118" max="5118" width="2.25" style="58" customWidth="1"/>
    <col min="5119" max="5119" width="14.58203125" style="58" customWidth="1"/>
    <col min="5120" max="5120" width="11.58203125" style="58" customWidth="1"/>
    <col min="5121" max="5121" width="12.83203125" style="58" customWidth="1"/>
    <col min="5122" max="5122" width="8.58203125" style="58" hidden="1" customWidth="1"/>
    <col min="5123" max="5123" width="15.33203125" style="58" customWidth="1"/>
    <col min="5124" max="5124" width="9.83203125" style="58" customWidth="1"/>
    <col min="5125" max="5125" width="12.58203125" style="58" customWidth="1"/>
    <col min="5126" max="5126" width="6.83203125" style="58" customWidth="1"/>
    <col min="5127" max="5128" width="8.58203125" style="58" hidden="1" customWidth="1"/>
    <col min="5129" max="5129" width="11.33203125" style="58" customWidth="1"/>
    <col min="5130" max="5130" width="6.33203125" style="58" customWidth="1"/>
    <col min="5131" max="5131" width="9.83203125" style="58" customWidth="1"/>
    <col min="5132" max="5132" width="13.33203125" style="58" customWidth="1"/>
    <col min="5133" max="5133" width="8.58203125" style="58" hidden="1" customWidth="1"/>
    <col min="5134" max="5134" width="12.25" style="58" customWidth="1"/>
    <col min="5135" max="5135" width="9.33203125" style="58" customWidth="1"/>
    <col min="5136" max="5139" width="8.58203125" style="58" hidden="1" customWidth="1"/>
    <col min="5140" max="5371" width="8.58203125" style="58"/>
    <col min="5372" max="5372" width="2.33203125" style="58" customWidth="1"/>
    <col min="5373" max="5373" width="19" style="58" customWidth="1"/>
    <col min="5374" max="5374" width="2.25" style="58" customWidth="1"/>
    <col min="5375" max="5375" width="14.58203125" style="58" customWidth="1"/>
    <col min="5376" max="5376" width="11.58203125" style="58" customWidth="1"/>
    <col min="5377" max="5377" width="12.83203125" style="58" customWidth="1"/>
    <col min="5378" max="5378" width="8.58203125" style="58" hidden="1" customWidth="1"/>
    <col min="5379" max="5379" width="15.33203125" style="58" customWidth="1"/>
    <col min="5380" max="5380" width="9.83203125" style="58" customWidth="1"/>
    <col min="5381" max="5381" width="12.58203125" style="58" customWidth="1"/>
    <col min="5382" max="5382" width="6.83203125" style="58" customWidth="1"/>
    <col min="5383" max="5384" width="8.58203125" style="58" hidden="1" customWidth="1"/>
    <col min="5385" max="5385" width="11.33203125" style="58" customWidth="1"/>
    <col min="5386" max="5386" width="6.33203125" style="58" customWidth="1"/>
    <col min="5387" max="5387" width="9.83203125" style="58" customWidth="1"/>
    <col min="5388" max="5388" width="13.33203125" style="58" customWidth="1"/>
    <col min="5389" max="5389" width="8.58203125" style="58" hidden="1" customWidth="1"/>
    <col min="5390" max="5390" width="12.25" style="58" customWidth="1"/>
    <col min="5391" max="5391" width="9.33203125" style="58" customWidth="1"/>
    <col min="5392" max="5395" width="8.58203125" style="58" hidden="1" customWidth="1"/>
    <col min="5396" max="5627" width="8.58203125" style="58"/>
    <col min="5628" max="5628" width="2.33203125" style="58" customWidth="1"/>
    <col min="5629" max="5629" width="19" style="58" customWidth="1"/>
    <col min="5630" max="5630" width="2.25" style="58" customWidth="1"/>
    <col min="5631" max="5631" width="14.58203125" style="58" customWidth="1"/>
    <col min="5632" max="5632" width="11.58203125" style="58" customWidth="1"/>
    <col min="5633" max="5633" width="12.83203125" style="58" customWidth="1"/>
    <col min="5634" max="5634" width="8.58203125" style="58" hidden="1" customWidth="1"/>
    <col min="5635" max="5635" width="15.33203125" style="58" customWidth="1"/>
    <col min="5636" max="5636" width="9.83203125" style="58" customWidth="1"/>
    <col min="5637" max="5637" width="12.58203125" style="58" customWidth="1"/>
    <col min="5638" max="5638" width="6.83203125" style="58" customWidth="1"/>
    <col min="5639" max="5640" width="8.58203125" style="58" hidden="1" customWidth="1"/>
    <col min="5641" max="5641" width="11.33203125" style="58" customWidth="1"/>
    <col min="5642" max="5642" width="6.33203125" style="58" customWidth="1"/>
    <col min="5643" max="5643" width="9.83203125" style="58" customWidth="1"/>
    <col min="5644" max="5644" width="13.33203125" style="58" customWidth="1"/>
    <col min="5645" max="5645" width="8.58203125" style="58" hidden="1" customWidth="1"/>
    <col min="5646" max="5646" width="12.25" style="58" customWidth="1"/>
    <col min="5647" max="5647" width="9.33203125" style="58" customWidth="1"/>
    <col min="5648" max="5651" width="8.58203125" style="58" hidden="1" customWidth="1"/>
    <col min="5652" max="5883" width="8.58203125" style="58"/>
    <col min="5884" max="5884" width="2.33203125" style="58" customWidth="1"/>
    <col min="5885" max="5885" width="19" style="58" customWidth="1"/>
    <col min="5886" max="5886" width="2.25" style="58" customWidth="1"/>
    <col min="5887" max="5887" width="14.58203125" style="58" customWidth="1"/>
    <col min="5888" max="5888" width="11.58203125" style="58" customWidth="1"/>
    <col min="5889" max="5889" width="12.83203125" style="58" customWidth="1"/>
    <col min="5890" max="5890" width="8.58203125" style="58" hidden="1" customWidth="1"/>
    <col min="5891" max="5891" width="15.33203125" style="58" customWidth="1"/>
    <col min="5892" max="5892" width="9.83203125" style="58" customWidth="1"/>
    <col min="5893" max="5893" width="12.58203125" style="58" customWidth="1"/>
    <col min="5894" max="5894" width="6.83203125" style="58" customWidth="1"/>
    <col min="5895" max="5896" width="8.58203125" style="58" hidden="1" customWidth="1"/>
    <col min="5897" max="5897" width="11.33203125" style="58" customWidth="1"/>
    <col min="5898" max="5898" width="6.33203125" style="58" customWidth="1"/>
    <col min="5899" max="5899" width="9.83203125" style="58" customWidth="1"/>
    <col min="5900" max="5900" width="13.33203125" style="58" customWidth="1"/>
    <col min="5901" max="5901" width="8.58203125" style="58" hidden="1" customWidth="1"/>
    <col min="5902" max="5902" width="12.25" style="58" customWidth="1"/>
    <col min="5903" max="5903" width="9.33203125" style="58" customWidth="1"/>
    <col min="5904" max="5907" width="8.58203125" style="58" hidden="1" customWidth="1"/>
    <col min="5908" max="6139" width="8.58203125" style="58"/>
    <col min="6140" max="6140" width="2.33203125" style="58" customWidth="1"/>
    <col min="6141" max="6141" width="19" style="58" customWidth="1"/>
    <col min="6142" max="6142" width="2.25" style="58" customWidth="1"/>
    <col min="6143" max="6143" width="14.58203125" style="58" customWidth="1"/>
    <col min="6144" max="6144" width="11.58203125" style="58" customWidth="1"/>
    <col min="6145" max="6145" width="12.83203125" style="58" customWidth="1"/>
    <col min="6146" max="6146" width="8.58203125" style="58" hidden="1" customWidth="1"/>
    <col min="6147" max="6147" width="15.33203125" style="58" customWidth="1"/>
    <col min="6148" max="6148" width="9.83203125" style="58" customWidth="1"/>
    <col min="6149" max="6149" width="12.58203125" style="58" customWidth="1"/>
    <col min="6150" max="6150" width="6.83203125" style="58" customWidth="1"/>
    <col min="6151" max="6152" width="8.58203125" style="58" hidden="1" customWidth="1"/>
    <col min="6153" max="6153" width="11.33203125" style="58" customWidth="1"/>
    <col min="6154" max="6154" width="6.33203125" style="58" customWidth="1"/>
    <col min="6155" max="6155" width="9.83203125" style="58" customWidth="1"/>
    <col min="6156" max="6156" width="13.33203125" style="58" customWidth="1"/>
    <col min="6157" max="6157" width="8.58203125" style="58" hidden="1" customWidth="1"/>
    <col min="6158" max="6158" width="12.25" style="58" customWidth="1"/>
    <col min="6159" max="6159" width="9.33203125" style="58" customWidth="1"/>
    <col min="6160" max="6163" width="8.58203125" style="58" hidden="1" customWidth="1"/>
    <col min="6164" max="6395" width="8.58203125" style="58"/>
    <col min="6396" max="6396" width="2.33203125" style="58" customWidth="1"/>
    <col min="6397" max="6397" width="19" style="58" customWidth="1"/>
    <col min="6398" max="6398" width="2.25" style="58" customWidth="1"/>
    <col min="6399" max="6399" width="14.58203125" style="58" customWidth="1"/>
    <col min="6400" max="6400" width="11.58203125" style="58" customWidth="1"/>
    <col min="6401" max="6401" width="12.83203125" style="58" customWidth="1"/>
    <col min="6402" max="6402" width="8.58203125" style="58" hidden="1" customWidth="1"/>
    <col min="6403" max="6403" width="15.33203125" style="58" customWidth="1"/>
    <col min="6404" max="6404" width="9.83203125" style="58" customWidth="1"/>
    <col min="6405" max="6405" width="12.58203125" style="58" customWidth="1"/>
    <col min="6406" max="6406" width="6.83203125" style="58" customWidth="1"/>
    <col min="6407" max="6408" width="8.58203125" style="58" hidden="1" customWidth="1"/>
    <col min="6409" max="6409" width="11.33203125" style="58" customWidth="1"/>
    <col min="6410" max="6410" width="6.33203125" style="58" customWidth="1"/>
    <col min="6411" max="6411" width="9.83203125" style="58" customWidth="1"/>
    <col min="6412" max="6412" width="13.33203125" style="58" customWidth="1"/>
    <col min="6413" max="6413" width="8.58203125" style="58" hidden="1" customWidth="1"/>
    <col min="6414" max="6414" width="12.25" style="58" customWidth="1"/>
    <col min="6415" max="6415" width="9.33203125" style="58" customWidth="1"/>
    <col min="6416" max="6419" width="8.58203125" style="58" hidden="1" customWidth="1"/>
    <col min="6420" max="6651" width="8.58203125" style="58"/>
    <col min="6652" max="6652" width="2.33203125" style="58" customWidth="1"/>
    <col min="6653" max="6653" width="19" style="58" customWidth="1"/>
    <col min="6654" max="6654" width="2.25" style="58" customWidth="1"/>
    <col min="6655" max="6655" width="14.58203125" style="58" customWidth="1"/>
    <col min="6656" max="6656" width="11.58203125" style="58" customWidth="1"/>
    <col min="6657" max="6657" width="12.83203125" style="58" customWidth="1"/>
    <col min="6658" max="6658" width="8.58203125" style="58" hidden="1" customWidth="1"/>
    <col min="6659" max="6659" width="15.33203125" style="58" customWidth="1"/>
    <col min="6660" max="6660" width="9.83203125" style="58" customWidth="1"/>
    <col min="6661" max="6661" width="12.58203125" style="58" customWidth="1"/>
    <col min="6662" max="6662" width="6.83203125" style="58" customWidth="1"/>
    <col min="6663" max="6664" width="8.58203125" style="58" hidden="1" customWidth="1"/>
    <col min="6665" max="6665" width="11.33203125" style="58" customWidth="1"/>
    <col min="6666" max="6666" width="6.33203125" style="58" customWidth="1"/>
    <col min="6667" max="6667" width="9.83203125" style="58" customWidth="1"/>
    <col min="6668" max="6668" width="13.33203125" style="58" customWidth="1"/>
    <col min="6669" max="6669" width="8.58203125" style="58" hidden="1" customWidth="1"/>
    <col min="6670" max="6670" width="12.25" style="58" customWidth="1"/>
    <col min="6671" max="6671" width="9.33203125" style="58" customWidth="1"/>
    <col min="6672" max="6675" width="8.58203125" style="58" hidden="1" customWidth="1"/>
    <col min="6676" max="6907" width="8.58203125" style="58"/>
    <col min="6908" max="6908" width="2.33203125" style="58" customWidth="1"/>
    <col min="6909" max="6909" width="19" style="58" customWidth="1"/>
    <col min="6910" max="6910" width="2.25" style="58" customWidth="1"/>
    <col min="6911" max="6911" width="14.58203125" style="58" customWidth="1"/>
    <col min="6912" max="6912" width="11.58203125" style="58" customWidth="1"/>
    <col min="6913" max="6913" width="12.83203125" style="58" customWidth="1"/>
    <col min="6914" max="6914" width="8.58203125" style="58" hidden="1" customWidth="1"/>
    <col min="6915" max="6915" width="15.33203125" style="58" customWidth="1"/>
    <col min="6916" max="6916" width="9.83203125" style="58" customWidth="1"/>
    <col min="6917" max="6917" width="12.58203125" style="58" customWidth="1"/>
    <col min="6918" max="6918" width="6.83203125" style="58" customWidth="1"/>
    <col min="6919" max="6920" width="8.58203125" style="58" hidden="1" customWidth="1"/>
    <col min="6921" max="6921" width="11.33203125" style="58" customWidth="1"/>
    <col min="6922" max="6922" width="6.33203125" style="58" customWidth="1"/>
    <col min="6923" max="6923" width="9.83203125" style="58" customWidth="1"/>
    <col min="6924" max="6924" width="13.33203125" style="58" customWidth="1"/>
    <col min="6925" max="6925" width="8.58203125" style="58" hidden="1" customWidth="1"/>
    <col min="6926" max="6926" width="12.25" style="58" customWidth="1"/>
    <col min="6927" max="6927" width="9.33203125" style="58" customWidth="1"/>
    <col min="6928" max="6931" width="8.58203125" style="58" hidden="1" customWidth="1"/>
    <col min="6932" max="7163" width="8.58203125" style="58"/>
    <col min="7164" max="7164" width="2.33203125" style="58" customWidth="1"/>
    <col min="7165" max="7165" width="19" style="58" customWidth="1"/>
    <col min="7166" max="7166" width="2.25" style="58" customWidth="1"/>
    <col min="7167" max="7167" width="14.58203125" style="58" customWidth="1"/>
    <col min="7168" max="7168" width="11.58203125" style="58" customWidth="1"/>
    <col min="7169" max="7169" width="12.83203125" style="58" customWidth="1"/>
    <col min="7170" max="7170" width="8.58203125" style="58" hidden="1" customWidth="1"/>
    <col min="7171" max="7171" width="15.33203125" style="58" customWidth="1"/>
    <col min="7172" max="7172" width="9.83203125" style="58" customWidth="1"/>
    <col min="7173" max="7173" width="12.58203125" style="58" customWidth="1"/>
    <col min="7174" max="7174" width="6.83203125" style="58" customWidth="1"/>
    <col min="7175" max="7176" width="8.58203125" style="58" hidden="1" customWidth="1"/>
    <col min="7177" max="7177" width="11.33203125" style="58" customWidth="1"/>
    <col min="7178" max="7178" width="6.33203125" style="58" customWidth="1"/>
    <col min="7179" max="7179" width="9.83203125" style="58" customWidth="1"/>
    <col min="7180" max="7180" width="13.33203125" style="58" customWidth="1"/>
    <col min="7181" max="7181" width="8.58203125" style="58" hidden="1" customWidth="1"/>
    <col min="7182" max="7182" width="12.25" style="58" customWidth="1"/>
    <col min="7183" max="7183" width="9.33203125" style="58" customWidth="1"/>
    <col min="7184" max="7187" width="8.58203125" style="58" hidden="1" customWidth="1"/>
    <col min="7188" max="7419" width="8.58203125" style="58"/>
    <col min="7420" max="7420" width="2.33203125" style="58" customWidth="1"/>
    <col min="7421" max="7421" width="19" style="58" customWidth="1"/>
    <col min="7422" max="7422" width="2.25" style="58" customWidth="1"/>
    <col min="7423" max="7423" width="14.58203125" style="58" customWidth="1"/>
    <col min="7424" max="7424" width="11.58203125" style="58" customWidth="1"/>
    <col min="7425" max="7425" width="12.83203125" style="58" customWidth="1"/>
    <col min="7426" max="7426" width="8.58203125" style="58" hidden="1" customWidth="1"/>
    <col min="7427" max="7427" width="15.33203125" style="58" customWidth="1"/>
    <col min="7428" max="7428" width="9.83203125" style="58" customWidth="1"/>
    <col min="7429" max="7429" width="12.58203125" style="58" customWidth="1"/>
    <col min="7430" max="7430" width="6.83203125" style="58" customWidth="1"/>
    <col min="7431" max="7432" width="8.58203125" style="58" hidden="1" customWidth="1"/>
    <col min="7433" max="7433" width="11.33203125" style="58" customWidth="1"/>
    <col min="7434" max="7434" width="6.33203125" style="58" customWidth="1"/>
    <col min="7435" max="7435" width="9.83203125" style="58" customWidth="1"/>
    <col min="7436" max="7436" width="13.33203125" style="58" customWidth="1"/>
    <col min="7437" max="7437" width="8.58203125" style="58" hidden="1" customWidth="1"/>
    <col min="7438" max="7438" width="12.25" style="58" customWidth="1"/>
    <col min="7439" max="7439" width="9.33203125" style="58" customWidth="1"/>
    <col min="7440" max="7443" width="8.58203125" style="58" hidden="1" customWidth="1"/>
    <col min="7444" max="7675" width="8.58203125" style="58"/>
    <col min="7676" max="7676" width="2.33203125" style="58" customWidth="1"/>
    <col min="7677" max="7677" width="19" style="58" customWidth="1"/>
    <col min="7678" max="7678" width="2.25" style="58" customWidth="1"/>
    <col min="7679" max="7679" width="14.58203125" style="58" customWidth="1"/>
    <col min="7680" max="7680" width="11.58203125" style="58" customWidth="1"/>
    <col min="7681" max="7681" width="12.83203125" style="58" customWidth="1"/>
    <col min="7682" max="7682" width="8.58203125" style="58" hidden="1" customWidth="1"/>
    <col min="7683" max="7683" width="15.33203125" style="58" customWidth="1"/>
    <col min="7684" max="7684" width="9.83203125" style="58" customWidth="1"/>
    <col min="7685" max="7685" width="12.58203125" style="58" customWidth="1"/>
    <col min="7686" max="7686" width="6.83203125" style="58" customWidth="1"/>
    <col min="7687" max="7688" width="8.58203125" style="58" hidden="1" customWidth="1"/>
    <col min="7689" max="7689" width="11.33203125" style="58" customWidth="1"/>
    <col min="7690" max="7690" width="6.33203125" style="58" customWidth="1"/>
    <col min="7691" max="7691" width="9.83203125" style="58" customWidth="1"/>
    <col min="7692" max="7692" width="13.33203125" style="58" customWidth="1"/>
    <col min="7693" max="7693" width="8.58203125" style="58" hidden="1" customWidth="1"/>
    <col min="7694" max="7694" width="12.25" style="58" customWidth="1"/>
    <col min="7695" max="7695" width="9.33203125" style="58" customWidth="1"/>
    <col min="7696" max="7699" width="8.58203125" style="58" hidden="1" customWidth="1"/>
    <col min="7700" max="7931" width="8.58203125" style="58"/>
    <col min="7932" max="7932" width="2.33203125" style="58" customWidth="1"/>
    <col min="7933" max="7933" width="19" style="58" customWidth="1"/>
    <col min="7934" max="7934" width="2.25" style="58" customWidth="1"/>
    <col min="7935" max="7935" width="14.58203125" style="58" customWidth="1"/>
    <col min="7936" max="7936" width="11.58203125" style="58" customWidth="1"/>
    <col min="7937" max="7937" width="12.83203125" style="58" customWidth="1"/>
    <col min="7938" max="7938" width="8.58203125" style="58" hidden="1" customWidth="1"/>
    <col min="7939" max="7939" width="15.33203125" style="58" customWidth="1"/>
    <col min="7940" max="7940" width="9.83203125" style="58" customWidth="1"/>
    <col min="7941" max="7941" width="12.58203125" style="58" customWidth="1"/>
    <col min="7942" max="7942" width="6.83203125" style="58" customWidth="1"/>
    <col min="7943" max="7944" width="8.58203125" style="58" hidden="1" customWidth="1"/>
    <col min="7945" max="7945" width="11.33203125" style="58" customWidth="1"/>
    <col min="7946" max="7946" width="6.33203125" style="58" customWidth="1"/>
    <col min="7947" max="7947" width="9.83203125" style="58" customWidth="1"/>
    <col min="7948" max="7948" width="13.33203125" style="58" customWidth="1"/>
    <col min="7949" max="7949" width="8.58203125" style="58" hidden="1" customWidth="1"/>
    <col min="7950" max="7950" width="12.25" style="58" customWidth="1"/>
    <col min="7951" max="7951" width="9.33203125" style="58" customWidth="1"/>
    <col min="7952" max="7955" width="8.58203125" style="58" hidden="1" customWidth="1"/>
    <col min="7956" max="8187" width="8.58203125" style="58"/>
    <col min="8188" max="8188" width="2.33203125" style="58" customWidth="1"/>
    <col min="8189" max="8189" width="19" style="58" customWidth="1"/>
    <col min="8190" max="8190" width="2.25" style="58" customWidth="1"/>
    <col min="8191" max="8191" width="14.58203125" style="58" customWidth="1"/>
    <col min="8192" max="8192" width="11.58203125" style="58" customWidth="1"/>
    <col min="8193" max="8193" width="12.83203125" style="58" customWidth="1"/>
    <col min="8194" max="8194" width="8.58203125" style="58" hidden="1" customWidth="1"/>
    <col min="8195" max="8195" width="15.33203125" style="58" customWidth="1"/>
    <col min="8196" max="8196" width="9.83203125" style="58" customWidth="1"/>
    <col min="8197" max="8197" width="12.58203125" style="58" customWidth="1"/>
    <col min="8198" max="8198" width="6.83203125" style="58" customWidth="1"/>
    <col min="8199" max="8200" width="8.58203125" style="58" hidden="1" customWidth="1"/>
    <col min="8201" max="8201" width="11.33203125" style="58" customWidth="1"/>
    <col min="8202" max="8202" width="6.33203125" style="58" customWidth="1"/>
    <col min="8203" max="8203" width="9.83203125" style="58" customWidth="1"/>
    <col min="8204" max="8204" width="13.33203125" style="58" customWidth="1"/>
    <col min="8205" max="8205" width="8.58203125" style="58" hidden="1" customWidth="1"/>
    <col min="8206" max="8206" width="12.25" style="58" customWidth="1"/>
    <col min="8207" max="8207" width="9.33203125" style="58" customWidth="1"/>
    <col min="8208" max="8211" width="8.58203125" style="58" hidden="1" customWidth="1"/>
    <col min="8212" max="8443" width="8.58203125" style="58"/>
    <col min="8444" max="8444" width="2.33203125" style="58" customWidth="1"/>
    <col min="8445" max="8445" width="19" style="58" customWidth="1"/>
    <col min="8446" max="8446" width="2.25" style="58" customWidth="1"/>
    <col min="8447" max="8447" width="14.58203125" style="58" customWidth="1"/>
    <col min="8448" max="8448" width="11.58203125" style="58" customWidth="1"/>
    <col min="8449" max="8449" width="12.83203125" style="58" customWidth="1"/>
    <col min="8450" max="8450" width="8.58203125" style="58" hidden="1" customWidth="1"/>
    <col min="8451" max="8451" width="15.33203125" style="58" customWidth="1"/>
    <col min="8452" max="8452" width="9.83203125" style="58" customWidth="1"/>
    <col min="8453" max="8453" width="12.58203125" style="58" customWidth="1"/>
    <col min="8454" max="8454" width="6.83203125" style="58" customWidth="1"/>
    <col min="8455" max="8456" width="8.58203125" style="58" hidden="1" customWidth="1"/>
    <col min="8457" max="8457" width="11.33203125" style="58" customWidth="1"/>
    <col min="8458" max="8458" width="6.33203125" style="58" customWidth="1"/>
    <col min="8459" max="8459" width="9.83203125" style="58" customWidth="1"/>
    <col min="8460" max="8460" width="13.33203125" style="58" customWidth="1"/>
    <col min="8461" max="8461" width="8.58203125" style="58" hidden="1" customWidth="1"/>
    <col min="8462" max="8462" width="12.25" style="58" customWidth="1"/>
    <col min="8463" max="8463" width="9.33203125" style="58" customWidth="1"/>
    <col min="8464" max="8467" width="8.58203125" style="58" hidden="1" customWidth="1"/>
    <col min="8468" max="8699" width="8.58203125" style="58"/>
    <col min="8700" max="8700" width="2.33203125" style="58" customWidth="1"/>
    <col min="8701" max="8701" width="19" style="58" customWidth="1"/>
    <col min="8702" max="8702" width="2.25" style="58" customWidth="1"/>
    <col min="8703" max="8703" width="14.58203125" style="58" customWidth="1"/>
    <col min="8704" max="8704" width="11.58203125" style="58" customWidth="1"/>
    <col min="8705" max="8705" width="12.83203125" style="58" customWidth="1"/>
    <col min="8706" max="8706" width="8.58203125" style="58" hidden="1" customWidth="1"/>
    <col min="8707" max="8707" width="15.33203125" style="58" customWidth="1"/>
    <col min="8708" max="8708" width="9.83203125" style="58" customWidth="1"/>
    <col min="8709" max="8709" width="12.58203125" style="58" customWidth="1"/>
    <col min="8710" max="8710" width="6.83203125" style="58" customWidth="1"/>
    <col min="8711" max="8712" width="8.58203125" style="58" hidden="1" customWidth="1"/>
    <col min="8713" max="8713" width="11.33203125" style="58" customWidth="1"/>
    <col min="8714" max="8714" width="6.33203125" style="58" customWidth="1"/>
    <col min="8715" max="8715" width="9.83203125" style="58" customWidth="1"/>
    <col min="8716" max="8716" width="13.33203125" style="58" customWidth="1"/>
    <col min="8717" max="8717" width="8.58203125" style="58" hidden="1" customWidth="1"/>
    <col min="8718" max="8718" width="12.25" style="58" customWidth="1"/>
    <col min="8719" max="8719" width="9.33203125" style="58" customWidth="1"/>
    <col min="8720" max="8723" width="8.58203125" style="58" hidden="1" customWidth="1"/>
    <col min="8724" max="8955" width="8.58203125" style="58"/>
    <col min="8956" max="8956" width="2.33203125" style="58" customWidth="1"/>
    <col min="8957" max="8957" width="19" style="58" customWidth="1"/>
    <col min="8958" max="8958" width="2.25" style="58" customWidth="1"/>
    <col min="8959" max="8959" width="14.58203125" style="58" customWidth="1"/>
    <col min="8960" max="8960" width="11.58203125" style="58" customWidth="1"/>
    <col min="8961" max="8961" width="12.83203125" style="58" customWidth="1"/>
    <col min="8962" max="8962" width="8.58203125" style="58" hidden="1" customWidth="1"/>
    <col min="8963" max="8963" width="15.33203125" style="58" customWidth="1"/>
    <col min="8964" max="8964" width="9.83203125" style="58" customWidth="1"/>
    <col min="8965" max="8965" width="12.58203125" style="58" customWidth="1"/>
    <col min="8966" max="8966" width="6.83203125" style="58" customWidth="1"/>
    <col min="8967" max="8968" width="8.58203125" style="58" hidden="1" customWidth="1"/>
    <col min="8969" max="8969" width="11.33203125" style="58" customWidth="1"/>
    <col min="8970" max="8970" width="6.33203125" style="58" customWidth="1"/>
    <col min="8971" max="8971" width="9.83203125" style="58" customWidth="1"/>
    <col min="8972" max="8972" width="13.33203125" style="58" customWidth="1"/>
    <col min="8973" max="8973" width="8.58203125" style="58" hidden="1" customWidth="1"/>
    <col min="8974" max="8974" width="12.25" style="58" customWidth="1"/>
    <col min="8975" max="8975" width="9.33203125" style="58" customWidth="1"/>
    <col min="8976" max="8979" width="8.58203125" style="58" hidden="1" customWidth="1"/>
    <col min="8980" max="9211" width="8.58203125" style="58"/>
    <col min="9212" max="9212" width="2.33203125" style="58" customWidth="1"/>
    <col min="9213" max="9213" width="19" style="58" customWidth="1"/>
    <col min="9214" max="9214" width="2.25" style="58" customWidth="1"/>
    <col min="9215" max="9215" width="14.58203125" style="58" customWidth="1"/>
    <col min="9216" max="9216" width="11.58203125" style="58" customWidth="1"/>
    <col min="9217" max="9217" width="12.83203125" style="58" customWidth="1"/>
    <col min="9218" max="9218" width="8.58203125" style="58" hidden="1" customWidth="1"/>
    <col min="9219" max="9219" width="15.33203125" style="58" customWidth="1"/>
    <col min="9220" max="9220" width="9.83203125" style="58" customWidth="1"/>
    <col min="9221" max="9221" width="12.58203125" style="58" customWidth="1"/>
    <col min="9222" max="9222" width="6.83203125" style="58" customWidth="1"/>
    <col min="9223" max="9224" width="8.58203125" style="58" hidden="1" customWidth="1"/>
    <col min="9225" max="9225" width="11.33203125" style="58" customWidth="1"/>
    <col min="9226" max="9226" width="6.33203125" style="58" customWidth="1"/>
    <col min="9227" max="9227" width="9.83203125" style="58" customWidth="1"/>
    <col min="9228" max="9228" width="13.33203125" style="58" customWidth="1"/>
    <col min="9229" max="9229" width="8.58203125" style="58" hidden="1" customWidth="1"/>
    <col min="9230" max="9230" width="12.25" style="58" customWidth="1"/>
    <col min="9231" max="9231" width="9.33203125" style="58" customWidth="1"/>
    <col min="9232" max="9235" width="8.58203125" style="58" hidden="1" customWidth="1"/>
    <col min="9236" max="9467" width="8.58203125" style="58"/>
    <col min="9468" max="9468" width="2.33203125" style="58" customWidth="1"/>
    <col min="9469" max="9469" width="19" style="58" customWidth="1"/>
    <col min="9470" max="9470" width="2.25" style="58" customWidth="1"/>
    <col min="9471" max="9471" width="14.58203125" style="58" customWidth="1"/>
    <col min="9472" max="9472" width="11.58203125" style="58" customWidth="1"/>
    <col min="9473" max="9473" width="12.83203125" style="58" customWidth="1"/>
    <col min="9474" max="9474" width="8.58203125" style="58" hidden="1" customWidth="1"/>
    <col min="9475" max="9475" width="15.33203125" style="58" customWidth="1"/>
    <col min="9476" max="9476" width="9.83203125" style="58" customWidth="1"/>
    <col min="9477" max="9477" width="12.58203125" style="58" customWidth="1"/>
    <col min="9478" max="9478" width="6.83203125" style="58" customWidth="1"/>
    <col min="9479" max="9480" width="8.58203125" style="58" hidden="1" customWidth="1"/>
    <col min="9481" max="9481" width="11.33203125" style="58" customWidth="1"/>
    <col min="9482" max="9482" width="6.33203125" style="58" customWidth="1"/>
    <col min="9483" max="9483" width="9.83203125" style="58" customWidth="1"/>
    <col min="9484" max="9484" width="13.33203125" style="58" customWidth="1"/>
    <col min="9485" max="9485" width="8.58203125" style="58" hidden="1" customWidth="1"/>
    <col min="9486" max="9486" width="12.25" style="58" customWidth="1"/>
    <col min="9487" max="9487" width="9.33203125" style="58" customWidth="1"/>
    <col min="9488" max="9491" width="8.58203125" style="58" hidden="1" customWidth="1"/>
    <col min="9492" max="9723" width="8.58203125" style="58"/>
    <col min="9724" max="9724" width="2.33203125" style="58" customWidth="1"/>
    <col min="9725" max="9725" width="19" style="58" customWidth="1"/>
    <col min="9726" max="9726" width="2.25" style="58" customWidth="1"/>
    <col min="9727" max="9727" width="14.58203125" style="58" customWidth="1"/>
    <col min="9728" max="9728" width="11.58203125" style="58" customWidth="1"/>
    <col min="9729" max="9729" width="12.83203125" style="58" customWidth="1"/>
    <col min="9730" max="9730" width="8.58203125" style="58" hidden="1" customWidth="1"/>
    <col min="9731" max="9731" width="15.33203125" style="58" customWidth="1"/>
    <col min="9732" max="9732" width="9.83203125" style="58" customWidth="1"/>
    <col min="9733" max="9733" width="12.58203125" style="58" customWidth="1"/>
    <col min="9734" max="9734" width="6.83203125" style="58" customWidth="1"/>
    <col min="9735" max="9736" width="8.58203125" style="58" hidden="1" customWidth="1"/>
    <col min="9737" max="9737" width="11.33203125" style="58" customWidth="1"/>
    <col min="9738" max="9738" width="6.33203125" style="58" customWidth="1"/>
    <col min="9739" max="9739" width="9.83203125" style="58" customWidth="1"/>
    <col min="9740" max="9740" width="13.33203125" style="58" customWidth="1"/>
    <col min="9741" max="9741" width="8.58203125" style="58" hidden="1" customWidth="1"/>
    <col min="9742" max="9742" width="12.25" style="58" customWidth="1"/>
    <col min="9743" max="9743" width="9.33203125" style="58" customWidth="1"/>
    <col min="9744" max="9747" width="8.58203125" style="58" hidden="1" customWidth="1"/>
    <col min="9748" max="9979" width="8.58203125" style="58"/>
    <col min="9980" max="9980" width="2.33203125" style="58" customWidth="1"/>
    <col min="9981" max="9981" width="19" style="58" customWidth="1"/>
    <col min="9982" max="9982" width="2.25" style="58" customWidth="1"/>
    <col min="9983" max="9983" width="14.58203125" style="58" customWidth="1"/>
    <col min="9984" max="9984" width="11.58203125" style="58" customWidth="1"/>
    <col min="9985" max="9985" width="12.83203125" style="58" customWidth="1"/>
    <col min="9986" max="9986" width="8.58203125" style="58" hidden="1" customWidth="1"/>
    <col min="9987" max="9987" width="15.33203125" style="58" customWidth="1"/>
    <col min="9988" max="9988" width="9.83203125" style="58" customWidth="1"/>
    <col min="9989" max="9989" width="12.58203125" style="58" customWidth="1"/>
    <col min="9990" max="9990" width="6.83203125" style="58" customWidth="1"/>
    <col min="9991" max="9992" width="8.58203125" style="58" hidden="1" customWidth="1"/>
    <col min="9993" max="9993" width="11.33203125" style="58" customWidth="1"/>
    <col min="9994" max="9994" width="6.33203125" style="58" customWidth="1"/>
    <col min="9995" max="9995" width="9.83203125" style="58" customWidth="1"/>
    <col min="9996" max="9996" width="13.33203125" style="58" customWidth="1"/>
    <col min="9997" max="9997" width="8.58203125" style="58" hidden="1" customWidth="1"/>
    <col min="9998" max="9998" width="12.25" style="58" customWidth="1"/>
    <col min="9999" max="9999" width="9.33203125" style="58" customWidth="1"/>
    <col min="10000" max="10003" width="8.58203125" style="58" hidden="1" customWidth="1"/>
    <col min="10004" max="10235" width="8.58203125" style="58"/>
    <col min="10236" max="10236" width="2.33203125" style="58" customWidth="1"/>
    <col min="10237" max="10237" width="19" style="58" customWidth="1"/>
    <col min="10238" max="10238" width="2.25" style="58" customWidth="1"/>
    <col min="10239" max="10239" width="14.58203125" style="58" customWidth="1"/>
    <col min="10240" max="10240" width="11.58203125" style="58" customWidth="1"/>
    <col min="10241" max="10241" width="12.83203125" style="58" customWidth="1"/>
    <col min="10242" max="10242" width="8.58203125" style="58" hidden="1" customWidth="1"/>
    <col min="10243" max="10243" width="15.33203125" style="58" customWidth="1"/>
    <col min="10244" max="10244" width="9.83203125" style="58" customWidth="1"/>
    <col min="10245" max="10245" width="12.58203125" style="58" customWidth="1"/>
    <col min="10246" max="10246" width="6.83203125" style="58" customWidth="1"/>
    <col min="10247" max="10248" width="8.58203125" style="58" hidden="1" customWidth="1"/>
    <col min="10249" max="10249" width="11.33203125" style="58" customWidth="1"/>
    <col min="10250" max="10250" width="6.33203125" style="58" customWidth="1"/>
    <col min="10251" max="10251" width="9.83203125" style="58" customWidth="1"/>
    <col min="10252" max="10252" width="13.33203125" style="58" customWidth="1"/>
    <col min="10253" max="10253" width="8.58203125" style="58" hidden="1" customWidth="1"/>
    <col min="10254" max="10254" width="12.25" style="58" customWidth="1"/>
    <col min="10255" max="10255" width="9.33203125" style="58" customWidth="1"/>
    <col min="10256" max="10259" width="8.58203125" style="58" hidden="1" customWidth="1"/>
    <col min="10260" max="10491" width="8.58203125" style="58"/>
    <col min="10492" max="10492" width="2.33203125" style="58" customWidth="1"/>
    <col min="10493" max="10493" width="19" style="58" customWidth="1"/>
    <col min="10494" max="10494" width="2.25" style="58" customWidth="1"/>
    <col min="10495" max="10495" width="14.58203125" style="58" customWidth="1"/>
    <col min="10496" max="10496" width="11.58203125" style="58" customWidth="1"/>
    <col min="10497" max="10497" width="12.83203125" style="58" customWidth="1"/>
    <col min="10498" max="10498" width="8.58203125" style="58" hidden="1" customWidth="1"/>
    <col min="10499" max="10499" width="15.33203125" style="58" customWidth="1"/>
    <col min="10500" max="10500" width="9.83203125" style="58" customWidth="1"/>
    <col min="10501" max="10501" width="12.58203125" style="58" customWidth="1"/>
    <col min="10502" max="10502" width="6.83203125" style="58" customWidth="1"/>
    <col min="10503" max="10504" width="8.58203125" style="58" hidden="1" customWidth="1"/>
    <col min="10505" max="10505" width="11.33203125" style="58" customWidth="1"/>
    <col min="10506" max="10506" width="6.33203125" style="58" customWidth="1"/>
    <col min="10507" max="10507" width="9.83203125" style="58" customWidth="1"/>
    <col min="10508" max="10508" width="13.33203125" style="58" customWidth="1"/>
    <col min="10509" max="10509" width="8.58203125" style="58" hidden="1" customWidth="1"/>
    <col min="10510" max="10510" width="12.25" style="58" customWidth="1"/>
    <col min="10511" max="10511" width="9.33203125" style="58" customWidth="1"/>
    <col min="10512" max="10515" width="8.58203125" style="58" hidden="1" customWidth="1"/>
    <col min="10516" max="10747" width="8.58203125" style="58"/>
    <col min="10748" max="10748" width="2.33203125" style="58" customWidth="1"/>
    <col min="10749" max="10749" width="19" style="58" customWidth="1"/>
    <col min="10750" max="10750" width="2.25" style="58" customWidth="1"/>
    <col min="10751" max="10751" width="14.58203125" style="58" customWidth="1"/>
    <col min="10752" max="10752" width="11.58203125" style="58" customWidth="1"/>
    <col min="10753" max="10753" width="12.83203125" style="58" customWidth="1"/>
    <col min="10754" max="10754" width="8.58203125" style="58" hidden="1" customWidth="1"/>
    <col min="10755" max="10755" width="15.33203125" style="58" customWidth="1"/>
    <col min="10756" max="10756" width="9.83203125" style="58" customWidth="1"/>
    <col min="10757" max="10757" width="12.58203125" style="58" customWidth="1"/>
    <col min="10758" max="10758" width="6.83203125" style="58" customWidth="1"/>
    <col min="10759" max="10760" width="8.58203125" style="58" hidden="1" customWidth="1"/>
    <col min="10761" max="10761" width="11.33203125" style="58" customWidth="1"/>
    <col min="10762" max="10762" width="6.33203125" style="58" customWidth="1"/>
    <col min="10763" max="10763" width="9.83203125" style="58" customWidth="1"/>
    <col min="10764" max="10764" width="13.33203125" style="58" customWidth="1"/>
    <col min="10765" max="10765" width="8.58203125" style="58" hidden="1" customWidth="1"/>
    <col min="10766" max="10766" width="12.25" style="58" customWidth="1"/>
    <col min="10767" max="10767" width="9.33203125" style="58" customWidth="1"/>
    <col min="10768" max="10771" width="8.58203125" style="58" hidden="1" customWidth="1"/>
    <col min="10772" max="11003" width="8.58203125" style="58"/>
    <col min="11004" max="11004" width="2.33203125" style="58" customWidth="1"/>
    <col min="11005" max="11005" width="19" style="58" customWidth="1"/>
    <col min="11006" max="11006" width="2.25" style="58" customWidth="1"/>
    <col min="11007" max="11007" width="14.58203125" style="58" customWidth="1"/>
    <col min="11008" max="11008" width="11.58203125" style="58" customWidth="1"/>
    <col min="11009" max="11009" width="12.83203125" style="58" customWidth="1"/>
    <col min="11010" max="11010" width="8.58203125" style="58" hidden="1" customWidth="1"/>
    <col min="11011" max="11011" width="15.33203125" style="58" customWidth="1"/>
    <col min="11012" max="11012" width="9.83203125" style="58" customWidth="1"/>
    <col min="11013" max="11013" width="12.58203125" style="58" customWidth="1"/>
    <col min="11014" max="11014" width="6.83203125" style="58" customWidth="1"/>
    <col min="11015" max="11016" width="8.58203125" style="58" hidden="1" customWidth="1"/>
    <col min="11017" max="11017" width="11.33203125" style="58" customWidth="1"/>
    <col min="11018" max="11018" width="6.33203125" style="58" customWidth="1"/>
    <col min="11019" max="11019" width="9.83203125" style="58" customWidth="1"/>
    <col min="11020" max="11020" width="13.33203125" style="58" customWidth="1"/>
    <col min="11021" max="11021" width="8.58203125" style="58" hidden="1" customWidth="1"/>
    <col min="11022" max="11022" width="12.25" style="58" customWidth="1"/>
    <col min="11023" max="11023" width="9.33203125" style="58" customWidth="1"/>
    <col min="11024" max="11027" width="8.58203125" style="58" hidden="1" customWidth="1"/>
    <col min="11028" max="11259" width="8.58203125" style="58"/>
    <col min="11260" max="11260" width="2.33203125" style="58" customWidth="1"/>
    <col min="11261" max="11261" width="19" style="58" customWidth="1"/>
    <col min="11262" max="11262" width="2.25" style="58" customWidth="1"/>
    <col min="11263" max="11263" width="14.58203125" style="58" customWidth="1"/>
    <col min="11264" max="11264" width="11.58203125" style="58" customWidth="1"/>
    <col min="11265" max="11265" width="12.83203125" style="58" customWidth="1"/>
    <col min="11266" max="11266" width="8.58203125" style="58" hidden="1" customWidth="1"/>
    <col min="11267" max="11267" width="15.33203125" style="58" customWidth="1"/>
    <col min="11268" max="11268" width="9.83203125" style="58" customWidth="1"/>
    <col min="11269" max="11269" width="12.58203125" style="58" customWidth="1"/>
    <col min="11270" max="11270" width="6.83203125" style="58" customWidth="1"/>
    <col min="11271" max="11272" width="8.58203125" style="58" hidden="1" customWidth="1"/>
    <col min="11273" max="11273" width="11.33203125" style="58" customWidth="1"/>
    <col min="11274" max="11274" width="6.33203125" style="58" customWidth="1"/>
    <col min="11275" max="11275" width="9.83203125" style="58" customWidth="1"/>
    <col min="11276" max="11276" width="13.33203125" style="58" customWidth="1"/>
    <col min="11277" max="11277" width="8.58203125" style="58" hidden="1" customWidth="1"/>
    <col min="11278" max="11278" width="12.25" style="58" customWidth="1"/>
    <col min="11279" max="11279" width="9.33203125" style="58" customWidth="1"/>
    <col min="11280" max="11283" width="8.58203125" style="58" hidden="1" customWidth="1"/>
    <col min="11284" max="11515" width="8.58203125" style="58"/>
    <col min="11516" max="11516" width="2.33203125" style="58" customWidth="1"/>
    <col min="11517" max="11517" width="19" style="58" customWidth="1"/>
    <col min="11518" max="11518" width="2.25" style="58" customWidth="1"/>
    <col min="11519" max="11519" width="14.58203125" style="58" customWidth="1"/>
    <col min="11520" max="11520" width="11.58203125" style="58" customWidth="1"/>
    <col min="11521" max="11521" width="12.83203125" style="58" customWidth="1"/>
    <col min="11522" max="11522" width="8.58203125" style="58" hidden="1" customWidth="1"/>
    <col min="11523" max="11523" width="15.33203125" style="58" customWidth="1"/>
    <col min="11524" max="11524" width="9.83203125" style="58" customWidth="1"/>
    <col min="11525" max="11525" width="12.58203125" style="58" customWidth="1"/>
    <col min="11526" max="11526" width="6.83203125" style="58" customWidth="1"/>
    <col min="11527" max="11528" width="8.58203125" style="58" hidden="1" customWidth="1"/>
    <col min="11529" max="11529" width="11.33203125" style="58" customWidth="1"/>
    <col min="11530" max="11530" width="6.33203125" style="58" customWidth="1"/>
    <col min="11531" max="11531" width="9.83203125" style="58" customWidth="1"/>
    <col min="11532" max="11532" width="13.33203125" style="58" customWidth="1"/>
    <col min="11533" max="11533" width="8.58203125" style="58" hidden="1" customWidth="1"/>
    <col min="11534" max="11534" width="12.25" style="58" customWidth="1"/>
    <col min="11535" max="11535" width="9.33203125" style="58" customWidth="1"/>
    <col min="11536" max="11539" width="8.58203125" style="58" hidden="1" customWidth="1"/>
    <col min="11540" max="11771" width="8.58203125" style="58"/>
    <col min="11772" max="11772" width="2.33203125" style="58" customWidth="1"/>
    <col min="11773" max="11773" width="19" style="58" customWidth="1"/>
    <col min="11774" max="11774" width="2.25" style="58" customWidth="1"/>
    <col min="11775" max="11775" width="14.58203125" style="58" customWidth="1"/>
    <col min="11776" max="11776" width="11.58203125" style="58" customWidth="1"/>
    <col min="11777" max="11777" width="12.83203125" style="58" customWidth="1"/>
    <col min="11778" max="11778" width="8.58203125" style="58" hidden="1" customWidth="1"/>
    <col min="11779" max="11779" width="15.33203125" style="58" customWidth="1"/>
    <col min="11780" max="11780" width="9.83203125" style="58" customWidth="1"/>
    <col min="11781" max="11781" width="12.58203125" style="58" customWidth="1"/>
    <col min="11782" max="11782" width="6.83203125" style="58" customWidth="1"/>
    <col min="11783" max="11784" width="8.58203125" style="58" hidden="1" customWidth="1"/>
    <col min="11785" max="11785" width="11.33203125" style="58" customWidth="1"/>
    <col min="11786" max="11786" width="6.33203125" style="58" customWidth="1"/>
    <col min="11787" max="11787" width="9.83203125" style="58" customWidth="1"/>
    <col min="11788" max="11788" width="13.33203125" style="58" customWidth="1"/>
    <col min="11789" max="11789" width="8.58203125" style="58" hidden="1" customWidth="1"/>
    <col min="11790" max="11790" width="12.25" style="58" customWidth="1"/>
    <col min="11791" max="11791" width="9.33203125" style="58" customWidth="1"/>
    <col min="11792" max="11795" width="8.58203125" style="58" hidden="1" customWidth="1"/>
    <col min="11796" max="12027" width="8.58203125" style="58"/>
    <col min="12028" max="12028" width="2.33203125" style="58" customWidth="1"/>
    <col min="12029" max="12029" width="19" style="58" customWidth="1"/>
    <col min="12030" max="12030" width="2.25" style="58" customWidth="1"/>
    <col min="12031" max="12031" width="14.58203125" style="58" customWidth="1"/>
    <col min="12032" max="12032" width="11.58203125" style="58" customWidth="1"/>
    <col min="12033" max="12033" width="12.83203125" style="58" customWidth="1"/>
    <col min="12034" max="12034" width="8.58203125" style="58" hidden="1" customWidth="1"/>
    <col min="12035" max="12035" width="15.33203125" style="58" customWidth="1"/>
    <col min="12036" max="12036" width="9.83203125" style="58" customWidth="1"/>
    <col min="12037" max="12037" width="12.58203125" style="58" customWidth="1"/>
    <col min="12038" max="12038" width="6.83203125" style="58" customWidth="1"/>
    <col min="12039" max="12040" width="8.58203125" style="58" hidden="1" customWidth="1"/>
    <col min="12041" max="12041" width="11.33203125" style="58" customWidth="1"/>
    <col min="12042" max="12042" width="6.33203125" style="58" customWidth="1"/>
    <col min="12043" max="12043" width="9.83203125" style="58" customWidth="1"/>
    <col min="12044" max="12044" width="13.33203125" style="58" customWidth="1"/>
    <col min="12045" max="12045" width="8.58203125" style="58" hidden="1" customWidth="1"/>
    <col min="12046" max="12046" width="12.25" style="58" customWidth="1"/>
    <col min="12047" max="12047" width="9.33203125" style="58" customWidth="1"/>
    <col min="12048" max="12051" width="8.58203125" style="58" hidden="1" customWidth="1"/>
    <col min="12052" max="12283" width="8.58203125" style="58"/>
    <col min="12284" max="12284" width="2.33203125" style="58" customWidth="1"/>
    <col min="12285" max="12285" width="19" style="58" customWidth="1"/>
    <col min="12286" max="12286" width="2.25" style="58" customWidth="1"/>
    <col min="12287" max="12287" width="14.58203125" style="58" customWidth="1"/>
    <col min="12288" max="12288" width="11.58203125" style="58" customWidth="1"/>
    <col min="12289" max="12289" width="12.83203125" style="58" customWidth="1"/>
    <col min="12290" max="12290" width="8.58203125" style="58" hidden="1" customWidth="1"/>
    <col min="12291" max="12291" width="15.33203125" style="58" customWidth="1"/>
    <col min="12292" max="12292" width="9.83203125" style="58" customWidth="1"/>
    <col min="12293" max="12293" width="12.58203125" style="58" customWidth="1"/>
    <col min="12294" max="12294" width="6.83203125" style="58" customWidth="1"/>
    <col min="12295" max="12296" width="8.58203125" style="58" hidden="1" customWidth="1"/>
    <col min="12297" max="12297" width="11.33203125" style="58" customWidth="1"/>
    <col min="12298" max="12298" width="6.33203125" style="58" customWidth="1"/>
    <col min="12299" max="12299" width="9.83203125" style="58" customWidth="1"/>
    <col min="12300" max="12300" width="13.33203125" style="58" customWidth="1"/>
    <col min="12301" max="12301" width="8.58203125" style="58" hidden="1" customWidth="1"/>
    <col min="12302" max="12302" width="12.25" style="58" customWidth="1"/>
    <col min="12303" max="12303" width="9.33203125" style="58" customWidth="1"/>
    <col min="12304" max="12307" width="8.58203125" style="58" hidden="1" customWidth="1"/>
    <col min="12308" max="12539" width="8.58203125" style="58"/>
    <col min="12540" max="12540" width="2.33203125" style="58" customWidth="1"/>
    <col min="12541" max="12541" width="19" style="58" customWidth="1"/>
    <col min="12542" max="12542" width="2.25" style="58" customWidth="1"/>
    <col min="12543" max="12543" width="14.58203125" style="58" customWidth="1"/>
    <col min="12544" max="12544" width="11.58203125" style="58" customWidth="1"/>
    <col min="12545" max="12545" width="12.83203125" style="58" customWidth="1"/>
    <col min="12546" max="12546" width="8.58203125" style="58" hidden="1" customWidth="1"/>
    <col min="12547" max="12547" width="15.33203125" style="58" customWidth="1"/>
    <col min="12548" max="12548" width="9.83203125" style="58" customWidth="1"/>
    <col min="12549" max="12549" width="12.58203125" style="58" customWidth="1"/>
    <col min="12550" max="12550" width="6.83203125" style="58" customWidth="1"/>
    <col min="12551" max="12552" width="8.58203125" style="58" hidden="1" customWidth="1"/>
    <col min="12553" max="12553" width="11.33203125" style="58" customWidth="1"/>
    <col min="12554" max="12554" width="6.33203125" style="58" customWidth="1"/>
    <col min="12555" max="12555" width="9.83203125" style="58" customWidth="1"/>
    <col min="12556" max="12556" width="13.33203125" style="58" customWidth="1"/>
    <col min="12557" max="12557" width="8.58203125" style="58" hidden="1" customWidth="1"/>
    <col min="12558" max="12558" width="12.25" style="58" customWidth="1"/>
    <col min="12559" max="12559" width="9.33203125" style="58" customWidth="1"/>
    <col min="12560" max="12563" width="8.58203125" style="58" hidden="1" customWidth="1"/>
    <col min="12564" max="12795" width="8.58203125" style="58"/>
    <col min="12796" max="12796" width="2.33203125" style="58" customWidth="1"/>
    <col min="12797" max="12797" width="19" style="58" customWidth="1"/>
    <col min="12798" max="12798" width="2.25" style="58" customWidth="1"/>
    <col min="12799" max="12799" width="14.58203125" style="58" customWidth="1"/>
    <col min="12800" max="12800" width="11.58203125" style="58" customWidth="1"/>
    <col min="12801" max="12801" width="12.83203125" style="58" customWidth="1"/>
    <col min="12802" max="12802" width="8.58203125" style="58" hidden="1" customWidth="1"/>
    <col min="12803" max="12803" width="15.33203125" style="58" customWidth="1"/>
    <col min="12804" max="12804" width="9.83203125" style="58" customWidth="1"/>
    <col min="12805" max="12805" width="12.58203125" style="58" customWidth="1"/>
    <col min="12806" max="12806" width="6.83203125" style="58" customWidth="1"/>
    <col min="12807" max="12808" width="8.58203125" style="58" hidden="1" customWidth="1"/>
    <col min="12809" max="12809" width="11.33203125" style="58" customWidth="1"/>
    <col min="12810" max="12810" width="6.33203125" style="58" customWidth="1"/>
    <col min="12811" max="12811" width="9.83203125" style="58" customWidth="1"/>
    <col min="12812" max="12812" width="13.33203125" style="58" customWidth="1"/>
    <col min="12813" max="12813" width="8.58203125" style="58" hidden="1" customWidth="1"/>
    <col min="12814" max="12814" width="12.25" style="58" customWidth="1"/>
    <col min="12815" max="12815" width="9.33203125" style="58" customWidth="1"/>
    <col min="12816" max="12819" width="8.58203125" style="58" hidden="1" customWidth="1"/>
    <col min="12820" max="13051" width="8.58203125" style="58"/>
    <col min="13052" max="13052" width="2.33203125" style="58" customWidth="1"/>
    <col min="13053" max="13053" width="19" style="58" customWidth="1"/>
    <col min="13054" max="13054" width="2.25" style="58" customWidth="1"/>
    <col min="13055" max="13055" width="14.58203125" style="58" customWidth="1"/>
    <col min="13056" max="13056" width="11.58203125" style="58" customWidth="1"/>
    <col min="13057" max="13057" width="12.83203125" style="58" customWidth="1"/>
    <col min="13058" max="13058" width="8.58203125" style="58" hidden="1" customWidth="1"/>
    <col min="13059" max="13059" width="15.33203125" style="58" customWidth="1"/>
    <col min="13060" max="13060" width="9.83203125" style="58" customWidth="1"/>
    <col min="13061" max="13061" width="12.58203125" style="58" customWidth="1"/>
    <col min="13062" max="13062" width="6.83203125" style="58" customWidth="1"/>
    <col min="13063" max="13064" width="8.58203125" style="58" hidden="1" customWidth="1"/>
    <col min="13065" max="13065" width="11.33203125" style="58" customWidth="1"/>
    <col min="13066" max="13066" width="6.33203125" style="58" customWidth="1"/>
    <col min="13067" max="13067" width="9.83203125" style="58" customWidth="1"/>
    <col min="13068" max="13068" width="13.33203125" style="58" customWidth="1"/>
    <col min="13069" max="13069" width="8.58203125" style="58" hidden="1" customWidth="1"/>
    <col min="13070" max="13070" width="12.25" style="58" customWidth="1"/>
    <col min="13071" max="13071" width="9.33203125" style="58" customWidth="1"/>
    <col min="13072" max="13075" width="8.58203125" style="58" hidden="1" customWidth="1"/>
    <col min="13076" max="13307" width="8.58203125" style="58"/>
    <col min="13308" max="13308" width="2.33203125" style="58" customWidth="1"/>
    <col min="13309" max="13309" width="19" style="58" customWidth="1"/>
    <col min="13310" max="13310" width="2.25" style="58" customWidth="1"/>
    <col min="13311" max="13311" width="14.58203125" style="58" customWidth="1"/>
    <col min="13312" max="13312" width="11.58203125" style="58" customWidth="1"/>
    <col min="13313" max="13313" width="12.83203125" style="58" customWidth="1"/>
    <col min="13314" max="13314" width="8.58203125" style="58" hidden="1" customWidth="1"/>
    <col min="13315" max="13315" width="15.33203125" style="58" customWidth="1"/>
    <col min="13316" max="13316" width="9.83203125" style="58" customWidth="1"/>
    <col min="13317" max="13317" width="12.58203125" style="58" customWidth="1"/>
    <col min="13318" max="13318" width="6.83203125" style="58" customWidth="1"/>
    <col min="13319" max="13320" width="8.58203125" style="58" hidden="1" customWidth="1"/>
    <col min="13321" max="13321" width="11.33203125" style="58" customWidth="1"/>
    <col min="13322" max="13322" width="6.33203125" style="58" customWidth="1"/>
    <col min="13323" max="13323" width="9.83203125" style="58" customWidth="1"/>
    <col min="13324" max="13324" width="13.33203125" style="58" customWidth="1"/>
    <col min="13325" max="13325" width="8.58203125" style="58" hidden="1" customWidth="1"/>
    <col min="13326" max="13326" width="12.25" style="58" customWidth="1"/>
    <col min="13327" max="13327" width="9.33203125" style="58" customWidth="1"/>
    <col min="13328" max="13331" width="8.58203125" style="58" hidden="1" customWidth="1"/>
    <col min="13332" max="13563" width="8.58203125" style="58"/>
    <col min="13564" max="13564" width="2.33203125" style="58" customWidth="1"/>
    <col min="13565" max="13565" width="19" style="58" customWidth="1"/>
    <col min="13566" max="13566" width="2.25" style="58" customWidth="1"/>
    <col min="13567" max="13567" width="14.58203125" style="58" customWidth="1"/>
    <col min="13568" max="13568" width="11.58203125" style="58" customWidth="1"/>
    <col min="13569" max="13569" width="12.83203125" style="58" customWidth="1"/>
    <col min="13570" max="13570" width="8.58203125" style="58" hidden="1" customWidth="1"/>
    <col min="13571" max="13571" width="15.33203125" style="58" customWidth="1"/>
    <col min="13572" max="13572" width="9.83203125" style="58" customWidth="1"/>
    <col min="13573" max="13573" width="12.58203125" style="58" customWidth="1"/>
    <col min="13574" max="13574" width="6.83203125" style="58" customWidth="1"/>
    <col min="13575" max="13576" width="8.58203125" style="58" hidden="1" customWidth="1"/>
    <col min="13577" max="13577" width="11.33203125" style="58" customWidth="1"/>
    <col min="13578" max="13578" width="6.33203125" style="58" customWidth="1"/>
    <col min="13579" max="13579" width="9.83203125" style="58" customWidth="1"/>
    <col min="13580" max="13580" width="13.33203125" style="58" customWidth="1"/>
    <col min="13581" max="13581" width="8.58203125" style="58" hidden="1" customWidth="1"/>
    <col min="13582" max="13582" width="12.25" style="58" customWidth="1"/>
    <col min="13583" max="13583" width="9.33203125" style="58" customWidth="1"/>
    <col min="13584" max="13587" width="8.58203125" style="58" hidden="1" customWidth="1"/>
    <col min="13588" max="13819" width="8.58203125" style="58"/>
    <col min="13820" max="13820" width="2.33203125" style="58" customWidth="1"/>
    <col min="13821" max="13821" width="19" style="58" customWidth="1"/>
    <col min="13822" max="13822" width="2.25" style="58" customWidth="1"/>
    <col min="13823" max="13823" width="14.58203125" style="58" customWidth="1"/>
    <col min="13824" max="13824" width="11.58203125" style="58" customWidth="1"/>
    <col min="13825" max="13825" width="12.83203125" style="58" customWidth="1"/>
    <col min="13826" max="13826" width="8.58203125" style="58" hidden="1" customWidth="1"/>
    <col min="13827" max="13827" width="15.33203125" style="58" customWidth="1"/>
    <col min="13828" max="13828" width="9.83203125" style="58" customWidth="1"/>
    <col min="13829" max="13829" width="12.58203125" style="58" customWidth="1"/>
    <col min="13830" max="13830" width="6.83203125" style="58" customWidth="1"/>
    <col min="13831" max="13832" width="8.58203125" style="58" hidden="1" customWidth="1"/>
    <col min="13833" max="13833" width="11.33203125" style="58" customWidth="1"/>
    <col min="13834" max="13834" width="6.33203125" style="58" customWidth="1"/>
    <col min="13835" max="13835" width="9.83203125" style="58" customWidth="1"/>
    <col min="13836" max="13836" width="13.33203125" style="58" customWidth="1"/>
    <col min="13837" max="13837" width="8.58203125" style="58" hidden="1" customWidth="1"/>
    <col min="13838" max="13838" width="12.25" style="58" customWidth="1"/>
    <col min="13839" max="13839" width="9.33203125" style="58" customWidth="1"/>
    <col min="13840" max="13843" width="8.58203125" style="58" hidden="1" customWidth="1"/>
    <col min="13844" max="14075" width="8.58203125" style="58"/>
    <col min="14076" max="14076" width="2.33203125" style="58" customWidth="1"/>
    <col min="14077" max="14077" width="19" style="58" customWidth="1"/>
    <col min="14078" max="14078" width="2.25" style="58" customWidth="1"/>
    <col min="14079" max="14079" width="14.58203125" style="58" customWidth="1"/>
    <col min="14080" max="14080" width="11.58203125" style="58" customWidth="1"/>
    <col min="14081" max="14081" width="12.83203125" style="58" customWidth="1"/>
    <col min="14082" max="14082" width="8.58203125" style="58" hidden="1" customWidth="1"/>
    <col min="14083" max="14083" width="15.33203125" style="58" customWidth="1"/>
    <col min="14084" max="14084" width="9.83203125" style="58" customWidth="1"/>
    <col min="14085" max="14085" width="12.58203125" style="58" customWidth="1"/>
    <col min="14086" max="14086" width="6.83203125" style="58" customWidth="1"/>
    <col min="14087" max="14088" width="8.58203125" style="58" hidden="1" customWidth="1"/>
    <col min="14089" max="14089" width="11.33203125" style="58" customWidth="1"/>
    <col min="14090" max="14090" width="6.33203125" style="58" customWidth="1"/>
    <col min="14091" max="14091" width="9.83203125" style="58" customWidth="1"/>
    <col min="14092" max="14092" width="13.33203125" style="58" customWidth="1"/>
    <col min="14093" max="14093" width="8.58203125" style="58" hidden="1" customWidth="1"/>
    <col min="14094" max="14094" width="12.25" style="58" customWidth="1"/>
    <col min="14095" max="14095" width="9.33203125" style="58" customWidth="1"/>
    <col min="14096" max="14099" width="8.58203125" style="58" hidden="1" customWidth="1"/>
    <col min="14100" max="14331" width="8.58203125" style="58"/>
    <col min="14332" max="14332" width="2.33203125" style="58" customWidth="1"/>
    <col min="14333" max="14333" width="19" style="58" customWidth="1"/>
    <col min="14334" max="14334" width="2.25" style="58" customWidth="1"/>
    <col min="14335" max="14335" width="14.58203125" style="58" customWidth="1"/>
    <col min="14336" max="14336" width="11.58203125" style="58" customWidth="1"/>
    <col min="14337" max="14337" width="12.83203125" style="58" customWidth="1"/>
    <col min="14338" max="14338" width="8.58203125" style="58" hidden="1" customWidth="1"/>
    <col min="14339" max="14339" width="15.33203125" style="58" customWidth="1"/>
    <col min="14340" max="14340" width="9.83203125" style="58" customWidth="1"/>
    <col min="14341" max="14341" width="12.58203125" style="58" customWidth="1"/>
    <col min="14342" max="14342" width="6.83203125" style="58" customWidth="1"/>
    <col min="14343" max="14344" width="8.58203125" style="58" hidden="1" customWidth="1"/>
    <col min="14345" max="14345" width="11.33203125" style="58" customWidth="1"/>
    <col min="14346" max="14346" width="6.33203125" style="58" customWidth="1"/>
    <col min="14347" max="14347" width="9.83203125" style="58" customWidth="1"/>
    <col min="14348" max="14348" width="13.33203125" style="58" customWidth="1"/>
    <col min="14349" max="14349" width="8.58203125" style="58" hidden="1" customWidth="1"/>
    <col min="14350" max="14350" width="12.25" style="58" customWidth="1"/>
    <col min="14351" max="14351" width="9.33203125" style="58" customWidth="1"/>
    <col min="14352" max="14355" width="8.58203125" style="58" hidden="1" customWidth="1"/>
    <col min="14356" max="14587" width="8.58203125" style="58"/>
    <col min="14588" max="14588" width="2.33203125" style="58" customWidth="1"/>
    <col min="14589" max="14589" width="19" style="58" customWidth="1"/>
    <col min="14590" max="14590" width="2.25" style="58" customWidth="1"/>
    <col min="14591" max="14591" width="14.58203125" style="58" customWidth="1"/>
    <col min="14592" max="14592" width="11.58203125" style="58" customWidth="1"/>
    <col min="14593" max="14593" width="12.83203125" style="58" customWidth="1"/>
    <col min="14594" max="14594" width="8.58203125" style="58" hidden="1" customWidth="1"/>
    <col min="14595" max="14595" width="15.33203125" style="58" customWidth="1"/>
    <col min="14596" max="14596" width="9.83203125" style="58" customWidth="1"/>
    <col min="14597" max="14597" width="12.58203125" style="58" customWidth="1"/>
    <col min="14598" max="14598" width="6.83203125" style="58" customWidth="1"/>
    <col min="14599" max="14600" width="8.58203125" style="58" hidden="1" customWidth="1"/>
    <col min="14601" max="14601" width="11.33203125" style="58" customWidth="1"/>
    <col min="14602" max="14602" width="6.33203125" style="58" customWidth="1"/>
    <col min="14603" max="14603" width="9.83203125" style="58" customWidth="1"/>
    <col min="14604" max="14604" width="13.33203125" style="58" customWidth="1"/>
    <col min="14605" max="14605" width="8.58203125" style="58" hidden="1" customWidth="1"/>
    <col min="14606" max="14606" width="12.25" style="58" customWidth="1"/>
    <col min="14607" max="14607" width="9.33203125" style="58" customWidth="1"/>
    <col min="14608" max="14611" width="8.58203125" style="58" hidden="1" customWidth="1"/>
    <col min="14612" max="14843" width="8.58203125" style="58"/>
    <col min="14844" max="14844" width="2.33203125" style="58" customWidth="1"/>
    <col min="14845" max="14845" width="19" style="58" customWidth="1"/>
    <col min="14846" max="14846" width="2.25" style="58" customWidth="1"/>
    <col min="14847" max="14847" width="14.58203125" style="58" customWidth="1"/>
    <col min="14848" max="14848" width="11.58203125" style="58" customWidth="1"/>
    <col min="14849" max="14849" width="12.83203125" style="58" customWidth="1"/>
    <col min="14850" max="14850" width="8.58203125" style="58" hidden="1" customWidth="1"/>
    <col min="14851" max="14851" width="15.33203125" style="58" customWidth="1"/>
    <col min="14852" max="14852" width="9.83203125" style="58" customWidth="1"/>
    <col min="14853" max="14853" width="12.58203125" style="58" customWidth="1"/>
    <col min="14854" max="14854" width="6.83203125" style="58" customWidth="1"/>
    <col min="14855" max="14856" width="8.58203125" style="58" hidden="1" customWidth="1"/>
    <col min="14857" max="14857" width="11.33203125" style="58" customWidth="1"/>
    <col min="14858" max="14858" width="6.33203125" style="58" customWidth="1"/>
    <col min="14859" max="14859" width="9.83203125" style="58" customWidth="1"/>
    <col min="14860" max="14860" width="13.33203125" style="58" customWidth="1"/>
    <col min="14861" max="14861" width="8.58203125" style="58" hidden="1" customWidth="1"/>
    <col min="14862" max="14862" width="12.25" style="58" customWidth="1"/>
    <col min="14863" max="14863" width="9.33203125" style="58" customWidth="1"/>
    <col min="14864" max="14867" width="8.58203125" style="58" hidden="1" customWidth="1"/>
    <col min="14868" max="15099" width="8.58203125" style="58"/>
    <col min="15100" max="15100" width="2.33203125" style="58" customWidth="1"/>
    <col min="15101" max="15101" width="19" style="58" customWidth="1"/>
    <col min="15102" max="15102" width="2.25" style="58" customWidth="1"/>
    <col min="15103" max="15103" width="14.58203125" style="58" customWidth="1"/>
    <col min="15104" max="15104" width="11.58203125" style="58" customWidth="1"/>
    <col min="15105" max="15105" width="12.83203125" style="58" customWidth="1"/>
    <col min="15106" max="15106" width="8.58203125" style="58" hidden="1" customWidth="1"/>
    <col min="15107" max="15107" width="15.33203125" style="58" customWidth="1"/>
    <col min="15108" max="15108" width="9.83203125" style="58" customWidth="1"/>
    <col min="15109" max="15109" width="12.58203125" style="58" customWidth="1"/>
    <col min="15110" max="15110" width="6.83203125" style="58" customWidth="1"/>
    <col min="15111" max="15112" width="8.58203125" style="58" hidden="1" customWidth="1"/>
    <col min="15113" max="15113" width="11.33203125" style="58" customWidth="1"/>
    <col min="15114" max="15114" width="6.33203125" style="58" customWidth="1"/>
    <col min="15115" max="15115" width="9.83203125" style="58" customWidth="1"/>
    <col min="15116" max="15116" width="13.33203125" style="58" customWidth="1"/>
    <col min="15117" max="15117" width="8.58203125" style="58" hidden="1" customWidth="1"/>
    <col min="15118" max="15118" width="12.25" style="58" customWidth="1"/>
    <col min="15119" max="15119" width="9.33203125" style="58" customWidth="1"/>
    <col min="15120" max="15123" width="8.58203125" style="58" hidden="1" customWidth="1"/>
    <col min="15124" max="15355" width="8.58203125" style="58"/>
    <col min="15356" max="15356" width="2.33203125" style="58" customWidth="1"/>
    <col min="15357" max="15357" width="19" style="58" customWidth="1"/>
    <col min="15358" max="15358" width="2.25" style="58" customWidth="1"/>
    <col min="15359" max="15359" width="14.58203125" style="58" customWidth="1"/>
    <col min="15360" max="15360" width="11.58203125" style="58" customWidth="1"/>
    <col min="15361" max="15361" width="12.83203125" style="58" customWidth="1"/>
    <col min="15362" max="15362" width="8.58203125" style="58" hidden="1" customWidth="1"/>
    <col min="15363" max="15363" width="15.33203125" style="58" customWidth="1"/>
    <col min="15364" max="15364" width="9.83203125" style="58" customWidth="1"/>
    <col min="15365" max="15365" width="12.58203125" style="58" customWidth="1"/>
    <col min="15366" max="15366" width="6.83203125" style="58" customWidth="1"/>
    <col min="15367" max="15368" width="8.58203125" style="58" hidden="1" customWidth="1"/>
    <col min="15369" max="15369" width="11.33203125" style="58" customWidth="1"/>
    <col min="15370" max="15370" width="6.33203125" style="58" customWidth="1"/>
    <col min="15371" max="15371" width="9.83203125" style="58" customWidth="1"/>
    <col min="15372" max="15372" width="13.33203125" style="58" customWidth="1"/>
    <col min="15373" max="15373" width="8.58203125" style="58" hidden="1" customWidth="1"/>
    <col min="15374" max="15374" width="12.25" style="58" customWidth="1"/>
    <col min="15375" max="15375" width="9.33203125" style="58" customWidth="1"/>
    <col min="15376" max="15379" width="8.58203125" style="58" hidden="1" customWidth="1"/>
    <col min="15380" max="15611" width="8.58203125" style="58"/>
    <col min="15612" max="15612" width="2.33203125" style="58" customWidth="1"/>
    <col min="15613" max="15613" width="19" style="58" customWidth="1"/>
    <col min="15614" max="15614" width="2.25" style="58" customWidth="1"/>
    <col min="15615" max="15615" width="14.58203125" style="58" customWidth="1"/>
    <col min="15616" max="15616" width="11.58203125" style="58" customWidth="1"/>
    <col min="15617" max="15617" width="12.83203125" style="58" customWidth="1"/>
    <col min="15618" max="15618" width="8.58203125" style="58" hidden="1" customWidth="1"/>
    <col min="15619" max="15619" width="15.33203125" style="58" customWidth="1"/>
    <col min="15620" max="15620" width="9.83203125" style="58" customWidth="1"/>
    <col min="15621" max="15621" width="12.58203125" style="58" customWidth="1"/>
    <col min="15622" max="15622" width="6.83203125" style="58" customWidth="1"/>
    <col min="15623" max="15624" width="8.58203125" style="58" hidden="1" customWidth="1"/>
    <col min="15625" max="15625" width="11.33203125" style="58" customWidth="1"/>
    <col min="15626" max="15626" width="6.33203125" style="58" customWidth="1"/>
    <col min="15627" max="15627" width="9.83203125" style="58" customWidth="1"/>
    <col min="15628" max="15628" width="13.33203125" style="58" customWidth="1"/>
    <col min="15629" max="15629" width="8.58203125" style="58" hidden="1" customWidth="1"/>
    <col min="15630" max="15630" width="12.25" style="58" customWidth="1"/>
    <col min="15631" max="15631" width="9.33203125" style="58" customWidth="1"/>
    <col min="15632" max="15635" width="8.58203125" style="58" hidden="1" customWidth="1"/>
    <col min="15636" max="15867" width="8.58203125" style="58"/>
    <col min="15868" max="15868" width="2.33203125" style="58" customWidth="1"/>
    <col min="15869" max="15869" width="19" style="58" customWidth="1"/>
    <col min="15870" max="15870" width="2.25" style="58" customWidth="1"/>
    <col min="15871" max="15871" width="14.58203125" style="58" customWidth="1"/>
    <col min="15872" max="15872" width="11.58203125" style="58" customWidth="1"/>
    <col min="15873" max="15873" width="12.83203125" style="58" customWidth="1"/>
    <col min="15874" max="15874" width="8.58203125" style="58" hidden="1" customWidth="1"/>
    <col min="15875" max="15875" width="15.33203125" style="58" customWidth="1"/>
    <col min="15876" max="15876" width="9.83203125" style="58" customWidth="1"/>
    <col min="15877" max="15877" width="12.58203125" style="58" customWidth="1"/>
    <col min="15878" max="15878" width="6.83203125" style="58" customWidth="1"/>
    <col min="15879" max="15880" width="8.58203125" style="58" hidden="1" customWidth="1"/>
    <col min="15881" max="15881" width="11.33203125" style="58" customWidth="1"/>
    <col min="15882" max="15882" width="6.33203125" style="58" customWidth="1"/>
    <col min="15883" max="15883" width="9.83203125" style="58" customWidth="1"/>
    <col min="15884" max="15884" width="13.33203125" style="58" customWidth="1"/>
    <col min="15885" max="15885" width="8.58203125" style="58" hidden="1" customWidth="1"/>
    <col min="15886" max="15886" width="12.25" style="58" customWidth="1"/>
    <col min="15887" max="15887" width="9.33203125" style="58" customWidth="1"/>
    <col min="15888" max="15891" width="8.58203125" style="58" hidden="1" customWidth="1"/>
    <col min="15892" max="16123" width="8.58203125" style="58"/>
    <col min="16124" max="16124" width="2.33203125" style="58" customWidth="1"/>
    <col min="16125" max="16125" width="19" style="58" customWidth="1"/>
    <col min="16126" max="16126" width="2.25" style="58" customWidth="1"/>
    <col min="16127" max="16127" width="14.58203125" style="58" customWidth="1"/>
    <col min="16128" max="16128" width="11.58203125" style="58" customWidth="1"/>
    <col min="16129" max="16129" width="12.83203125" style="58" customWidth="1"/>
    <col min="16130" max="16130" width="8.58203125" style="58" hidden="1" customWidth="1"/>
    <col min="16131" max="16131" width="15.33203125" style="58" customWidth="1"/>
    <col min="16132" max="16132" width="9.83203125" style="58" customWidth="1"/>
    <col min="16133" max="16133" width="12.58203125" style="58" customWidth="1"/>
    <col min="16134" max="16134" width="6.83203125" style="58" customWidth="1"/>
    <col min="16135" max="16136" width="8.58203125" style="58" hidden="1" customWidth="1"/>
    <col min="16137" max="16137" width="11.33203125" style="58" customWidth="1"/>
    <col min="16138" max="16138" width="6.33203125" style="58" customWidth="1"/>
    <col min="16139" max="16139" width="9.83203125" style="58" customWidth="1"/>
    <col min="16140" max="16140" width="13.33203125" style="58" customWidth="1"/>
    <col min="16141" max="16141" width="8.58203125" style="58" hidden="1" customWidth="1"/>
    <col min="16142" max="16142" width="12.25" style="58" customWidth="1"/>
    <col min="16143" max="16143" width="9.33203125" style="58" customWidth="1"/>
    <col min="16144" max="16147" width="8.58203125" style="58" hidden="1" customWidth="1"/>
    <col min="16148" max="16384" width="8.58203125" style="58"/>
  </cols>
  <sheetData>
    <row r="1" spans="1:30" s="47" customFormat="1" ht="16.5">
      <c r="A1" s="44"/>
      <c r="B1" s="158" t="s">
        <v>141</v>
      </c>
      <c r="C1" s="45"/>
      <c r="D1" s="46"/>
      <c r="E1" s="46"/>
      <c r="F1" s="46"/>
      <c r="G1" s="46"/>
      <c r="H1" s="46"/>
      <c r="I1" s="46"/>
      <c r="J1" s="71"/>
      <c r="K1" s="46"/>
      <c r="L1" s="46"/>
      <c r="M1" s="46"/>
      <c r="N1" s="46"/>
      <c r="O1" s="46"/>
      <c r="P1" s="46"/>
      <c r="Q1" s="71"/>
      <c r="R1" s="46"/>
      <c r="S1" s="46"/>
      <c r="T1" s="46"/>
      <c r="U1" s="46"/>
      <c r="V1" s="46"/>
    </row>
    <row r="2" spans="1:30" s="47" customFormat="1" ht="16.5">
      <c r="A2" s="44"/>
      <c r="B2" s="64"/>
      <c r="C2" s="45"/>
      <c r="D2" s="46"/>
      <c r="E2" s="46"/>
      <c r="F2" s="46"/>
      <c r="G2" s="46"/>
      <c r="H2" s="46"/>
      <c r="I2" s="46"/>
      <c r="J2" s="71"/>
      <c r="K2" s="46"/>
      <c r="L2" s="46"/>
      <c r="M2" s="46"/>
      <c r="N2" s="46"/>
      <c r="O2" s="46"/>
      <c r="P2" s="46"/>
      <c r="Q2" s="71"/>
      <c r="R2" s="46"/>
      <c r="S2" s="46"/>
      <c r="T2" s="46"/>
      <c r="U2" s="46"/>
      <c r="V2" s="46"/>
    </row>
    <row r="3" spans="1:30" s="47" customFormat="1" ht="15.65" customHeight="1">
      <c r="A3" s="44"/>
      <c r="C3" s="48"/>
      <c r="D3" s="335" t="s">
        <v>2</v>
      </c>
      <c r="E3" s="336"/>
      <c r="F3" s="336"/>
      <c r="G3" s="336"/>
      <c r="H3" s="336"/>
      <c r="I3" s="337"/>
      <c r="J3" s="48"/>
      <c r="K3" s="335" t="s">
        <v>129</v>
      </c>
      <c r="L3" s="336"/>
      <c r="M3" s="336"/>
      <c r="N3" s="336"/>
      <c r="O3" s="336"/>
      <c r="P3" s="337"/>
      <c r="Q3" s="48"/>
      <c r="R3" s="335" t="s">
        <v>130</v>
      </c>
      <c r="S3" s="336"/>
      <c r="T3" s="336"/>
      <c r="U3" s="336"/>
      <c r="V3" s="336"/>
      <c r="W3" s="337"/>
    </row>
    <row r="4" spans="1:30" s="47" customFormat="1" ht="16.5">
      <c r="A4" s="44"/>
      <c r="C4" s="50"/>
      <c r="D4" s="88">
        <v>44228</v>
      </c>
      <c r="E4" s="116">
        <v>44593</v>
      </c>
      <c r="F4" s="157">
        <v>44958</v>
      </c>
      <c r="G4" s="157">
        <v>45323</v>
      </c>
      <c r="H4" s="42">
        <v>45689</v>
      </c>
      <c r="I4" s="149">
        <v>46054</v>
      </c>
      <c r="J4" s="72"/>
      <c r="K4" s="88">
        <v>44228</v>
      </c>
      <c r="L4" s="116">
        <v>44593</v>
      </c>
      <c r="M4" s="157">
        <v>44958</v>
      </c>
      <c r="N4" s="157">
        <v>45323</v>
      </c>
      <c r="O4" s="42">
        <v>45689</v>
      </c>
      <c r="P4" s="153">
        <v>46054</v>
      </c>
      <c r="Q4" s="72"/>
      <c r="R4" s="88">
        <v>44228</v>
      </c>
      <c r="S4" s="116">
        <v>44593</v>
      </c>
      <c r="T4" s="157">
        <v>44958</v>
      </c>
      <c r="U4" s="157">
        <v>45323</v>
      </c>
      <c r="V4" s="42">
        <v>45689</v>
      </c>
      <c r="W4" s="153">
        <v>46054</v>
      </c>
    </row>
    <row r="5" spans="1:30" s="47" customFormat="1" ht="16.5">
      <c r="A5" s="44"/>
      <c r="C5" s="318"/>
      <c r="D5" s="327" t="s">
        <v>170</v>
      </c>
      <c r="E5" s="328" t="s">
        <v>170</v>
      </c>
      <c r="F5" s="329" t="s">
        <v>170</v>
      </c>
      <c r="G5" s="329" t="s">
        <v>169</v>
      </c>
      <c r="H5" s="330" t="s">
        <v>169</v>
      </c>
      <c r="I5" s="331" t="s">
        <v>169</v>
      </c>
      <c r="J5" s="332"/>
      <c r="K5" s="327" t="s">
        <v>170</v>
      </c>
      <c r="L5" s="328" t="s">
        <v>170</v>
      </c>
      <c r="M5" s="329" t="s">
        <v>170</v>
      </c>
      <c r="N5" s="329" t="s">
        <v>169</v>
      </c>
      <c r="O5" s="330" t="s">
        <v>169</v>
      </c>
      <c r="P5" s="331" t="s">
        <v>169</v>
      </c>
      <c r="Q5" s="332"/>
      <c r="R5" s="327" t="s">
        <v>170</v>
      </c>
      <c r="S5" s="328" t="s">
        <v>170</v>
      </c>
      <c r="T5" s="329" t="s">
        <v>170</v>
      </c>
      <c r="U5" s="329" t="s">
        <v>169</v>
      </c>
      <c r="V5" s="330" t="s">
        <v>169</v>
      </c>
      <c r="W5" s="331" t="s">
        <v>169</v>
      </c>
    </row>
    <row r="6" spans="1:30" s="47" customFormat="1" ht="16.5">
      <c r="A6" s="44"/>
      <c r="B6" s="158" t="s">
        <v>123</v>
      </c>
      <c r="C6" s="48"/>
      <c r="D6" s="89"/>
      <c r="E6" s="117"/>
      <c r="F6" s="78"/>
      <c r="G6" s="78"/>
      <c r="H6" s="156"/>
      <c r="I6" s="150"/>
      <c r="J6" s="69"/>
      <c r="K6" s="89"/>
      <c r="L6" s="117"/>
      <c r="M6" s="78"/>
      <c r="N6" s="78"/>
      <c r="O6" s="77"/>
      <c r="P6" s="150"/>
      <c r="Q6" s="69"/>
      <c r="R6" s="89"/>
      <c r="S6" s="117"/>
      <c r="T6" s="78"/>
      <c r="U6" s="78"/>
      <c r="V6" s="77"/>
      <c r="W6" s="150"/>
    </row>
    <row r="7" spans="1:30" s="47" customFormat="1" ht="16.5">
      <c r="A7" s="44"/>
      <c r="B7" s="45" t="s">
        <v>126</v>
      </c>
      <c r="C7" s="55"/>
      <c r="D7" s="207">
        <v>1549</v>
      </c>
      <c r="E7" s="208">
        <v>1670</v>
      </c>
      <c r="F7" s="208">
        <v>1859</v>
      </c>
      <c r="G7" s="208">
        <v>2074</v>
      </c>
      <c r="H7" s="209">
        <v>2277</v>
      </c>
      <c r="I7" s="313">
        <v>2482</v>
      </c>
      <c r="J7" s="74"/>
      <c r="K7" s="207">
        <v>602</v>
      </c>
      <c r="L7" s="210">
        <v>631</v>
      </c>
      <c r="M7" s="208">
        <v>629</v>
      </c>
      <c r="N7" s="208">
        <v>797</v>
      </c>
      <c r="O7" s="209">
        <v>935</v>
      </c>
      <c r="P7" s="313">
        <v>1083</v>
      </c>
      <c r="Q7" s="74"/>
      <c r="R7" s="211">
        <v>233</v>
      </c>
      <c r="S7" s="210">
        <v>262</v>
      </c>
      <c r="T7" s="208">
        <v>192</v>
      </c>
      <c r="U7" s="208">
        <v>222</v>
      </c>
      <c r="V7" s="209">
        <v>255</v>
      </c>
      <c r="W7" s="313">
        <v>453</v>
      </c>
      <c r="Y7" s="125"/>
      <c r="Z7" s="125"/>
      <c r="AA7" s="125"/>
      <c r="AB7" s="125"/>
      <c r="AC7" s="125"/>
      <c r="AD7" s="125"/>
    </row>
    <row r="8" spans="1:30" s="47" customFormat="1" ht="16.5">
      <c r="A8" s="44"/>
      <c r="B8" s="45" t="s">
        <v>131</v>
      </c>
      <c r="C8" s="48"/>
      <c r="D8" s="207">
        <v>817</v>
      </c>
      <c r="E8" s="208">
        <v>854</v>
      </c>
      <c r="F8" s="208">
        <v>1044</v>
      </c>
      <c r="G8" s="208">
        <v>1099</v>
      </c>
      <c r="H8" s="209">
        <v>1282</v>
      </c>
      <c r="I8" s="313">
        <v>1532</v>
      </c>
      <c r="J8" s="212"/>
      <c r="K8" s="207">
        <v>180</v>
      </c>
      <c r="L8" s="210">
        <v>223</v>
      </c>
      <c r="M8" s="208">
        <v>271</v>
      </c>
      <c r="N8" s="208">
        <v>330</v>
      </c>
      <c r="O8" s="209">
        <v>457</v>
      </c>
      <c r="P8" s="313">
        <v>597</v>
      </c>
      <c r="Q8" s="212"/>
      <c r="R8" s="211">
        <v>135</v>
      </c>
      <c r="S8" s="210">
        <v>193</v>
      </c>
      <c r="T8" s="208">
        <v>233</v>
      </c>
      <c r="U8" s="208">
        <v>289</v>
      </c>
      <c r="V8" s="209">
        <v>423</v>
      </c>
      <c r="W8" s="313">
        <v>561</v>
      </c>
      <c r="Y8" s="125"/>
      <c r="Z8" s="125"/>
      <c r="AA8" s="125"/>
      <c r="AB8" s="125"/>
      <c r="AC8" s="125"/>
      <c r="AD8" s="125"/>
    </row>
    <row r="9" spans="1:30" s="47" customFormat="1" ht="16.5">
      <c r="A9" s="44"/>
      <c r="B9" s="56" t="s">
        <v>132</v>
      </c>
      <c r="C9" s="48"/>
      <c r="D9" s="207">
        <v>314</v>
      </c>
      <c r="E9" s="208">
        <v>323</v>
      </c>
      <c r="F9" s="208">
        <v>350</v>
      </c>
      <c r="G9" s="208">
        <v>374</v>
      </c>
      <c r="H9" s="209">
        <v>397</v>
      </c>
      <c r="I9" s="313">
        <v>403</v>
      </c>
      <c r="J9" s="212"/>
      <c r="K9" s="207">
        <v>109</v>
      </c>
      <c r="L9" s="210">
        <v>101</v>
      </c>
      <c r="M9" s="208">
        <v>103</v>
      </c>
      <c r="N9" s="208">
        <v>106</v>
      </c>
      <c r="O9" s="209">
        <v>122</v>
      </c>
      <c r="P9" s="313">
        <v>149</v>
      </c>
      <c r="Q9" s="212"/>
      <c r="R9" s="211">
        <v>99</v>
      </c>
      <c r="S9" s="210">
        <v>91</v>
      </c>
      <c r="T9" s="208">
        <v>96</v>
      </c>
      <c r="U9" s="208">
        <v>102</v>
      </c>
      <c r="V9" s="209">
        <v>120</v>
      </c>
      <c r="W9" s="313">
        <v>143</v>
      </c>
      <c r="Y9" s="125"/>
      <c r="Z9" s="125"/>
      <c r="AA9" s="125"/>
      <c r="AB9" s="125"/>
      <c r="AC9" s="125"/>
      <c r="AD9" s="125"/>
    </row>
    <row r="10" spans="1:30" s="47" customFormat="1">
      <c r="A10" s="44"/>
      <c r="B10" s="45" t="s">
        <v>158</v>
      </c>
      <c r="C10" s="51"/>
      <c r="D10" s="207">
        <v>3526</v>
      </c>
      <c r="E10" s="208">
        <v>3739</v>
      </c>
      <c r="F10" s="208">
        <v>4193</v>
      </c>
      <c r="G10" s="208">
        <v>3558</v>
      </c>
      <c r="H10" s="209">
        <v>3241</v>
      </c>
      <c r="I10" s="313">
        <v>2982</v>
      </c>
      <c r="J10" s="73"/>
      <c r="K10" s="207">
        <v>176</v>
      </c>
      <c r="L10" s="208">
        <v>175</v>
      </c>
      <c r="M10" s="208">
        <v>165</v>
      </c>
      <c r="N10" s="208">
        <v>193</v>
      </c>
      <c r="O10" s="209">
        <v>109</v>
      </c>
      <c r="P10" s="313">
        <v>26</v>
      </c>
      <c r="Q10" s="73"/>
      <c r="R10" s="211">
        <v>59</v>
      </c>
      <c r="S10" s="208">
        <v>60</v>
      </c>
      <c r="T10" s="208">
        <v>76</v>
      </c>
      <c r="U10" s="208">
        <v>156</v>
      </c>
      <c r="V10" s="209">
        <v>83</v>
      </c>
      <c r="W10" s="313">
        <v>7</v>
      </c>
      <c r="Y10" s="125"/>
    </row>
    <row r="11" spans="1:30" s="54" customFormat="1">
      <c r="A11" s="52"/>
      <c r="B11" s="53" t="s">
        <v>125</v>
      </c>
      <c r="C11" s="53"/>
      <c r="D11" s="207">
        <v>102</v>
      </c>
      <c r="E11" s="208">
        <v>204</v>
      </c>
      <c r="F11" s="208">
        <v>436</v>
      </c>
      <c r="G11" s="208">
        <v>449</v>
      </c>
      <c r="H11" s="209">
        <v>397</v>
      </c>
      <c r="I11" s="313">
        <v>411</v>
      </c>
      <c r="J11" s="76"/>
      <c r="K11" s="207">
        <v>40</v>
      </c>
      <c r="L11" s="210">
        <v>43</v>
      </c>
      <c r="M11" s="208">
        <v>104</v>
      </c>
      <c r="N11" s="208">
        <v>101</v>
      </c>
      <c r="O11" s="209">
        <v>114</v>
      </c>
      <c r="P11" s="313">
        <v>106</v>
      </c>
      <c r="Q11" s="76"/>
      <c r="R11" s="211">
        <v>29</v>
      </c>
      <c r="S11" s="210">
        <v>23</v>
      </c>
      <c r="T11" s="208">
        <v>74</v>
      </c>
      <c r="U11" s="208">
        <v>72</v>
      </c>
      <c r="V11" s="209">
        <v>86</v>
      </c>
      <c r="W11" s="313">
        <v>90</v>
      </c>
      <c r="Y11" s="125"/>
      <c r="AC11" s="125"/>
      <c r="AD11" s="125"/>
    </row>
    <row r="12" spans="1:30" s="54" customFormat="1">
      <c r="A12" s="52"/>
      <c r="B12" s="53" t="s">
        <v>128</v>
      </c>
      <c r="C12" s="53"/>
      <c r="D12" s="207">
        <v>1090</v>
      </c>
      <c r="E12" s="208">
        <v>1172.0672087200001</v>
      </c>
      <c r="F12" s="208">
        <v>1256</v>
      </c>
      <c r="G12" s="208">
        <v>1397</v>
      </c>
      <c r="H12" s="209">
        <v>1417</v>
      </c>
      <c r="I12" s="313">
        <v>1385</v>
      </c>
      <c r="J12" s="76"/>
      <c r="K12" s="207">
        <v>-10</v>
      </c>
      <c r="L12" s="208">
        <v>24</v>
      </c>
      <c r="M12" s="208">
        <v>-70</v>
      </c>
      <c r="N12" s="208">
        <v>-74</v>
      </c>
      <c r="O12" s="209">
        <v>84</v>
      </c>
      <c r="P12" s="313">
        <v>123</v>
      </c>
      <c r="Q12" s="76"/>
      <c r="R12" s="211">
        <v>-41</v>
      </c>
      <c r="S12" s="210">
        <v>-10</v>
      </c>
      <c r="T12" s="208">
        <v>-102</v>
      </c>
      <c r="U12" s="208">
        <v>-97</v>
      </c>
      <c r="V12" s="209">
        <v>61</v>
      </c>
      <c r="W12" s="313">
        <v>98</v>
      </c>
      <c r="Y12" s="125"/>
      <c r="AC12" s="125"/>
      <c r="AD12" s="125"/>
    </row>
    <row r="13" spans="1:30">
      <c r="B13" s="58" t="s">
        <v>127</v>
      </c>
      <c r="D13" s="213">
        <v>377</v>
      </c>
      <c r="E13" s="208">
        <v>507</v>
      </c>
      <c r="F13" s="208">
        <v>679</v>
      </c>
      <c r="G13" s="208">
        <v>802</v>
      </c>
      <c r="H13" s="209">
        <v>669</v>
      </c>
      <c r="I13" s="313">
        <v>581</v>
      </c>
      <c r="K13" s="213">
        <v>14</v>
      </c>
      <c r="L13" s="210">
        <v>25</v>
      </c>
      <c r="M13" s="208">
        <v>52</v>
      </c>
      <c r="N13" s="208">
        <v>69</v>
      </c>
      <c r="O13" s="209">
        <v>69</v>
      </c>
      <c r="P13" s="313">
        <v>33</v>
      </c>
      <c r="R13" s="211">
        <v>12</v>
      </c>
      <c r="S13" s="210">
        <v>23</v>
      </c>
      <c r="T13" s="208">
        <v>50</v>
      </c>
      <c r="U13" s="208">
        <v>67</v>
      </c>
      <c r="V13" s="209">
        <v>67</v>
      </c>
      <c r="W13" s="313">
        <v>31</v>
      </c>
    </row>
    <row r="14" spans="1:30" s="47" customFormat="1">
      <c r="A14" s="44"/>
      <c r="B14" s="60" t="s">
        <v>159</v>
      </c>
      <c r="C14" s="51"/>
      <c r="D14" s="214">
        <v>-263</v>
      </c>
      <c r="E14" s="215">
        <v>-244</v>
      </c>
      <c r="F14" s="215">
        <v>-178</v>
      </c>
      <c r="G14" s="215">
        <v>-150</v>
      </c>
      <c r="H14" s="216">
        <v>-92</v>
      </c>
      <c r="I14" s="314">
        <v>-139</v>
      </c>
      <c r="J14" s="74"/>
      <c r="K14" s="214">
        <v>-177</v>
      </c>
      <c r="L14" s="215">
        <v>-74</v>
      </c>
      <c r="M14" s="215">
        <v>-64</v>
      </c>
      <c r="N14" s="215">
        <v>-86</v>
      </c>
      <c r="O14" s="216">
        <v>-68</v>
      </c>
      <c r="P14" s="313">
        <v>-115</v>
      </c>
      <c r="Q14" s="74"/>
      <c r="R14" s="214">
        <v>-222</v>
      </c>
      <c r="S14" s="217">
        <v>-115</v>
      </c>
      <c r="T14" s="215">
        <v>-113</v>
      </c>
      <c r="U14" s="215">
        <v>-161</v>
      </c>
      <c r="V14" s="216">
        <v>-123</v>
      </c>
      <c r="W14" s="314">
        <v>-165</v>
      </c>
    </row>
    <row r="15" spans="1:30" s="47" customFormat="1" ht="17" thickBot="1">
      <c r="A15" s="44"/>
      <c r="B15" s="61" t="s">
        <v>133</v>
      </c>
      <c r="C15" s="62"/>
      <c r="D15" s="218">
        <f>SUM(D7:D14)</f>
        <v>7512</v>
      </c>
      <c r="E15" s="219">
        <f t="shared" ref="E15:I15" si="0">SUM(E7:E14)</f>
        <v>8225.0672087200001</v>
      </c>
      <c r="F15" s="219">
        <f t="shared" si="0"/>
        <v>9639</v>
      </c>
      <c r="G15" s="219">
        <v>9603</v>
      </c>
      <c r="H15" s="220">
        <v>9588</v>
      </c>
      <c r="I15" s="221">
        <f t="shared" si="0"/>
        <v>9637</v>
      </c>
      <c r="J15" s="73"/>
      <c r="K15" s="218">
        <f t="shared" ref="K15:P15" si="1">SUM(K7:K14)</f>
        <v>934</v>
      </c>
      <c r="L15" s="222">
        <f t="shared" si="1"/>
        <v>1148</v>
      </c>
      <c r="M15" s="219">
        <f t="shared" si="1"/>
        <v>1190</v>
      </c>
      <c r="N15" s="219">
        <v>1436</v>
      </c>
      <c r="O15" s="220">
        <v>1822</v>
      </c>
      <c r="P15" s="221">
        <f t="shared" si="1"/>
        <v>2002</v>
      </c>
      <c r="Q15" s="73"/>
      <c r="R15" s="218">
        <f t="shared" ref="R15:W15" si="2">SUM(R7:R14)</f>
        <v>304</v>
      </c>
      <c r="S15" s="222">
        <f t="shared" si="2"/>
        <v>527</v>
      </c>
      <c r="T15" s="222">
        <f t="shared" si="2"/>
        <v>506</v>
      </c>
      <c r="U15" s="222">
        <v>650</v>
      </c>
      <c r="V15" s="220">
        <v>972</v>
      </c>
      <c r="W15" s="221">
        <f t="shared" si="2"/>
        <v>1218</v>
      </c>
    </row>
    <row r="16" spans="1:30" s="47" customFormat="1" ht="16.5">
      <c r="A16" s="44"/>
      <c r="B16" s="63"/>
      <c r="C16" s="55"/>
      <c r="D16" s="90"/>
      <c r="E16" s="71"/>
      <c r="F16" s="80"/>
      <c r="G16" s="80"/>
      <c r="H16" s="79"/>
      <c r="I16" s="151"/>
      <c r="J16" s="71"/>
      <c r="K16" s="90"/>
      <c r="L16" s="71"/>
      <c r="M16" s="80"/>
      <c r="N16" s="80"/>
      <c r="O16" s="79"/>
      <c r="P16" s="151"/>
      <c r="Q16" s="71"/>
      <c r="R16" s="90"/>
      <c r="S16" s="71"/>
      <c r="T16" s="80"/>
      <c r="U16" s="80"/>
      <c r="V16" s="79"/>
      <c r="W16" s="151"/>
    </row>
    <row r="17" spans="1:41" s="47" customFormat="1" ht="16.5">
      <c r="A17" s="44"/>
      <c r="B17" s="158" t="s">
        <v>13</v>
      </c>
      <c r="C17" s="55"/>
      <c r="D17" s="91"/>
      <c r="E17" s="118"/>
      <c r="F17" s="65"/>
      <c r="G17" s="65"/>
      <c r="H17" s="66"/>
      <c r="I17" s="152"/>
      <c r="J17" s="75"/>
      <c r="K17" s="91"/>
      <c r="L17" s="118"/>
      <c r="M17" s="65"/>
      <c r="N17" s="65"/>
      <c r="O17" s="66"/>
      <c r="P17" s="152"/>
      <c r="Q17" s="75"/>
      <c r="R17" s="91"/>
      <c r="S17" s="118"/>
      <c r="T17" s="65"/>
      <c r="U17" s="65"/>
      <c r="V17" s="66"/>
      <c r="W17" s="152"/>
    </row>
    <row r="18" spans="1:41" s="47" customFormat="1" ht="16.5">
      <c r="A18" s="44"/>
      <c r="B18" s="58" t="s">
        <v>124</v>
      </c>
      <c r="C18" s="55"/>
      <c r="D18" s="223">
        <v>1000</v>
      </c>
      <c r="E18" s="225">
        <v>789</v>
      </c>
      <c r="F18" s="225">
        <v>1018</v>
      </c>
      <c r="G18" s="225">
        <v>659</v>
      </c>
      <c r="H18" s="226">
        <v>343</v>
      </c>
      <c r="I18" s="315">
        <v>89</v>
      </c>
      <c r="J18" s="73"/>
      <c r="K18" s="223">
        <v>91</v>
      </c>
      <c r="L18" s="224">
        <v>27</v>
      </c>
      <c r="M18" s="225">
        <v>-93</v>
      </c>
      <c r="N18" s="225">
        <v>-421</v>
      </c>
      <c r="O18" s="226">
        <v>-149</v>
      </c>
      <c r="P18" s="315">
        <v>-34</v>
      </c>
      <c r="Q18" s="73"/>
      <c r="R18" s="223">
        <v>28</v>
      </c>
      <c r="S18" s="224">
        <v>-28</v>
      </c>
      <c r="T18" s="225">
        <v>-140</v>
      </c>
      <c r="U18" s="225">
        <v>-433</v>
      </c>
      <c r="V18" s="226">
        <v>-148</v>
      </c>
      <c r="W18" s="315">
        <v>-34</v>
      </c>
    </row>
    <row r="19" spans="1:41" s="47" customFormat="1">
      <c r="A19" s="44"/>
      <c r="B19" s="60" t="s">
        <v>159</v>
      </c>
      <c r="C19" s="57"/>
      <c r="D19" s="227">
        <v>6941</v>
      </c>
      <c r="E19" s="228">
        <v>504</v>
      </c>
      <c r="F19" s="229">
        <v>191</v>
      </c>
      <c r="G19" s="229">
        <v>63</v>
      </c>
      <c r="H19" s="230"/>
      <c r="I19" s="316"/>
      <c r="J19" s="76"/>
      <c r="K19" s="227">
        <v>683</v>
      </c>
      <c r="L19" s="228">
        <v>-75</v>
      </c>
      <c r="M19" s="229">
        <v>-48</v>
      </c>
      <c r="N19" s="229">
        <v>-30</v>
      </c>
      <c r="O19" s="230">
        <v>-6</v>
      </c>
      <c r="P19" s="316">
        <v>-4</v>
      </c>
      <c r="Q19" s="76"/>
      <c r="R19" s="227">
        <v>618</v>
      </c>
      <c r="S19" s="228">
        <v>-80</v>
      </c>
      <c r="T19" s="229">
        <v>-48</v>
      </c>
      <c r="U19" s="229">
        <v>-30</v>
      </c>
      <c r="V19" s="230">
        <v>-7</v>
      </c>
      <c r="W19" s="316">
        <v>-4</v>
      </c>
    </row>
    <row r="20" spans="1:41" s="47" customFormat="1" ht="17" thickBot="1">
      <c r="A20" s="44"/>
      <c r="B20" s="61" t="s">
        <v>134</v>
      </c>
      <c r="C20" s="62"/>
      <c r="D20" s="218">
        <f>SUM(D18:D19)</f>
        <v>7941</v>
      </c>
      <c r="E20" s="222">
        <f>SUM(E18:E19)</f>
        <v>1293</v>
      </c>
      <c r="F20" s="219">
        <f>SUM(F18:F19)</f>
        <v>1209</v>
      </c>
      <c r="G20" s="219">
        <v>722</v>
      </c>
      <c r="H20" s="220">
        <v>343</v>
      </c>
      <c r="I20" s="231">
        <f>SUM(I18:I19)</f>
        <v>89</v>
      </c>
      <c r="J20" s="73"/>
      <c r="K20" s="232">
        <f>SUM(K18:K19)</f>
        <v>774</v>
      </c>
      <c r="L20" s="233">
        <f>SUM(L18:L19)</f>
        <v>-48</v>
      </c>
      <c r="M20" s="234">
        <f>SUM(M18:M19)</f>
        <v>-141</v>
      </c>
      <c r="N20" s="234">
        <v>-451</v>
      </c>
      <c r="O20" s="235">
        <v>-155</v>
      </c>
      <c r="P20" s="236">
        <f>SUM(P18:P19)</f>
        <v>-38</v>
      </c>
      <c r="Q20" s="73"/>
      <c r="R20" s="218">
        <f>SUM(R18:R19)</f>
        <v>646</v>
      </c>
      <c r="S20" s="237">
        <f>SUM(S18:S19)</f>
        <v>-108</v>
      </c>
      <c r="T20" s="238">
        <f>SUM(T18:T19)</f>
        <v>-188</v>
      </c>
      <c r="U20" s="238">
        <v>-463</v>
      </c>
      <c r="V20" s="239">
        <v>-155</v>
      </c>
      <c r="W20" s="240">
        <f>SUM(W18:W19)</f>
        <v>-38</v>
      </c>
    </row>
    <row r="21" spans="1:41" s="47" customFormat="1" ht="16.5">
      <c r="A21" s="44"/>
      <c r="B21" s="57"/>
      <c r="C21" s="57"/>
      <c r="D21" s="241"/>
      <c r="E21" s="242"/>
      <c r="F21" s="243"/>
      <c r="G21" s="243"/>
      <c r="H21" s="244"/>
      <c r="I21" s="245"/>
      <c r="J21" s="57"/>
      <c r="K21" s="241"/>
      <c r="L21" s="242"/>
      <c r="M21" s="243"/>
      <c r="N21" s="243"/>
      <c r="O21" s="244"/>
      <c r="P21" s="245"/>
      <c r="Q21" s="57"/>
      <c r="R21" s="241"/>
      <c r="S21" s="242"/>
      <c r="T21" s="243"/>
      <c r="U21" s="243"/>
      <c r="V21" s="244"/>
      <c r="W21" s="245"/>
    </row>
    <row r="22" spans="1:41" s="68" customFormat="1" ht="17" thickBot="1">
      <c r="A22" s="67"/>
      <c r="B22" s="154" t="s">
        <v>115</v>
      </c>
      <c r="C22" s="155"/>
      <c r="D22" s="232">
        <f>D20+D15</f>
        <v>15453</v>
      </c>
      <c r="E22" s="246">
        <f>E20+E15</f>
        <v>9518.0672087200001</v>
      </c>
      <c r="F22" s="247">
        <f>F15+F20</f>
        <v>10848</v>
      </c>
      <c r="G22" s="247">
        <v>10325</v>
      </c>
      <c r="H22" s="248">
        <v>9931</v>
      </c>
      <c r="I22" s="221">
        <f>I15+I20</f>
        <v>9726</v>
      </c>
      <c r="J22" s="73"/>
      <c r="K22" s="232">
        <f>K20+K15</f>
        <v>1708</v>
      </c>
      <c r="L22" s="246">
        <f>L20+L15</f>
        <v>1100</v>
      </c>
      <c r="M22" s="247">
        <f>M15+M20</f>
        <v>1049</v>
      </c>
      <c r="N22" s="247">
        <v>985</v>
      </c>
      <c r="O22" s="248">
        <v>1667</v>
      </c>
      <c r="P22" s="221">
        <f>P15+P20</f>
        <v>1964</v>
      </c>
      <c r="Q22" s="73"/>
      <c r="R22" s="232">
        <f>R20+R15</f>
        <v>950</v>
      </c>
      <c r="S22" s="246">
        <f>S20+S15</f>
        <v>419</v>
      </c>
      <c r="T22" s="247">
        <f>T15+T20</f>
        <v>318</v>
      </c>
      <c r="U22" s="247">
        <v>187</v>
      </c>
      <c r="V22" s="248">
        <v>817</v>
      </c>
      <c r="W22" s="221">
        <f>W15+W20</f>
        <v>1180</v>
      </c>
      <c r="Y22" s="82"/>
      <c r="Z22" s="81"/>
      <c r="AE22" s="82"/>
      <c r="AF22" s="81"/>
      <c r="AK22" s="83"/>
      <c r="AL22" s="84"/>
      <c r="AN22" s="83"/>
      <c r="AO22" s="84"/>
    </row>
    <row r="23" spans="1:41" s="47" customFormat="1" ht="16.5">
      <c r="A23" s="44"/>
      <c r="B23" s="45"/>
      <c r="C23" s="45"/>
      <c r="D23" s="70"/>
      <c r="E23" s="46"/>
      <c r="F23" s="46"/>
      <c r="G23" s="46"/>
      <c r="H23" s="46"/>
      <c r="I23" s="46"/>
      <c r="J23" s="71"/>
      <c r="K23" s="70"/>
      <c r="L23" s="46"/>
      <c r="M23" s="46"/>
      <c r="N23" s="46"/>
      <c r="O23" s="46"/>
      <c r="P23" s="46"/>
      <c r="Q23" s="71"/>
      <c r="R23" s="70"/>
      <c r="S23" s="46"/>
      <c r="T23" s="46"/>
      <c r="U23" s="46"/>
      <c r="V23" s="46"/>
      <c r="W23" s="85"/>
      <c r="X23" s="48"/>
      <c r="Y23" s="334"/>
      <c r="Z23" s="334"/>
      <c r="AA23" s="334"/>
      <c r="AB23" s="334"/>
      <c r="AC23" s="334"/>
      <c r="AD23" s="49"/>
      <c r="AE23" s="334"/>
      <c r="AF23" s="334"/>
      <c r="AG23" s="334"/>
      <c r="AH23" s="334"/>
      <c r="AI23" s="334"/>
      <c r="AJ23" s="49"/>
      <c r="AK23" s="334"/>
      <c r="AL23" s="334"/>
      <c r="AM23" s="334"/>
      <c r="AN23" s="334"/>
      <c r="AO23" s="334"/>
    </row>
    <row r="24" spans="1:41" ht="15.5">
      <c r="B24" s="333" t="s">
        <v>171</v>
      </c>
      <c r="D24" s="124"/>
      <c r="E24" s="124"/>
      <c r="F24" s="124"/>
      <c r="G24" s="124"/>
      <c r="H24" s="124"/>
      <c r="I24" s="124"/>
      <c r="K24" s="124"/>
      <c r="L24" s="124"/>
      <c r="M24" s="124"/>
      <c r="N24" s="124"/>
      <c r="O24" s="124"/>
      <c r="P24" s="124"/>
      <c r="R24" s="124"/>
      <c r="S24" s="124"/>
      <c r="T24" s="124"/>
      <c r="U24" s="124"/>
      <c r="V24" s="124"/>
      <c r="W24" s="124"/>
      <c r="Y24" s="125"/>
      <c r="Z24" s="125"/>
      <c r="AA24" s="125"/>
      <c r="AB24" s="125"/>
      <c r="AC24" s="125"/>
    </row>
    <row r="25" spans="1:41">
      <c r="W25" s="59"/>
    </row>
    <row r="26" spans="1:41">
      <c r="W26" s="59"/>
    </row>
    <row r="27" spans="1:41">
      <c r="W27" s="59"/>
    </row>
    <row r="28" spans="1:41">
      <c r="W28" s="59"/>
    </row>
  </sheetData>
  <mergeCells count="6">
    <mergeCell ref="AK23:AO23"/>
    <mergeCell ref="Y23:AC23"/>
    <mergeCell ref="AE23:AI23"/>
    <mergeCell ref="D3:I3"/>
    <mergeCell ref="K3:P3"/>
    <mergeCell ref="R3:W3"/>
  </mergeCells>
  <conditionalFormatting sqref="B7:B8 D7:R9">
    <cfRule type="expression" dxfId="78" priority="3296" stopIfTrue="1">
      <formula>#REF!=3</formula>
    </cfRule>
    <cfRule type="expression" dxfId="77" priority="3295" stopIfTrue="1">
      <formula>#REF!=2</formula>
    </cfRule>
  </conditionalFormatting>
  <conditionalFormatting sqref="B16:B18 D19:H19 J19:V19">
    <cfRule type="expression" dxfId="76" priority="6" stopIfTrue="1">
      <formula>#REF!=3</formula>
    </cfRule>
  </conditionalFormatting>
  <conditionalFormatting sqref="B16:B19 D19:H19 J19:W19">
    <cfRule type="expression" dxfId="75" priority="2" stopIfTrue="1">
      <formula>#REF!=1</formula>
    </cfRule>
    <cfRule type="expression" dxfId="74" priority="3" stopIfTrue="1">
      <formula>#REF!=2</formula>
    </cfRule>
  </conditionalFormatting>
  <conditionalFormatting sqref="B19">
    <cfRule type="expression" dxfId="73" priority="1" stopIfTrue="1">
      <formula>#REF!=3</formula>
    </cfRule>
  </conditionalFormatting>
  <conditionalFormatting sqref="B23">
    <cfRule type="expression" dxfId="72" priority="4492" stopIfTrue="1">
      <formula>#REF!=3</formula>
    </cfRule>
  </conditionalFormatting>
  <conditionalFormatting sqref="C1:C2 C23">
    <cfRule type="expression" dxfId="71" priority="4494" stopIfTrue="1">
      <formula>#REF!&gt;1</formula>
    </cfRule>
  </conditionalFormatting>
  <conditionalFormatting sqref="C7 L14:M14 O14 S14:T14 V14 F14:F15 N14:N19 U14:U19 G14:G20 D15:E15 K15:M15 R15:T15 O15:P19 D16:F17 C20:F20 H20:K20 R20 C22:F22 H22:K22 R22 G22:G23 D23:F23 H23:J23 M16:M19 T16:T19 V16:V19 F19 H19 R16:S18 H18:L18 H14:H17 I15:I17 C18:F18">
    <cfRule type="expression" dxfId="70" priority="4228" stopIfTrue="1">
      <formula>#REF!=3</formula>
    </cfRule>
  </conditionalFormatting>
  <conditionalFormatting sqref="C10 M15:N15 T15:U15 E19 L19 S19 C22 F22:H22 M22:O22 T22:V22 E22:E23 L22:L23 S22:S23">
    <cfRule type="expression" dxfId="69" priority="4241" stopIfTrue="1">
      <formula>#REF!=3</formula>
    </cfRule>
  </conditionalFormatting>
  <conditionalFormatting sqref="C14:C17 E16:E17 J16:J17 W16:W17">
    <cfRule type="expression" dxfId="68" priority="4487" stopIfTrue="1">
      <formula>#REF!=3</formula>
    </cfRule>
  </conditionalFormatting>
  <conditionalFormatting sqref="C15:C16 E17:H17 J17 D1:V2 E7:H7 J7 L7:O7 Q7 S7:V7 D7:D9 K7:K9 D10:H12 J10:O12 Q10:Q12 S10:V12 D19:D20 K19:K20 Q19:R20">
    <cfRule type="expression" dxfId="67" priority="4469" stopIfTrue="1">
      <formula>#REF!=3</formula>
    </cfRule>
  </conditionalFormatting>
  <conditionalFormatting sqref="C20:D20">
    <cfRule type="expression" dxfId="66" priority="600" stopIfTrue="1">
      <formula>#REF!=2</formula>
    </cfRule>
    <cfRule type="expression" dxfId="65" priority="601" stopIfTrue="1">
      <formula>#REF!=3</formula>
    </cfRule>
  </conditionalFormatting>
  <conditionalFormatting sqref="C20:K20 R20 H22:K22 R22 D15:E15 K15:M15 U14:U15 R15:T15 C7 L14:M14 O14 S14:T14 V14 N14:N15 F14:G17 O15:P15 C22:F22 G22:G23 D23:F23 H23:J23">
    <cfRule type="expression" dxfId="64" priority="4227" stopIfTrue="1">
      <formula>#REF!=2</formula>
    </cfRule>
  </conditionalFormatting>
  <conditionalFormatting sqref="D7:H9 J7:O9 F11:H12 M11:O12 T11:V12">
    <cfRule type="expression" dxfId="63" priority="623" stopIfTrue="1">
      <formula>#REF!=3</formula>
    </cfRule>
    <cfRule type="expression" dxfId="62" priority="622" stopIfTrue="1">
      <formula>#REF!=2</formula>
    </cfRule>
  </conditionalFormatting>
  <conditionalFormatting sqref="D7:R9 B7:B8">
    <cfRule type="expression" dxfId="61" priority="3294" stopIfTrue="1">
      <formula>#REF!=1</formula>
    </cfRule>
  </conditionalFormatting>
  <conditionalFormatting sqref="D4:T6 U4:W9 S7:T9">
    <cfRule type="expression" dxfId="60" priority="112" stopIfTrue="1">
      <formula>#REF!=2</formula>
    </cfRule>
    <cfRule type="expression" dxfId="59" priority="113" stopIfTrue="1">
      <formula>#REF!=3</formula>
    </cfRule>
  </conditionalFormatting>
  <conditionalFormatting sqref="D4:W6 W7:W9">
    <cfRule type="expression" dxfId="58" priority="111" stopIfTrue="1">
      <formula>#REF!=1</formula>
    </cfRule>
  </conditionalFormatting>
  <conditionalFormatting sqref="E14:E15">
    <cfRule type="expression" dxfId="57" priority="11" stopIfTrue="1">
      <formula>#REF!=2</formula>
    </cfRule>
    <cfRule type="expression" dxfId="56" priority="12" stopIfTrue="1">
      <formula>#REF!=3</formula>
    </cfRule>
  </conditionalFormatting>
  <conditionalFormatting sqref="E17:H17 C15:C16 J17">
    <cfRule type="expression" dxfId="55" priority="4468" stopIfTrue="1">
      <formula>#REF!=2</formula>
    </cfRule>
  </conditionalFormatting>
  <conditionalFormatting sqref="E19:H19 L19:O19 S19:V19">
    <cfRule type="expression" dxfId="54" priority="1366" stopIfTrue="1">
      <formula>#REF!=3</formula>
    </cfRule>
    <cfRule type="expression" dxfId="53" priority="1346" stopIfTrue="1">
      <formula>#REF!=3</formula>
    </cfRule>
    <cfRule type="expression" dxfId="52" priority="1315" stopIfTrue="1">
      <formula>#REF!=2</formula>
    </cfRule>
    <cfRule type="expression" dxfId="51" priority="1314" stopIfTrue="1">
      <formula>#REF!=2</formula>
    </cfRule>
    <cfRule type="expression" dxfId="50" priority="1313" stopIfTrue="1">
      <formula>#REF!=1</formula>
    </cfRule>
  </conditionalFormatting>
  <conditionalFormatting sqref="E19:H19 M19:O19 T19:V19">
    <cfRule type="expression" dxfId="49" priority="1306" stopIfTrue="1">
      <formula>#REF!=2</formula>
    </cfRule>
    <cfRule type="expression" dxfId="48" priority="1307" stopIfTrue="1">
      <formula>#REF!=3</formula>
    </cfRule>
    <cfRule type="expression" dxfId="47" priority="1305" stopIfTrue="1">
      <formula>#REF!=3</formula>
    </cfRule>
  </conditionalFormatting>
  <conditionalFormatting sqref="E19:H19">
    <cfRule type="expression" dxfId="46" priority="1304" stopIfTrue="1">
      <formula>#REF!=2</formula>
    </cfRule>
  </conditionalFormatting>
  <conditionalFormatting sqref="H14:H17 C14:C18 J16:L17 D16:G18 I15:I17 R16:S18 M16:P19 T16:V19 H18:L18 Q14:Q18 W16:W18">
    <cfRule type="expression" dxfId="45" priority="4486" stopIfTrue="1">
      <formula>#REF!=2</formula>
    </cfRule>
  </conditionalFormatting>
  <conditionalFormatting sqref="I18">
    <cfRule type="expression" dxfId="44" priority="139" stopIfTrue="1">
      <formula>#REF!=2</formula>
    </cfRule>
    <cfRule type="expression" dxfId="43" priority="142" stopIfTrue="1">
      <formula>#REF!=3</formula>
    </cfRule>
    <cfRule type="expression" dxfId="42" priority="138" stopIfTrue="1">
      <formula>#REF!=1</formula>
    </cfRule>
  </conditionalFormatting>
  <conditionalFormatting sqref="I19:J19">
    <cfRule type="expression" dxfId="41" priority="132" stopIfTrue="1">
      <formula>#REF!=2</formula>
    </cfRule>
    <cfRule type="expression" dxfId="40" priority="133" stopIfTrue="1">
      <formula>#REF!=3</formula>
    </cfRule>
  </conditionalFormatting>
  <conditionalFormatting sqref="J14:J15">
    <cfRule type="expression" dxfId="39" priority="4418" stopIfTrue="1">
      <formula>#REF!=2</formula>
    </cfRule>
    <cfRule type="expression" dxfId="38" priority="4419" stopIfTrue="1">
      <formula>#REF!=3</formula>
    </cfRule>
  </conditionalFormatting>
  <conditionalFormatting sqref="K20">
    <cfRule type="expression" dxfId="37" priority="378" stopIfTrue="1">
      <formula>#REF!=3</formula>
    </cfRule>
    <cfRule type="expression" dxfId="36" priority="377" stopIfTrue="1">
      <formula>#REF!=2</formula>
    </cfRule>
  </conditionalFormatting>
  <conditionalFormatting sqref="K16:O17">
    <cfRule type="expression" dxfId="35" priority="562" stopIfTrue="1">
      <formula>#REF!=3</formula>
    </cfRule>
  </conditionalFormatting>
  <conditionalFormatting sqref="K22:V23">
    <cfRule type="expression" dxfId="34" priority="124" stopIfTrue="1">
      <formula>#REF!=2</formula>
    </cfRule>
    <cfRule type="expression" dxfId="33" priority="125" stopIfTrue="1">
      <formula>#REF!=3</formula>
    </cfRule>
  </conditionalFormatting>
  <conditionalFormatting sqref="L15">
    <cfRule type="expression" dxfId="32" priority="9" stopIfTrue="1">
      <formula>#REF!=2</formula>
    </cfRule>
    <cfRule type="expression" dxfId="31" priority="10" stopIfTrue="1">
      <formula>#REF!=3</formula>
    </cfRule>
  </conditionalFormatting>
  <conditionalFormatting sqref="L19 S19">
    <cfRule type="expression" dxfId="30" priority="538" stopIfTrue="1">
      <formula>#REF!=3</formula>
    </cfRule>
    <cfRule type="expression" dxfId="29" priority="537" stopIfTrue="1">
      <formula>#REF!=2</formula>
    </cfRule>
  </conditionalFormatting>
  <conditionalFormatting sqref="L16:O17">
    <cfRule type="expression" dxfId="28" priority="561" stopIfTrue="1">
      <formula>#REF!=2</formula>
    </cfRule>
  </conditionalFormatting>
  <conditionalFormatting sqref="L17:O17">
    <cfRule type="expression" dxfId="27" priority="560" stopIfTrue="1">
      <formula>#REF!=3</formula>
    </cfRule>
    <cfRule type="expression" dxfId="26" priority="559" stopIfTrue="1">
      <formula>#REF!=2</formula>
    </cfRule>
  </conditionalFormatting>
  <conditionalFormatting sqref="L19:O19 S19:V19 E19:H19 C1:C2">
    <cfRule type="expression" dxfId="25" priority="4493" stopIfTrue="1">
      <formula>#REF!=1</formula>
    </cfRule>
  </conditionalFormatting>
  <conditionalFormatting sqref="L19:O19 S19:V19">
    <cfRule type="expression" dxfId="24" priority="1101" stopIfTrue="1">
      <formula>#REF!=2</formula>
    </cfRule>
  </conditionalFormatting>
  <conditionalFormatting sqref="M15:N15 T15:U15 E19:H19 D19:D20 K19:K20 Q19:R20 C22 F22:H22 E22:E23 E7:H7 J7 L7:O7 Q7 D7:D9 K7:K9 S7:V7 S10:V12 L19 S19 D10:H12 J10:O12 Q10:Q12 M22:O22 T22:V22 L22:L23 S22:S23 D1:V2 C10">
    <cfRule type="expression" dxfId="23" priority="4240" stopIfTrue="1">
      <formula>#REF!=2</formula>
    </cfRule>
  </conditionalFormatting>
  <conditionalFormatting sqref="Q7:Q12 D10:H10 J10:O10 D11:E12 J11:L12 S11:S12 B14 B23">
    <cfRule type="expression" dxfId="22" priority="4491" stopIfTrue="1">
      <formula>#REF!=2</formula>
    </cfRule>
  </conditionalFormatting>
  <conditionalFormatting sqref="Q7:Q12 D10:H10 J10:O10 D11:E12 J11:L12 S11:S12 B14">
    <cfRule type="expression" dxfId="21" priority="604" stopIfTrue="1">
      <formula>#REF!=3</formula>
    </cfRule>
  </conditionalFormatting>
  <conditionalFormatting sqref="Q14:Q18">
    <cfRule type="expression" dxfId="20" priority="2491" stopIfTrue="1">
      <formula>#REF!=3</formula>
    </cfRule>
  </conditionalFormatting>
  <conditionalFormatting sqref="Q17">
    <cfRule type="expression" dxfId="19" priority="2490" stopIfTrue="1">
      <formula>#REF!=2</formula>
    </cfRule>
  </conditionalFormatting>
  <conditionalFormatting sqref="R20">
    <cfRule type="expression" dxfId="18" priority="148" stopIfTrue="1">
      <formula>#REF!=2</formula>
    </cfRule>
    <cfRule type="expression" dxfId="17" priority="149" stopIfTrue="1">
      <formula>#REF!=3</formula>
    </cfRule>
  </conditionalFormatting>
  <conditionalFormatting sqref="S7:V9 D7:H12 J7:O12 Q7:Q12 S11:V12 B14 B23:C23">
    <cfRule type="expression" dxfId="16" priority="4490" stopIfTrue="1">
      <formula>#REF!=1</formula>
    </cfRule>
  </conditionalFormatting>
  <conditionalFormatting sqref="S7:V10 B10">
    <cfRule type="expression" dxfId="15" priority="1706" stopIfTrue="1">
      <formula>#REF!=1</formula>
    </cfRule>
    <cfRule type="expression" dxfId="14" priority="1707" stopIfTrue="1">
      <formula>#REF!=2</formula>
    </cfRule>
    <cfRule type="expression" dxfId="13" priority="1708" stopIfTrue="1">
      <formula>#REF!=3</formula>
    </cfRule>
  </conditionalFormatting>
  <conditionalFormatting sqref="S16:V17">
    <cfRule type="expression" dxfId="12" priority="333" stopIfTrue="1">
      <formula>#REF!=3</formula>
    </cfRule>
    <cfRule type="expression" dxfId="11" priority="332" stopIfTrue="1">
      <formula>#REF!=2</formula>
    </cfRule>
  </conditionalFormatting>
  <conditionalFormatting sqref="S17:V17">
    <cfRule type="expression" dxfId="10" priority="331" stopIfTrue="1">
      <formula>#REF!=3</formula>
    </cfRule>
    <cfRule type="expression" dxfId="9" priority="330" stopIfTrue="1">
      <formula>#REF!=2</formula>
    </cfRule>
  </conditionalFormatting>
  <conditionalFormatting sqref="S15:W15">
    <cfRule type="expression" dxfId="8" priority="8" stopIfTrue="1">
      <formula>#REF!=3</formula>
    </cfRule>
    <cfRule type="expression" dxfId="7" priority="7" stopIfTrue="1">
      <formula>#REF!=2</formula>
    </cfRule>
  </conditionalFormatting>
  <conditionalFormatting sqref="W18:W19">
    <cfRule type="expression" dxfId="6" priority="110" stopIfTrue="1">
      <formula>#REF!=3</formula>
    </cfRule>
  </conditionalFormatting>
  <conditionalFormatting sqref="W19">
    <cfRule type="expression" dxfId="5" priority="114" stopIfTrue="1">
      <formula>#REF!=3</formula>
    </cfRule>
    <cfRule type="expression" dxfId="4" priority="109" stopIfTrue="1">
      <formula>#REF!=2</formula>
    </cfRule>
  </conditionalFormatting>
  <conditionalFormatting sqref="W22">
    <cfRule type="expression" dxfId="3" priority="103" stopIfTrue="1">
      <formula>#REF!=2</formula>
    </cfRule>
    <cfRule type="expression" dxfId="2" priority="104" stopIfTrue="1">
      <formula>#REF!=3</formula>
    </cfRule>
  </conditionalFormatting>
  <conditionalFormatting sqref="AD23 AJ23">
    <cfRule type="expression" dxfId="1" priority="3086" stopIfTrue="1">
      <formula>#REF!=2</formula>
    </cfRule>
    <cfRule type="expression" dxfId="0" priority="3087" stopIfTrue="1">
      <formula>#REF!=3</formula>
    </cfRule>
  </conditionalFormatting>
  <pageMargins left="0.25" right="0.25" top="0.75" bottom="0.75" header="0.3" footer="0.3"/>
  <pageSetup paperSize="9" scale="64" orientation="landscape" verticalDpi="0" r:id="rId1"/>
  <colBreaks count="1" manualBreakCount="1">
    <brk id="22" max="1048575" man="1"/>
  </colBreaks>
  <customProperties>
    <customPr name="_pios_id" r:id="rId2"/>
    <customPr name="EpmWorksheetKeyString_GUID" r:id="rId3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D141E-88A1-434F-90A5-55B00710A1F2}">
  <dimension ref="A1:G9"/>
  <sheetViews>
    <sheetView showGridLines="0" tabSelected="1" zoomScale="115" zoomScaleNormal="115" workbookViewId="0">
      <selection activeCell="H7" sqref="H7"/>
    </sheetView>
  </sheetViews>
  <sheetFormatPr defaultRowHeight="13.5"/>
  <cols>
    <col min="1" max="1" width="34.58203125" customWidth="1"/>
    <col min="2" max="7" width="16.5" customWidth="1"/>
  </cols>
  <sheetData>
    <row r="1" spans="1:7" s="22" customFormat="1" ht="22.5">
      <c r="A1" s="135" t="s">
        <v>157</v>
      </c>
      <c r="C1" s="2"/>
      <c r="D1" s="1"/>
      <c r="E1" s="1"/>
      <c r="F1"/>
    </row>
    <row r="2" spans="1:7" s="22" customFormat="1" ht="16.5">
      <c r="A2" s="5"/>
      <c r="C2" s="25"/>
      <c r="D2" s="25"/>
      <c r="E2" s="25"/>
      <c r="F2" s="25"/>
    </row>
    <row r="3" spans="1:7" s="22" customFormat="1" ht="17" thickBot="1">
      <c r="A3" s="39"/>
      <c r="B3" s="40">
        <v>44228</v>
      </c>
      <c r="C3" s="107">
        <v>44593</v>
      </c>
      <c r="D3" s="107">
        <v>44958</v>
      </c>
      <c r="E3" s="107">
        <v>45323</v>
      </c>
      <c r="F3" s="41">
        <v>45689</v>
      </c>
      <c r="G3" s="141">
        <v>46054</v>
      </c>
    </row>
    <row r="4" spans="1:7" s="22" customFormat="1" ht="16.5">
      <c r="A4" s="27" t="s">
        <v>28</v>
      </c>
      <c r="B4" s="199">
        <v>401883022</v>
      </c>
      <c r="C4" s="249">
        <v>407572399</v>
      </c>
      <c r="D4" s="249">
        <v>410681965</v>
      </c>
      <c r="E4" s="249">
        <v>411018565</v>
      </c>
      <c r="F4" s="195">
        <v>412055396</v>
      </c>
      <c r="G4" s="196">
        <v>413932920</v>
      </c>
    </row>
    <row r="5" spans="1:7" s="22" customFormat="1" ht="16.5">
      <c r="A5" s="27" t="s">
        <v>39</v>
      </c>
      <c r="B5" s="86">
        <v>-32287469</v>
      </c>
      <c r="C5" s="198">
        <v>-32287468</v>
      </c>
      <c r="D5" s="198">
        <v>-32287468</v>
      </c>
      <c r="E5" s="198">
        <v>-32287468</v>
      </c>
      <c r="F5" s="257">
        <v>-30837778</v>
      </c>
      <c r="G5" s="311">
        <v>-30837778</v>
      </c>
    </row>
    <row r="6" spans="1:7" s="22" customFormat="1" ht="16.5">
      <c r="A6" s="27" t="s">
        <v>40</v>
      </c>
      <c r="B6" s="199">
        <f t="shared" ref="B6:D6" si="0">B4+B5</f>
        <v>369595553</v>
      </c>
      <c r="C6" s="249">
        <f t="shared" si="0"/>
        <v>375284931</v>
      </c>
      <c r="D6" s="249">
        <f t="shared" si="0"/>
        <v>378394497</v>
      </c>
      <c r="E6" s="249">
        <v>378731097</v>
      </c>
      <c r="F6" s="195">
        <v>381217618</v>
      </c>
      <c r="G6" s="196">
        <f t="shared" ref="G6" si="1">G4+G5</f>
        <v>383095142</v>
      </c>
    </row>
    <row r="7" spans="1:7" s="22" customFormat="1" ht="16.5">
      <c r="A7" s="27" t="s">
        <v>29</v>
      </c>
      <c r="B7" s="191">
        <v>371645745</v>
      </c>
      <c r="C7" s="194">
        <v>371902727</v>
      </c>
      <c r="D7" s="194">
        <v>377256300</v>
      </c>
      <c r="E7" s="194">
        <v>378624417</v>
      </c>
      <c r="F7" s="250">
        <v>379856606</v>
      </c>
      <c r="G7" s="294">
        <v>381951135</v>
      </c>
    </row>
    <row r="8" spans="1:7">
      <c r="F8" s="134"/>
      <c r="G8" s="92"/>
    </row>
    <row r="9" spans="1:7">
      <c r="F9" s="134"/>
    </row>
  </sheetData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9566AA7C36754598E9A2600E06C6CE" ma:contentTypeVersion="17" ma:contentTypeDescription="Create a new document." ma:contentTypeScope="" ma:versionID="a9e6c8267e9abb1cd7cd0f84aff6a2c3">
  <xsd:schema xmlns:xsd="http://www.w3.org/2001/XMLSchema" xmlns:xs="http://www.w3.org/2001/XMLSchema" xmlns:p="http://schemas.microsoft.com/office/2006/metadata/properties" xmlns:ns1="http://schemas.microsoft.com/sharepoint/v3" xmlns:ns2="95bf3cb7-6730-4ebe-a6eb-a87bb9bc220f" xmlns:ns3="1f7fd9e5-2bf7-4149-9cf7-1437fa893c72" xmlns:ns4="96698ede-415b-409e-aa26-16e63515f502" targetNamespace="http://schemas.microsoft.com/office/2006/metadata/properties" ma:root="true" ma:fieldsID="952da75e1d9c1063056fe89efc606f26" ns1:_="" ns2:_="" ns3:_="" ns4:_="">
    <xsd:import namespace="http://schemas.microsoft.com/sharepoint/v3"/>
    <xsd:import namespace="95bf3cb7-6730-4ebe-a6eb-a87bb9bc220f"/>
    <xsd:import namespace="1f7fd9e5-2bf7-4149-9cf7-1437fa893c72"/>
    <xsd:import namespace="96698ede-415b-409e-aa26-16e63515f5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bf3cb7-6730-4ebe-a6eb-a87bb9bc22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96bdd4bd-6346-4714-8192-4456b80333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fd9e5-2bf7-4149-9cf7-1437fa893c7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98ede-415b-409e-aa26-16e63515f502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da1af3f8-b17d-4de4-8b3d-fb177ee1089f}" ma:internalName="TaxCatchAll" ma:showField="CatchAllData" ma:web="1f7fd9e5-2bf7-4149-9cf7-1437fa893c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95bf3cb7-6730-4ebe-a6eb-a87bb9bc220f">
      <Terms xmlns="http://schemas.microsoft.com/office/infopath/2007/PartnerControls"/>
    </lcf76f155ced4ddcb4097134ff3c332f>
    <TaxCatchAll xmlns="96698ede-415b-409e-aa26-16e63515f50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791118-E610-488C-8D14-81DE51C592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bf3cb7-6730-4ebe-a6eb-a87bb9bc220f"/>
    <ds:schemaRef ds:uri="1f7fd9e5-2bf7-4149-9cf7-1437fa893c72"/>
    <ds:schemaRef ds:uri="96698ede-415b-409e-aa26-16e63515f5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BBBF8F-D78C-458B-8F91-8231D109F31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5bf3cb7-6730-4ebe-a6eb-a87bb9bc220f"/>
    <ds:schemaRef ds:uri="96698ede-415b-409e-aa26-16e63515f502"/>
  </ds:schemaRefs>
</ds:datastoreItem>
</file>

<file path=customXml/itemProps3.xml><?xml version="1.0" encoding="utf-8"?>
<ds:datastoreItem xmlns:ds="http://schemas.openxmlformats.org/officeDocument/2006/customXml" ds:itemID="{76C0054D-B4B5-44FE-939A-A0C0576BD99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ae977fc-238e-491f-ba43-5095e226806b}" enabled="0" method="" siteId="{2ae977fc-238e-491f-ba43-5095e226806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Balance sheet</vt:lpstr>
      <vt:lpstr>Income statement</vt:lpstr>
      <vt:lpstr>Cash flow</vt:lpstr>
      <vt:lpstr>Segmental history</vt:lpstr>
      <vt:lpstr>Issued share capital</vt:lpstr>
      <vt:lpstr>'Segmental history'!Print_Area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Rodrigues</dc:creator>
  <cp:lastModifiedBy>Mateen Waja</cp:lastModifiedBy>
  <cp:lastPrinted>2024-02-29T11:18:35Z</cp:lastPrinted>
  <dcterms:created xsi:type="dcterms:W3CDTF">2022-06-17T11:36:38Z</dcterms:created>
  <dcterms:modified xsi:type="dcterms:W3CDTF">2026-05-21T14:40:16Z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  <property fmtid="{D5CDD505-2E9C-101B-9397-08002B2CF9AE}" pid="3" name="ContentTypeId">
    <vt:lpwstr>0x010100F69566AA7C36754598E9A2600E06C6CE</vt:lpwstr>
  </property>
  <property fmtid="{D5CDD505-2E9C-101B-9397-08002B2CF9AE}" pid="4" name="MediaServiceImageTags">
    <vt:lpwstr/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</Properties>
</file>